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3078C88C-5408-456D-9000-F122F5B6BC75}" xr6:coauthVersionLast="47" xr6:coauthVersionMax="47" xr10:uidLastSave="{00000000-0000-0000-0000-000000000000}"/>
  <bookViews>
    <workbookView xWindow="-108" yWindow="-108" windowWidth="23256" windowHeight="12456" firstSheet="3" activeTab="4" xr2:uid="{54BD834A-B605-43B6-8097-7EBFE0DCD6F2}"/>
  </bookViews>
  <sheets>
    <sheet name="Data dictionary" sheetId="2" r:id="rId1"/>
    <sheet name="insurance" sheetId="1" r:id="rId2"/>
    <sheet name="Qtn 1.(a)" sheetId="3" r:id="rId3"/>
    <sheet name="Qtn 1.(b)" sheetId="4" r:id="rId4"/>
    <sheet name="Qtn 1.(c) Male Female ratio" sheetId="7" r:id="rId5"/>
    <sheet name="Qtn 1.(c)-ii) Age &amp;charges" sheetId="9" r:id="rId6"/>
    <sheet name="Qtn 1.(c)- iii).BMI &amp; Charges" sheetId="11" r:id="rId7"/>
    <sheet name="Qtn 1.(c)-iv).Smokers&amp; Non Smok" sheetId="12" r:id="rId8"/>
    <sheet name="Qtn.1 d).Region&amp; Smokers" sheetId="13" r:id="rId9"/>
    <sheet name="QTn1.E).smoker,reg,charg" sheetId="16" r:id="rId10"/>
    <sheet name="Qtn 1.f).dependents" sheetId="17" r:id="rId11"/>
    <sheet name="Qtn 1. g)" sheetId="24" r:id="rId12"/>
    <sheet name="Qtn.1.h) Pivot for remaining" sheetId="27" r:id="rId13"/>
    <sheet name="Qtn 1.i  understanding patterns" sheetId="20" r:id="rId14"/>
    <sheet name="Qtn 1.J). Interpretation" sheetId="21" r:id="rId15"/>
    <sheet name="Qtn 2. a) Encoding sex" sheetId="30" r:id="rId16"/>
    <sheet name="Qtn 2.b) Encoding smoking" sheetId="31" r:id="rId17"/>
    <sheet name="Qtn.2.c) Regions" sheetId="32" r:id="rId18"/>
    <sheet name="Qtn.3) . Descriptive Statistics" sheetId="33" r:id="rId19"/>
    <sheet name="Qtn 3. Regression" sheetId="34" r:id="rId20"/>
    <sheet name="Qtn3. significant regression" sheetId="35" r:id="rId21"/>
  </sheets>
  <definedNames>
    <definedName name="_xlchart.v1.0" hidden="1">'Qtn 1.(b)'!$A$6</definedName>
    <definedName name="_xlchart.v1.1" hidden="1">'Qtn 1.(b)'!$A$7:$A$1344</definedName>
    <definedName name="_xlchart.v1.10" hidden="1">'Qtn.1.h) Pivot for remaining'!$C$6:$C$1343</definedName>
    <definedName name="_xlchart.v1.11" hidden="1">'Qtn.1.h) Pivot for remaining'!$A$6:$B$1343</definedName>
    <definedName name="_xlchart.v1.12" hidden="1">'Qtn.1.h) Pivot for remaining'!$C$5</definedName>
    <definedName name="_xlchart.v1.13" hidden="1">'Qtn.1.h) Pivot for remaining'!$C$6:$C$1343</definedName>
    <definedName name="_xlchart.v1.2" hidden="1">'Qtn 1.(b)'!$A$6</definedName>
    <definedName name="_xlchart.v1.3" hidden="1">'Qtn 1.(b)'!$A$7:$A$1344</definedName>
    <definedName name="_xlchart.v1.4" hidden="1">'Qtn 1.(b)'!$B$6</definedName>
    <definedName name="_xlchart.v1.5" hidden="1">'Qtn 1.(b)'!$B$7:$B$1344</definedName>
    <definedName name="_xlchart.v1.6" hidden="1">'Qtn 1.(b)'!$B$6</definedName>
    <definedName name="_xlchart.v1.7" hidden="1">'Qtn 1.(b)'!$B$7:$B$1344</definedName>
    <definedName name="_xlchart.v1.8" hidden="1">'Qtn.1.h) Pivot for remaining'!$A$6:$B$1343</definedName>
    <definedName name="_xlchart.v1.9" hidden="1">'Qtn.1.h) Pivot for remaining'!$C$5</definedName>
  </definedNames>
  <calcPr calcId="191029"/>
  <pivotCaches>
    <pivotCache cacheId="4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32" l="1"/>
  <c r="D5" i="32"/>
  <c r="C5" i="32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194" i="32"/>
  <c r="C195" i="32"/>
  <c r="C196" i="32"/>
  <c r="C197" i="32"/>
  <c r="C198" i="32"/>
  <c r="C199" i="32"/>
  <c r="C200" i="32"/>
  <c r="C201" i="32"/>
  <c r="C202" i="32"/>
  <c r="C203" i="32"/>
  <c r="C204" i="32"/>
  <c r="C205" i="32"/>
  <c r="C206" i="32"/>
  <c r="C207" i="32"/>
  <c r="C208" i="32"/>
  <c r="C209" i="32"/>
  <c r="C210" i="32"/>
  <c r="C211" i="32"/>
  <c r="C212" i="32"/>
  <c r="C213" i="32"/>
  <c r="C214" i="32"/>
  <c r="C215" i="32"/>
  <c r="C216" i="32"/>
  <c r="C217" i="32"/>
  <c r="C218" i="32"/>
  <c r="C219" i="32"/>
  <c r="C220" i="32"/>
  <c r="C221" i="32"/>
  <c r="C222" i="32"/>
  <c r="C223" i="32"/>
  <c r="C224" i="32"/>
  <c r="C225" i="32"/>
  <c r="C226" i="32"/>
  <c r="C227" i="32"/>
  <c r="C228" i="32"/>
  <c r="C229" i="32"/>
  <c r="C230" i="32"/>
  <c r="C231" i="32"/>
  <c r="C232" i="32"/>
  <c r="C233" i="32"/>
  <c r="C234" i="32"/>
  <c r="C235" i="32"/>
  <c r="C236" i="32"/>
  <c r="C237" i="32"/>
  <c r="C238" i="32"/>
  <c r="C239" i="32"/>
  <c r="C240" i="32"/>
  <c r="C241" i="32"/>
  <c r="C242" i="32"/>
  <c r="C243" i="32"/>
  <c r="C244" i="32"/>
  <c r="C245" i="32"/>
  <c r="C246" i="32"/>
  <c r="C247" i="32"/>
  <c r="C248" i="32"/>
  <c r="C249" i="32"/>
  <c r="C250" i="32"/>
  <c r="C251" i="32"/>
  <c r="C252" i="32"/>
  <c r="C253" i="32"/>
  <c r="C254" i="32"/>
  <c r="C255" i="32"/>
  <c r="C256" i="32"/>
  <c r="C257" i="32"/>
  <c r="C258" i="32"/>
  <c r="C259" i="32"/>
  <c r="C260" i="32"/>
  <c r="C261" i="32"/>
  <c r="C262" i="32"/>
  <c r="C263" i="32"/>
  <c r="C264" i="32"/>
  <c r="C265" i="32"/>
  <c r="C266" i="32"/>
  <c r="C267" i="32"/>
  <c r="C268" i="32"/>
  <c r="C269" i="32"/>
  <c r="C270" i="32"/>
  <c r="C271" i="32"/>
  <c r="C272" i="32"/>
  <c r="C273" i="32"/>
  <c r="C274" i="32"/>
  <c r="C275" i="32"/>
  <c r="C276" i="32"/>
  <c r="C277" i="32"/>
  <c r="C278" i="32"/>
  <c r="C279" i="32"/>
  <c r="C280" i="32"/>
  <c r="C281" i="32"/>
  <c r="C282" i="32"/>
  <c r="C283" i="32"/>
  <c r="C284" i="32"/>
  <c r="C285" i="32"/>
  <c r="C286" i="32"/>
  <c r="C287" i="32"/>
  <c r="C288" i="32"/>
  <c r="C289" i="32"/>
  <c r="C290" i="32"/>
  <c r="C291" i="32"/>
  <c r="C292" i="32"/>
  <c r="C293" i="32"/>
  <c r="C294" i="32"/>
  <c r="C295" i="32"/>
  <c r="C296" i="32"/>
  <c r="C297" i="32"/>
  <c r="C298" i="32"/>
  <c r="C299" i="32"/>
  <c r="C300" i="32"/>
  <c r="C301" i="32"/>
  <c r="C302" i="32"/>
  <c r="C303" i="32"/>
  <c r="C304" i="32"/>
  <c r="C305" i="32"/>
  <c r="C306" i="32"/>
  <c r="C307" i="32"/>
  <c r="C308" i="32"/>
  <c r="C309" i="32"/>
  <c r="C310" i="32"/>
  <c r="C311" i="32"/>
  <c r="C312" i="32"/>
  <c r="C313" i="32"/>
  <c r="C314" i="32"/>
  <c r="C315" i="32"/>
  <c r="C316" i="32"/>
  <c r="C317" i="32"/>
  <c r="C318" i="32"/>
  <c r="C319" i="32"/>
  <c r="C320" i="32"/>
  <c r="C321" i="32"/>
  <c r="C322" i="32"/>
  <c r="C323" i="32"/>
  <c r="C324" i="32"/>
  <c r="C325" i="32"/>
  <c r="C326" i="32"/>
  <c r="C327" i="32"/>
  <c r="C328" i="32"/>
  <c r="C329" i="32"/>
  <c r="C330" i="32"/>
  <c r="C331" i="32"/>
  <c r="C332" i="32"/>
  <c r="C333" i="32"/>
  <c r="C334" i="32"/>
  <c r="C335" i="32"/>
  <c r="C336" i="32"/>
  <c r="C337" i="32"/>
  <c r="C338" i="32"/>
  <c r="C339" i="32"/>
  <c r="C340" i="32"/>
  <c r="C341" i="32"/>
  <c r="C342" i="32"/>
  <c r="C343" i="32"/>
  <c r="C344" i="32"/>
  <c r="C345" i="32"/>
  <c r="C346" i="32"/>
  <c r="C347" i="32"/>
  <c r="C348" i="32"/>
  <c r="C349" i="32"/>
  <c r="C350" i="32"/>
  <c r="C351" i="32"/>
  <c r="C352" i="32"/>
  <c r="C353" i="32"/>
  <c r="C354" i="32"/>
  <c r="C355" i="32"/>
  <c r="C356" i="32"/>
  <c r="C357" i="32"/>
  <c r="C358" i="32"/>
  <c r="C359" i="32"/>
  <c r="C360" i="32"/>
  <c r="C361" i="32"/>
  <c r="C362" i="32"/>
  <c r="C363" i="32"/>
  <c r="C364" i="32"/>
  <c r="C365" i="32"/>
  <c r="C366" i="32"/>
  <c r="C367" i="32"/>
  <c r="C368" i="32"/>
  <c r="C369" i="32"/>
  <c r="C370" i="32"/>
  <c r="C371" i="32"/>
  <c r="C372" i="32"/>
  <c r="C373" i="32"/>
  <c r="C374" i="32"/>
  <c r="C375" i="32"/>
  <c r="C376" i="32"/>
  <c r="C377" i="32"/>
  <c r="C378" i="32"/>
  <c r="C379" i="32"/>
  <c r="C380" i="32"/>
  <c r="C381" i="32"/>
  <c r="C382" i="32"/>
  <c r="C383" i="32"/>
  <c r="C384" i="32"/>
  <c r="C385" i="32"/>
  <c r="C386" i="32"/>
  <c r="C387" i="32"/>
  <c r="C388" i="32"/>
  <c r="C389" i="32"/>
  <c r="C390" i="32"/>
  <c r="C391" i="32"/>
  <c r="C392" i="32"/>
  <c r="C393" i="32"/>
  <c r="C394" i="32"/>
  <c r="C395" i="32"/>
  <c r="C396" i="32"/>
  <c r="C397" i="32"/>
  <c r="C398" i="32"/>
  <c r="C399" i="32"/>
  <c r="C400" i="32"/>
  <c r="C401" i="32"/>
  <c r="C402" i="32"/>
  <c r="C403" i="32"/>
  <c r="C404" i="32"/>
  <c r="C405" i="32"/>
  <c r="C406" i="32"/>
  <c r="C407" i="32"/>
  <c r="C408" i="32"/>
  <c r="C409" i="32"/>
  <c r="C410" i="32"/>
  <c r="C411" i="32"/>
  <c r="C412" i="32"/>
  <c r="C413" i="32"/>
  <c r="C414" i="32"/>
  <c r="C415" i="32"/>
  <c r="C416" i="32"/>
  <c r="C417" i="32"/>
  <c r="C418" i="32"/>
  <c r="C419" i="32"/>
  <c r="C420" i="32"/>
  <c r="C421" i="32"/>
  <c r="C422" i="32"/>
  <c r="C423" i="32"/>
  <c r="C424" i="32"/>
  <c r="C425" i="32"/>
  <c r="C426" i="32"/>
  <c r="C427" i="32"/>
  <c r="C428" i="32"/>
  <c r="C429" i="32"/>
  <c r="C430" i="32"/>
  <c r="C431" i="32"/>
  <c r="C432" i="32"/>
  <c r="C433" i="32"/>
  <c r="C434" i="32"/>
  <c r="C435" i="32"/>
  <c r="C436" i="32"/>
  <c r="C437" i="32"/>
  <c r="C438" i="32"/>
  <c r="C439" i="32"/>
  <c r="C440" i="32"/>
  <c r="C441" i="32"/>
  <c r="C442" i="32"/>
  <c r="C443" i="32"/>
  <c r="C444" i="32"/>
  <c r="C445" i="32"/>
  <c r="C446" i="32"/>
  <c r="C447" i="32"/>
  <c r="C448" i="32"/>
  <c r="C449" i="32"/>
  <c r="C450" i="32"/>
  <c r="C451" i="32"/>
  <c r="C452" i="32"/>
  <c r="C453" i="32"/>
  <c r="C454" i="32"/>
  <c r="C455" i="32"/>
  <c r="C456" i="32"/>
  <c r="C457" i="32"/>
  <c r="C458" i="32"/>
  <c r="C459" i="32"/>
  <c r="C460" i="32"/>
  <c r="C461" i="32"/>
  <c r="C462" i="32"/>
  <c r="C463" i="32"/>
  <c r="C464" i="32"/>
  <c r="C465" i="32"/>
  <c r="C466" i="32"/>
  <c r="C467" i="32"/>
  <c r="C468" i="32"/>
  <c r="C469" i="32"/>
  <c r="C470" i="32"/>
  <c r="C471" i="32"/>
  <c r="C472" i="32"/>
  <c r="C473" i="32"/>
  <c r="C474" i="32"/>
  <c r="C475" i="32"/>
  <c r="C476" i="32"/>
  <c r="C477" i="32"/>
  <c r="C478" i="32"/>
  <c r="C479" i="32"/>
  <c r="C480" i="32"/>
  <c r="C481" i="32"/>
  <c r="C482" i="32"/>
  <c r="C483" i="32"/>
  <c r="C484" i="32"/>
  <c r="C485" i="32"/>
  <c r="C486" i="32"/>
  <c r="C487" i="32"/>
  <c r="C488" i="32"/>
  <c r="C489" i="32"/>
  <c r="C490" i="32"/>
  <c r="C491" i="32"/>
  <c r="C492" i="32"/>
  <c r="C493" i="32"/>
  <c r="C494" i="32"/>
  <c r="C495" i="32"/>
  <c r="C496" i="32"/>
  <c r="C497" i="32"/>
  <c r="C498" i="32"/>
  <c r="C499" i="32"/>
  <c r="C500" i="32"/>
  <c r="C501" i="32"/>
  <c r="C502" i="32"/>
  <c r="C503" i="32"/>
  <c r="C504" i="32"/>
  <c r="C505" i="32"/>
  <c r="C506" i="32"/>
  <c r="C507" i="32"/>
  <c r="C508" i="32"/>
  <c r="C509" i="32"/>
  <c r="C510" i="32"/>
  <c r="C511" i="32"/>
  <c r="C512" i="32"/>
  <c r="C513" i="32"/>
  <c r="C514" i="32"/>
  <c r="C515" i="32"/>
  <c r="C516" i="32"/>
  <c r="C517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3" i="32"/>
  <c r="C534" i="32"/>
  <c r="C535" i="32"/>
  <c r="C536" i="32"/>
  <c r="C537" i="32"/>
  <c r="C538" i="32"/>
  <c r="C539" i="32"/>
  <c r="C540" i="32"/>
  <c r="C541" i="32"/>
  <c r="C542" i="32"/>
  <c r="C543" i="32"/>
  <c r="C544" i="32"/>
  <c r="C545" i="32"/>
  <c r="C546" i="32"/>
  <c r="C547" i="32"/>
  <c r="C548" i="32"/>
  <c r="C549" i="32"/>
  <c r="C550" i="32"/>
  <c r="C551" i="32"/>
  <c r="C552" i="32"/>
  <c r="C553" i="32"/>
  <c r="C554" i="32"/>
  <c r="C555" i="32"/>
  <c r="C556" i="32"/>
  <c r="C557" i="32"/>
  <c r="C558" i="32"/>
  <c r="C559" i="32"/>
  <c r="C560" i="32"/>
  <c r="C561" i="32"/>
  <c r="C562" i="32"/>
  <c r="C563" i="32"/>
  <c r="C564" i="32"/>
  <c r="C565" i="32"/>
  <c r="C566" i="32"/>
  <c r="C567" i="32"/>
  <c r="C568" i="32"/>
  <c r="C569" i="32"/>
  <c r="C570" i="32"/>
  <c r="C571" i="32"/>
  <c r="C572" i="32"/>
  <c r="C573" i="32"/>
  <c r="C574" i="32"/>
  <c r="C575" i="32"/>
  <c r="C576" i="32"/>
  <c r="C577" i="32"/>
  <c r="C578" i="32"/>
  <c r="C579" i="32"/>
  <c r="C580" i="32"/>
  <c r="C581" i="32"/>
  <c r="C582" i="32"/>
  <c r="C583" i="32"/>
  <c r="C584" i="32"/>
  <c r="C585" i="32"/>
  <c r="C586" i="32"/>
  <c r="C587" i="32"/>
  <c r="C588" i="32"/>
  <c r="C589" i="32"/>
  <c r="C590" i="32"/>
  <c r="C591" i="32"/>
  <c r="C592" i="32"/>
  <c r="C593" i="32"/>
  <c r="C594" i="32"/>
  <c r="C595" i="32"/>
  <c r="C596" i="32"/>
  <c r="C597" i="32"/>
  <c r="C598" i="32"/>
  <c r="C599" i="32"/>
  <c r="C600" i="32"/>
  <c r="C601" i="32"/>
  <c r="C602" i="32"/>
  <c r="C603" i="32"/>
  <c r="C604" i="32"/>
  <c r="C605" i="32"/>
  <c r="C606" i="32"/>
  <c r="C607" i="32"/>
  <c r="C608" i="32"/>
  <c r="C609" i="32"/>
  <c r="C610" i="32"/>
  <c r="C611" i="32"/>
  <c r="C612" i="32"/>
  <c r="C613" i="32"/>
  <c r="C614" i="32"/>
  <c r="C615" i="32"/>
  <c r="C616" i="32"/>
  <c r="C617" i="32"/>
  <c r="C618" i="32"/>
  <c r="C619" i="32"/>
  <c r="C620" i="32"/>
  <c r="C621" i="32"/>
  <c r="C622" i="32"/>
  <c r="C623" i="32"/>
  <c r="C624" i="32"/>
  <c r="C625" i="32"/>
  <c r="C626" i="32"/>
  <c r="C627" i="32"/>
  <c r="C628" i="32"/>
  <c r="C629" i="32"/>
  <c r="C630" i="32"/>
  <c r="C631" i="32"/>
  <c r="C632" i="32"/>
  <c r="C633" i="32"/>
  <c r="C634" i="32"/>
  <c r="C635" i="32"/>
  <c r="C636" i="32"/>
  <c r="C637" i="32"/>
  <c r="C638" i="32"/>
  <c r="C639" i="32"/>
  <c r="C640" i="32"/>
  <c r="C641" i="32"/>
  <c r="C642" i="32"/>
  <c r="C643" i="32"/>
  <c r="C644" i="32"/>
  <c r="C645" i="32"/>
  <c r="C646" i="32"/>
  <c r="C647" i="32"/>
  <c r="C648" i="32"/>
  <c r="C649" i="32"/>
  <c r="C650" i="32"/>
  <c r="C651" i="32"/>
  <c r="C652" i="32"/>
  <c r="C653" i="32"/>
  <c r="C654" i="32"/>
  <c r="C655" i="32"/>
  <c r="C656" i="32"/>
  <c r="C657" i="32"/>
  <c r="C658" i="32"/>
  <c r="C659" i="32"/>
  <c r="C660" i="32"/>
  <c r="C661" i="32"/>
  <c r="C662" i="32"/>
  <c r="C663" i="32"/>
  <c r="C664" i="32"/>
  <c r="C665" i="32"/>
  <c r="C666" i="32"/>
  <c r="C667" i="32"/>
  <c r="C668" i="32"/>
  <c r="C669" i="32"/>
  <c r="C670" i="32"/>
  <c r="C671" i="32"/>
  <c r="C672" i="32"/>
  <c r="C673" i="32"/>
  <c r="C674" i="32"/>
  <c r="C675" i="32"/>
  <c r="C676" i="32"/>
  <c r="C677" i="32"/>
  <c r="C678" i="32"/>
  <c r="C679" i="32"/>
  <c r="C680" i="32"/>
  <c r="C681" i="32"/>
  <c r="C682" i="32"/>
  <c r="C683" i="32"/>
  <c r="C684" i="32"/>
  <c r="C685" i="32"/>
  <c r="C686" i="32"/>
  <c r="C687" i="32"/>
  <c r="C688" i="32"/>
  <c r="C689" i="32"/>
  <c r="C690" i="32"/>
  <c r="C691" i="32"/>
  <c r="C692" i="32"/>
  <c r="C693" i="32"/>
  <c r="C694" i="32"/>
  <c r="C695" i="32"/>
  <c r="C696" i="32"/>
  <c r="C697" i="32"/>
  <c r="C698" i="32"/>
  <c r="C699" i="32"/>
  <c r="C700" i="32"/>
  <c r="C701" i="32"/>
  <c r="C702" i="32"/>
  <c r="C703" i="32"/>
  <c r="C704" i="32"/>
  <c r="C705" i="32"/>
  <c r="C706" i="32"/>
  <c r="C707" i="32"/>
  <c r="C708" i="32"/>
  <c r="C709" i="32"/>
  <c r="C710" i="32"/>
  <c r="C711" i="32"/>
  <c r="C712" i="32"/>
  <c r="C713" i="32"/>
  <c r="C714" i="32"/>
  <c r="C715" i="32"/>
  <c r="C716" i="32"/>
  <c r="C717" i="32"/>
  <c r="C718" i="32"/>
  <c r="C719" i="32"/>
  <c r="C720" i="32"/>
  <c r="C721" i="32"/>
  <c r="C722" i="32"/>
  <c r="C723" i="32"/>
  <c r="C724" i="32"/>
  <c r="C725" i="32"/>
  <c r="C726" i="32"/>
  <c r="C727" i="32"/>
  <c r="C728" i="32"/>
  <c r="C729" i="32"/>
  <c r="C730" i="32"/>
  <c r="C731" i="32"/>
  <c r="C732" i="32"/>
  <c r="C733" i="32"/>
  <c r="C734" i="32"/>
  <c r="C735" i="32"/>
  <c r="C736" i="32"/>
  <c r="C737" i="32"/>
  <c r="C738" i="32"/>
  <c r="C739" i="32"/>
  <c r="C740" i="32"/>
  <c r="C741" i="32"/>
  <c r="C742" i="32"/>
  <c r="C743" i="32"/>
  <c r="C744" i="32"/>
  <c r="C745" i="32"/>
  <c r="C746" i="32"/>
  <c r="C747" i="32"/>
  <c r="C748" i="32"/>
  <c r="C749" i="32"/>
  <c r="C750" i="32"/>
  <c r="C751" i="32"/>
  <c r="C752" i="32"/>
  <c r="C753" i="32"/>
  <c r="C754" i="32"/>
  <c r="C755" i="32"/>
  <c r="C756" i="32"/>
  <c r="C757" i="32"/>
  <c r="C758" i="32"/>
  <c r="C759" i="32"/>
  <c r="C760" i="32"/>
  <c r="C761" i="32"/>
  <c r="C762" i="32"/>
  <c r="C763" i="32"/>
  <c r="C764" i="32"/>
  <c r="C765" i="32"/>
  <c r="C766" i="32"/>
  <c r="C767" i="32"/>
  <c r="C768" i="32"/>
  <c r="C769" i="32"/>
  <c r="C770" i="32"/>
  <c r="C771" i="32"/>
  <c r="C772" i="32"/>
  <c r="C773" i="32"/>
  <c r="C774" i="32"/>
  <c r="C775" i="32"/>
  <c r="C776" i="32"/>
  <c r="C777" i="32"/>
  <c r="C778" i="32"/>
  <c r="C779" i="32"/>
  <c r="C780" i="32"/>
  <c r="C781" i="32"/>
  <c r="C782" i="32"/>
  <c r="C783" i="32"/>
  <c r="C784" i="32"/>
  <c r="C785" i="32"/>
  <c r="C786" i="32"/>
  <c r="C787" i="32"/>
  <c r="C788" i="32"/>
  <c r="C789" i="32"/>
  <c r="C790" i="32"/>
  <c r="C791" i="32"/>
  <c r="C792" i="32"/>
  <c r="C793" i="32"/>
  <c r="C794" i="32"/>
  <c r="C795" i="32"/>
  <c r="C796" i="32"/>
  <c r="C797" i="32"/>
  <c r="C798" i="32"/>
  <c r="C799" i="32"/>
  <c r="C800" i="32"/>
  <c r="C801" i="32"/>
  <c r="C802" i="32"/>
  <c r="C803" i="32"/>
  <c r="C804" i="32"/>
  <c r="C805" i="32"/>
  <c r="C806" i="32"/>
  <c r="C807" i="32"/>
  <c r="C808" i="32"/>
  <c r="C809" i="32"/>
  <c r="C810" i="32"/>
  <c r="C811" i="32"/>
  <c r="C812" i="32"/>
  <c r="C813" i="32"/>
  <c r="C814" i="32"/>
  <c r="C815" i="32"/>
  <c r="C816" i="32"/>
  <c r="C817" i="32"/>
  <c r="C818" i="32"/>
  <c r="C819" i="32"/>
  <c r="C820" i="32"/>
  <c r="C821" i="32"/>
  <c r="C822" i="32"/>
  <c r="C823" i="32"/>
  <c r="C824" i="32"/>
  <c r="C825" i="32"/>
  <c r="C826" i="32"/>
  <c r="C827" i="32"/>
  <c r="C828" i="32"/>
  <c r="C829" i="32"/>
  <c r="C830" i="32"/>
  <c r="C831" i="32"/>
  <c r="C832" i="32"/>
  <c r="C833" i="32"/>
  <c r="C834" i="32"/>
  <c r="C835" i="32"/>
  <c r="C836" i="32"/>
  <c r="C837" i="32"/>
  <c r="C838" i="32"/>
  <c r="C839" i="32"/>
  <c r="C840" i="32"/>
  <c r="C841" i="32"/>
  <c r="C842" i="32"/>
  <c r="C843" i="32"/>
  <c r="C844" i="32"/>
  <c r="C845" i="32"/>
  <c r="C846" i="32"/>
  <c r="C847" i="32"/>
  <c r="C848" i="32"/>
  <c r="C849" i="32"/>
  <c r="C850" i="32"/>
  <c r="C851" i="32"/>
  <c r="C852" i="32"/>
  <c r="C853" i="32"/>
  <c r="C854" i="32"/>
  <c r="C855" i="32"/>
  <c r="C856" i="32"/>
  <c r="C857" i="32"/>
  <c r="C858" i="32"/>
  <c r="C859" i="32"/>
  <c r="C860" i="32"/>
  <c r="C861" i="32"/>
  <c r="C862" i="32"/>
  <c r="C863" i="32"/>
  <c r="C864" i="32"/>
  <c r="C865" i="32"/>
  <c r="C866" i="32"/>
  <c r="C867" i="32"/>
  <c r="C868" i="32"/>
  <c r="C869" i="32"/>
  <c r="C870" i="32"/>
  <c r="C871" i="32"/>
  <c r="C872" i="32"/>
  <c r="C873" i="32"/>
  <c r="C874" i="32"/>
  <c r="C875" i="32"/>
  <c r="C876" i="32"/>
  <c r="C877" i="32"/>
  <c r="C878" i="32"/>
  <c r="C879" i="32"/>
  <c r="C880" i="32"/>
  <c r="C881" i="32"/>
  <c r="C882" i="32"/>
  <c r="C883" i="32"/>
  <c r="C884" i="32"/>
  <c r="C885" i="32"/>
  <c r="C886" i="32"/>
  <c r="C887" i="32"/>
  <c r="C888" i="32"/>
  <c r="C889" i="32"/>
  <c r="C890" i="32"/>
  <c r="C891" i="32"/>
  <c r="C892" i="32"/>
  <c r="C893" i="32"/>
  <c r="C894" i="32"/>
  <c r="C895" i="32"/>
  <c r="C896" i="32"/>
  <c r="C897" i="32"/>
  <c r="C898" i="32"/>
  <c r="C899" i="32"/>
  <c r="C900" i="32"/>
  <c r="C901" i="32"/>
  <c r="C902" i="32"/>
  <c r="C903" i="32"/>
  <c r="C904" i="32"/>
  <c r="C905" i="32"/>
  <c r="C906" i="32"/>
  <c r="C907" i="32"/>
  <c r="C908" i="32"/>
  <c r="C909" i="32"/>
  <c r="C910" i="32"/>
  <c r="C911" i="32"/>
  <c r="C912" i="32"/>
  <c r="C913" i="32"/>
  <c r="C914" i="32"/>
  <c r="C915" i="32"/>
  <c r="C916" i="32"/>
  <c r="C917" i="32"/>
  <c r="C918" i="32"/>
  <c r="C919" i="32"/>
  <c r="C920" i="32"/>
  <c r="C921" i="32"/>
  <c r="C922" i="32"/>
  <c r="C923" i="32"/>
  <c r="C924" i="32"/>
  <c r="C925" i="32"/>
  <c r="C926" i="32"/>
  <c r="C927" i="32"/>
  <c r="C928" i="32"/>
  <c r="C929" i="32"/>
  <c r="C930" i="32"/>
  <c r="C931" i="32"/>
  <c r="C932" i="32"/>
  <c r="C933" i="32"/>
  <c r="C934" i="32"/>
  <c r="C935" i="32"/>
  <c r="C936" i="32"/>
  <c r="C937" i="32"/>
  <c r="C938" i="32"/>
  <c r="C939" i="32"/>
  <c r="C940" i="32"/>
  <c r="C941" i="32"/>
  <c r="C942" i="32"/>
  <c r="C943" i="32"/>
  <c r="C944" i="32"/>
  <c r="C945" i="32"/>
  <c r="C946" i="32"/>
  <c r="C947" i="32"/>
  <c r="C948" i="32"/>
  <c r="C949" i="32"/>
  <c r="C950" i="32"/>
  <c r="C951" i="32"/>
  <c r="C952" i="32"/>
  <c r="C953" i="32"/>
  <c r="C954" i="32"/>
  <c r="C955" i="32"/>
  <c r="C956" i="32"/>
  <c r="C957" i="32"/>
  <c r="C958" i="32"/>
  <c r="C959" i="32"/>
  <c r="C960" i="32"/>
  <c r="C961" i="32"/>
  <c r="C962" i="32"/>
  <c r="C963" i="32"/>
  <c r="C964" i="32"/>
  <c r="C965" i="32"/>
  <c r="C966" i="32"/>
  <c r="C967" i="32"/>
  <c r="C968" i="32"/>
  <c r="C969" i="32"/>
  <c r="C970" i="32"/>
  <c r="C971" i="32"/>
  <c r="C972" i="32"/>
  <c r="C973" i="32"/>
  <c r="C974" i="32"/>
  <c r="C975" i="32"/>
  <c r="C976" i="32"/>
  <c r="C977" i="32"/>
  <c r="C978" i="32"/>
  <c r="C979" i="32"/>
  <c r="C980" i="32"/>
  <c r="C981" i="32"/>
  <c r="C982" i="32"/>
  <c r="C983" i="32"/>
  <c r="C984" i="32"/>
  <c r="C985" i="32"/>
  <c r="C986" i="32"/>
  <c r="C987" i="32"/>
  <c r="C988" i="32"/>
  <c r="C989" i="32"/>
  <c r="C990" i="32"/>
  <c r="C991" i="32"/>
  <c r="C992" i="32"/>
  <c r="C993" i="32"/>
  <c r="C994" i="32"/>
  <c r="C995" i="32"/>
  <c r="C996" i="32"/>
  <c r="C997" i="32"/>
  <c r="C998" i="32"/>
  <c r="C999" i="32"/>
  <c r="C1000" i="32"/>
  <c r="C1001" i="32"/>
  <c r="C1002" i="32"/>
  <c r="C1003" i="32"/>
  <c r="C1004" i="32"/>
  <c r="C1005" i="32"/>
  <c r="C1006" i="32"/>
  <c r="C1007" i="32"/>
  <c r="C1008" i="32"/>
  <c r="C1009" i="32"/>
  <c r="C1010" i="32"/>
  <c r="C1011" i="32"/>
  <c r="C1012" i="32"/>
  <c r="C1013" i="32"/>
  <c r="C1014" i="32"/>
  <c r="C1015" i="32"/>
  <c r="C1016" i="32"/>
  <c r="C1017" i="32"/>
  <c r="C1018" i="32"/>
  <c r="C1019" i="32"/>
  <c r="C1020" i="32"/>
  <c r="C1021" i="32"/>
  <c r="C1022" i="32"/>
  <c r="C1023" i="32"/>
  <c r="C1024" i="32"/>
  <c r="C1025" i="32"/>
  <c r="C1026" i="32"/>
  <c r="C1027" i="32"/>
  <c r="C1028" i="32"/>
  <c r="C1029" i="32"/>
  <c r="C1030" i="32"/>
  <c r="C1031" i="32"/>
  <c r="C1032" i="32"/>
  <c r="C1033" i="32"/>
  <c r="C1034" i="32"/>
  <c r="C1035" i="32"/>
  <c r="C1036" i="32"/>
  <c r="C1037" i="32"/>
  <c r="C1038" i="32"/>
  <c r="C1039" i="32"/>
  <c r="C1040" i="32"/>
  <c r="C1041" i="32"/>
  <c r="C1042" i="32"/>
  <c r="C1043" i="32"/>
  <c r="C1044" i="32"/>
  <c r="C1045" i="32"/>
  <c r="C1046" i="32"/>
  <c r="C1047" i="32"/>
  <c r="C1048" i="32"/>
  <c r="C1049" i="32"/>
  <c r="C1050" i="32"/>
  <c r="C1051" i="32"/>
  <c r="C1052" i="32"/>
  <c r="C1053" i="32"/>
  <c r="C1054" i="32"/>
  <c r="C1055" i="32"/>
  <c r="C1056" i="32"/>
  <c r="C1057" i="32"/>
  <c r="C1058" i="32"/>
  <c r="C1059" i="32"/>
  <c r="C1060" i="32"/>
  <c r="C1061" i="32"/>
  <c r="C1062" i="32"/>
  <c r="C1063" i="32"/>
  <c r="C1064" i="32"/>
  <c r="C1065" i="32"/>
  <c r="C1066" i="32"/>
  <c r="C1067" i="32"/>
  <c r="C1068" i="32"/>
  <c r="C1069" i="32"/>
  <c r="C1070" i="32"/>
  <c r="C1071" i="32"/>
  <c r="C1072" i="32"/>
  <c r="C1073" i="32"/>
  <c r="C1074" i="32"/>
  <c r="C1075" i="32"/>
  <c r="C1076" i="32"/>
  <c r="C1077" i="32"/>
  <c r="C1078" i="32"/>
  <c r="C1079" i="32"/>
  <c r="C1080" i="32"/>
  <c r="C1081" i="32"/>
  <c r="C1082" i="32"/>
  <c r="C1083" i="32"/>
  <c r="C1084" i="32"/>
  <c r="C1085" i="32"/>
  <c r="C1086" i="32"/>
  <c r="C1087" i="32"/>
  <c r="C1088" i="32"/>
  <c r="C1089" i="32"/>
  <c r="C1090" i="32"/>
  <c r="C1091" i="32"/>
  <c r="C1092" i="32"/>
  <c r="C1093" i="32"/>
  <c r="C1094" i="32"/>
  <c r="C1095" i="32"/>
  <c r="C1096" i="32"/>
  <c r="C1097" i="32"/>
  <c r="C1098" i="32"/>
  <c r="C1099" i="32"/>
  <c r="C1100" i="32"/>
  <c r="C1101" i="32"/>
  <c r="C1102" i="32"/>
  <c r="C1103" i="32"/>
  <c r="C1104" i="32"/>
  <c r="C1105" i="32"/>
  <c r="C1106" i="32"/>
  <c r="C1107" i="32"/>
  <c r="C1108" i="32"/>
  <c r="C1109" i="32"/>
  <c r="C1110" i="32"/>
  <c r="C1111" i="32"/>
  <c r="C1112" i="32"/>
  <c r="C1113" i="32"/>
  <c r="C1114" i="32"/>
  <c r="C1115" i="32"/>
  <c r="C1116" i="32"/>
  <c r="C1117" i="32"/>
  <c r="C1118" i="32"/>
  <c r="C1119" i="32"/>
  <c r="C1120" i="32"/>
  <c r="C1121" i="32"/>
  <c r="C1122" i="32"/>
  <c r="C1123" i="32"/>
  <c r="C1124" i="32"/>
  <c r="C1125" i="32"/>
  <c r="C1126" i="32"/>
  <c r="C1127" i="32"/>
  <c r="C1128" i="32"/>
  <c r="C1129" i="32"/>
  <c r="C1130" i="32"/>
  <c r="C1131" i="32"/>
  <c r="C1132" i="32"/>
  <c r="C1133" i="32"/>
  <c r="C1134" i="32"/>
  <c r="C1135" i="32"/>
  <c r="C1136" i="32"/>
  <c r="C1137" i="32"/>
  <c r="C1138" i="32"/>
  <c r="C1139" i="32"/>
  <c r="C1140" i="32"/>
  <c r="C1141" i="32"/>
  <c r="C1142" i="32"/>
  <c r="C1143" i="32"/>
  <c r="C1144" i="32"/>
  <c r="C1145" i="32"/>
  <c r="C1146" i="32"/>
  <c r="C1147" i="32"/>
  <c r="C1148" i="32"/>
  <c r="C1149" i="32"/>
  <c r="C1150" i="32"/>
  <c r="C1151" i="32"/>
  <c r="C1152" i="32"/>
  <c r="C1153" i="32"/>
  <c r="C1154" i="32"/>
  <c r="C1155" i="32"/>
  <c r="C1156" i="32"/>
  <c r="C1157" i="32"/>
  <c r="C1158" i="32"/>
  <c r="C1159" i="32"/>
  <c r="C1160" i="32"/>
  <c r="C1161" i="32"/>
  <c r="C1162" i="32"/>
  <c r="C1163" i="32"/>
  <c r="C1164" i="32"/>
  <c r="C1165" i="32"/>
  <c r="C1166" i="32"/>
  <c r="C1167" i="32"/>
  <c r="C1168" i="32"/>
  <c r="C1169" i="32"/>
  <c r="C1170" i="32"/>
  <c r="C1171" i="32"/>
  <c r="C1172" i="32"/>
  <c r="C1173" i="32"/>
  <c r="C1174" i="32"/>
  <c r="C1175" i="32"/>
  <c r="C1176" i="32"/>
  <c r="C1177" i="32"/>
  <c r="C1178" i="32"/>
  <c r="C1179" i="32"/>
  <c r="C1180" i="32"/>
  <c r="C1181" i="32"/>
  <c r="C1182" i="32"/>
  <c r="C1183" i="32"/>
  <c r="C1184" i="32"/>
  <c r="C1185" i="32"/>
  <c r="C1186" i="32"/>
  <c r="C1187" i="32"/>
  <c r="C1188" i="32"/>
  <c r="C1189" i="32"/>
  <c r="C1190" i="32"/>
  <c r="C1191" i="32"/>
  <c r="C1192" i="32"/>
  <c r="C1193" i="32"/>
  <c r="C1194" i="32"/>
  <c r="C1195" i="32"/>
  <c r="C1196" i="32"/>
  <c r="C1197" i="32"/>
  <c r="C1198" i="32"/>
  <c r="C1199" i="32"/>
  <c r="C1200" i="32"/>
  <c r="C1201" i="32"/>
  <c r="C1202" i="32"/>
  <c r="C1203" i="32"/>
  <c r="C1204" i="32"/>
  <c r="C1205" i="32"/>
  <c r="C1206" i="32"/>
  <c r="C1207" i="32"/>
  <c r="C1208" i="32"/>
  <c r="C1209" i="32"/>
  <c r="C1210" i="32"/>
  <c r="C1211" i="32"/>
  <c r="C1212" i="32"/>
  <c r="C1213" i="32"/>
  <c r="C1214" i="32"/>
  <c r="C1215" i="32"/>
  <c r="C1216" i="32"/>
  <c r="C1217" i="32"/>
  <c r="C1218" i="32"/>
  <c r="C1219" i="32"/>
  <c r="C1220" i="32"/>
  <c r="C1221" i="32"/>
  <c r="C1222" i="32"/>
  <c r="C1223" i="32"/>
  <c r="C1224" i="32"/>
  <c r="C1225" i="32"/>
  <c r="C1226" i="32"/>
  <c r="C1227" i="32"/>
  <c r="C1228" i="32"/>
  <c r="C1229" i="32"/>
  <c r="C1230" i="32"/>
  <c r="C1231" i="32"/>
  <c r="C1232" i="32"/>
  <c r="C1233" i="32"/>
  <c r="C1234" i="32"/>
  <c r="C1235" i="32"/>
  <c r="C1236" i="32"/>
  <c r="C1237" i="32"/>
  <c r="C1238" i="32"/>
  <c r="C1239" i="32"/>
  <c r="C1240" i="32"/>
  <c r="C1241" i="32"/>
  <c r="C1242" i="32"/>
  <c r="C1243" i="32"/>
  <c r="C1244" i="32"/>
  <c r="C1245" i="32"/>
  <c r="C1246" i="32"/>
  <c r="C1247" i="32"/>
  <c r="C1248" i="32"/>
  <c r="C1249" i="32"/>
  <c r="C1250" i="32"/>
  <c r="C1251" i="32"/>
  <c r="C1252" i="32"/>
  <c r="C1253" i="32"/>
  <c r="C1254" i="32"/>
  <c r="C1255" i="32"/>
  <c r="C1256" i="32"/>
  <c r="C1257" i="32"/>
  <c r="C1258" i="32"/>
  <c r="C1259" i="32"/>
  <c r="C1260" i="32"/>
  <c r="C1261" i="32"/>
  <c r="C1262" i="32"/>
  <c r="C1263" i="32"/>
  <c r="C1264" i="32"/>
  <c r="C1265" i="32"/>
  <c r="C1266" i="32"/>
  <c r="C1267" i="32"/>
  <c r="C1268" i="32"/>
  <c r="C1269" i="32"/>
  <c r="C1270" i="32"/>
  <c r="C1271" i="32"/>
  <c r="C1272" i="32"/>
  <c r="C1273" i="32"/>
  <c r="C1274" i="32"/>
  <c r="C1275" i="32"/>
  <c r="C1276" i="32"/>
  <c r="C1277" i="32"/>
  <c r="C1278" i="32"/>
  <c r="C1279" i="32"/>
  <c r="C1280" i="32"/>
  <c r="C1281" i="32"/>
  <c r="C1282" i="32"/>
  <c r="C1283" i="32"/>
  <c r="C1284" i="32"/>
  <c r="C1285" i="32"/>
  <c r="C1286" i="32"/>
  <c r="C1287" i="32"/>
  <c r="C1288" i="32"/>
  <c r="C1289" i="32"/>
  <c r="C1290" i="32"/>
  <c r="C1291" i="32"/>
  <c r="C1292" i="32"/>
  <c r="C1293" i="32"/>
  <c r="C1294" i="32"/>
  <c r="C1295" i="32"/>
  <c r="C1296" i="32"/>
  <c r="C1297" i="32"/>
  <c r="C1298" i="32"/>
  <c r="C1299" i="32"/>
  <c r="C1300" i="32"/>
  <c r="C1301" i="32"/>
  <c r="C1302" i="32"/>
  <c r="C1303" i="32"/>
  <c r="C1304" i="32"/>
  <c r="C1305" i="32"/>
  <c r="C1306" i="32"/>
  <c r="C1307" i="32"/>
  <c r="C1308" i="32"/>
  <c r="C1309" i="32"/>
  <c r="C1310" i="32"/>
  <c r="C1311" i="32"/>
  <c r="C1312" i="32"/>
  <c r="C1313" i="32"/>
  <c r="C1314" i="32"/>
  <c r="C1315" i="32"/>
  <c r="C1316" i="32"/>
  <c r="C1317" i="32"/>
  <c r="C1318" i="32"/>
  <c r="C1319" i="32"/>
  <c r="C1320" i="32"/>
  <c r="C1321" i="32"/>
  <c r="C1322" i="32"/>
  <c r="C1323" i="32"/>
  <c r="C1324" i="32"/>
  <c r="C1325" i="32"/>
  <c r="C1326" i="32"/>
  <c r="C1327" i="32"/>
  <c r="C1328" i="32"/>
  <c r="C1329" i="32"/>
  <c r="C1330" i="32"/>
  <c r="C1331" i="32"/>
  <c r="C1332" i="32"/>
  <c r="C1333" i="32"/>
  <c r="C1334" i="32"/>
  <c r="C1335" i="32"/>
  <c r="C1336" i="32"/>
  <c r="C1337" i="32"/>
  <c r="C1338" i="32"/>
  <c r="C1339" i="32"/>
  <c r="C1340" i="32"/>
  <c r="C1341" i="32"/>
  <c r="C1342" i="32"/>
  <c r="C1343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194" i="32"/>
  <c r="D195" i="32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D210" i="32"/>
  <c r="D211" i="32"/>
  <c r="D212" i="32"/>
  <c r="D213" i="32"/>
  <c r="D214" i="32"/>
  <c r="D215" i="32"/>
  <c r="D216" i="32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D241" i="32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D261" i="32"/>
  <c r="D262" i="32"/>
  <c r="D263" i="32"/>
  <c r="D264" i="32"/>
  <c r="D265" i="32"/>
  <c r="D266" i="32"/>
  <c r="D267" i="32"/>
  <c r="D268" i="32"/>
  <c r="D269" i="32"/>
  <c r="D270" i="32"/>
  <c r="D271" i="32"/>
  <c r="D272" i="32"/>
  <c r="D273" i="32"/>
  <c r="D274" i="32"/>
  <c r="D275" i="32"/>
  <c r="D276" i="32"/>
  <c r="D277" i="32"/>
  <c r="D278" i="32"/>
  <c r="D279" i="32"/>
  <c r="D280" i="32"/>
  <c r="D281" i="32"/>
  <c r="D282" i="32"/>
  <c r="D283" i="32"/>
  <c r="D284" i="32"/>
  <c r="D285" i="32"/>
  <c r="D286" i="32"/>
  <c r="D287" i="32"/>
  <c r="D288" i="32"/>
  <c r="D289" i="32"/>
  <c r="D290" i="32"/>
  <c r="D291" i="32"/>
  <c r="D292" i="32"/>
  <c r="D293" i="32"/>
  <c r="D294" i="32"/>
  <c r="D295" i="32"/>
  <c r="D296" i="32"/>
  <c r="D297" i="32"/>
  <c r="D298" i="32"/>
  <c r="D299" i="32"/>
  <c r="D300" i="32"/>
  <c r="D301" i="32"/>
  <c r="D302" i="32"/>
  <c r="D303" i="32"/>
  <c r="D304" i="32"/>
  <c r="D305" i="32"/>
  <c r="D306" i="32"/>
  <c r="D307" i="32"/>
  <c r="D308" i="32"/>
  <c r="D309" i="32"/>
  <c r="D310" i="32"/>
  <c r="D311" i="32"/>
  <c r="D312" i="32"/>
  <c r="D313" i="32"/>
  <c r="D314" i="32"/>
  <c r="D315" i="32"/>
  <c r="D316" i="32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D337" i="32"/>
  <c r="D338" i="32"/>
  <c r="D339" i="32"/>
  <c r="D340" i="32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D353" i="32"/>
  <c r="D354" i="32"/>
  <c r="D355" i="32"/>
  <c r="D356" i="32"/>
  <c r="D357" i="32"/>
  <c r="D358" i="32"/>
  <c r="D359" i="32"/>
  <c r="D360" i="32"/>
  <c r="D361" i="32"/>
  <c r="D362" i="32"/>
  <c r="D363" i="32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D401" i="32"/>
  <c r="D402" i="32"/>
  <c r="D403" i="32"/>
  <c r="D404" i="32"/>
  <c r="D405" i="32"/>
  <c r="D406" i="32"/>
  <c r="D407" i="32"/>
  <c r="D408" i="32"/>
  <c r="D409" i="32"/>
  <c r="D410" i="32"/>
  <c r="D411" i="32"/>
  <c r="D412" i="32"/>
  <c r="D413" i="32"/>
  <c r="D414" i="32"/>
  <c r="D415" i="32"/>
  <c r="D416" i="32"/>
  <c r="D417" i="32"/>
  <c r="D418" i="32"/>
  <c r="D419" i="32"/>
  <c r="D420" i="32"/>
  <c r="D421" i="32"/>
  <c r="D422" i="32"/>
  <c r="D423" i="32"/>
  <c r="D424" i="32"/>
  <c r="D425" i="32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D465" i="32"/>
  <c r="D466" i="32"/>
  <c r="D467" i="32"/>
  <c r="D468" i="32"/>
  <c r="D469" i="32"/>
  <c r="D470" i="32"/>
  <c r="D471" i="32"/>
  <c r="D472" i="32"/>
  <c r="D473" i="32"/>
  <c r="D474" i="32"/>
  <c r="D475" i="32"/>
  <c r="D476" i="32"/>
  <c r="D477" i="32"/>
  <c r="D478" i="32"/>
  <c r="D479" i="32"/>
  <c r="D480" i="32"/>
  <c r="D481" i="32"/>
  <c r="D482" i="32"/>
  <c r="D483" i="32"/>
  <c r="D484" i="32"/>
  <c r="D485" i="32"/>
  <c r="D486" i="32"/>
  <c r="D487" i="32"/>
  <c r="D488" i="32"/>
  <c r="D489" i="32"/>
  <c r="D490" i="32"/>
  <c r="D491" i="32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D513" i="32"/>
  <c r="D514" i="32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D529" i="32"/>
  <c r="D530" i="32"/>
  <c r="D531" i="32"/>
  <c r="D532" i="32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D545" i="32"/>
  <c r="D546" i="32"/>
  <c r="D547" i="32"/>
  <c r="D548" i="32"/>
  <c r="D549" i="32"/>
  <c r="D550" i="32"/>
  <c r="D551" i="32"/>
  <c r="D552" i="32"/>
  <c r="D553" i="32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D576" i="32"/>
  <c r="D577" i="32"/>
  <c r="D578" i="32"/>
  <c r="D579" i="32"/>
  <c r="D580" i="32"/>
  <c r="D581" i="32"/>
  <c r="D582" i="32"/>
  <c r="D583" i="32"/>
  <c r="D584" i="32"/>
  <c r="D585" i="32"/>
  <c r="D586" i="32"/>
  <c r="D587" i="32"/>
  <c r="D588" i="32"/>
  <c r="D589" i="32"/>
  <c r="D590" i="32"/>
  <c r="D591" i="32"/>
  <c r="D592" i="32"/>
  <c r="D593" i="32"/>
  <c r="D594" i="32"/>
  <c r="D595" i="32"/>
  <c r="D596" i="32"/>
  <c r="D597" i="32"/>
  <c r="D598" i="32"/>
  <c r="D599" i="32"/>
  <c r="D600" i="32"/>
  <c r="D601" i="32"/>
  <c r="D602" i="32"/>
  <c r="D603" i="32"/>
  <c r="D604" i="32"/>
  <c r="D605" i="32"/>
  <c r="D606" i="32"/>
  <c r="D607" i="32"/>
  <c r="D608" i="32"/>
  <c r="D609" i="32"/>
  <c r="D610" i="32"/>
  <c r="D611" i="32"/>
  <c r="D612" i="32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D640" i="32"/>
  <c r="D641" i="32"/>
  <c r="D642" i="32"/>
  <c r="D643" i="32"/>
  <c r="D644" i="32"/>
  <c r="D645" i="32"/>
  <c r="D646" i="32"/>
  <c r="D647" i="32"/>
  <c r="D648" i="32"/>
  <c r="D649" i="32"/>
  <c r="D650" i="32"/>
  <c r="D651" i="32"/>
  <c r="D652" i="32"/>
  <c r="D653" i="32"/>
  <c r="D654" i="32"/>
  <c r="D655" i="32"/>
  <c r="D656" i="32"/>
  <c r="D657" i="32"/>
  <c r="D658" i="32"/>
  <c r="D659" i="32"/>
  <c r="D660" i="32"/>
  <c r="D661" i="32"/>
  <c r="D662" i="32"/>
  <c r="D663" i="32"/>
  <c r="D664" i="32"/>
  <c r="D665" i="32"/>
  <c r="D666" i="32"/>
  <c r="D667" i="32"/>
  <c r="D668" i="32"/>
  <c r="D669" i="32"/>
  <c r="D670" i="32"/>
  <c r="D671" i="32"/>
  <c r="D672" i="32"/>
  <c r="D673" i="32"/>
  <c r="D674" i="32"/>
  <c r="D675" i="32"/>
  <c r="D676" i="32"/>
  <c r="D677" i="32"/>
  <c r="D678" i="32"/>
  <c r="D679" i="32"/>
  <c r="D680" i="32"/>
  <c r="D681" i="32"/>
  <c r="D682" i="32"/>
  <c r="D683" i="32"/>
  <c r="D684" i="32"/>
  <c r="D685" i="32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D699" i="32"/>
  <c r="D700" i="32"/>
  <c r="D701" i="32"/>
  <c r="D702" i="32"/>
  <c r="D703" i="32"/>
  <c r="D704" i="32"/>
  <c r="D705" i="32"/>
  <c r="D706" i="32"/>
  <c r="D707" i="32"/>
  <c r="D708" i="32"/>
  <c r="D709" i="32"/>
  <c r="D710" i="32"/>
  <c r="D711" i="32"/>
  <c r="D712" i="32"/>
  <c r="D713" i="32"/>
  <c r="D714" i="32"/>
  <c r="D715" i="32"/>
  <c r="D716" i="32"/>
  <c r="D717" i="32"/>
  <c r="D718" i="32"/>
  <c r="D719" i="32"/>
  <c r="D720" i="32"/>
  <c r="D721" i="32"/>
  <c r="D722" i="32"/>
  <c r="D723" i="32"/>
  <c r="D724" i="32"/>
  <c r="D725" i="32"/>
  <c r="D726" i="32"/>
  <c r="D727" i="32"/>
  <c r="D728" i="32"/>
  <c r="D729" i="32"/>
  <c r="D730" i="32"/>
  <c r="D731" i="32"/>
  <c r="D732" i="32"/>
  <c r="D733" i="32"/>
  <c r="D734" i="32"/>
  <c r="D735" i="32"/>
  <c r="D736" i="32"/>
  <c r="D737" i="32"/>
  <c r="D738" i="32"/>
  <c r="D739" i="32"/>
  <c r="D740" i="32"/>
  <c r="D741" i="32"/>
  <c r="D742" i="32"/>
  <c r="D743" i="32"/>
  <c r="D744" i="32"/>
  <c r="D745" i="32"/>
  <c r="D746" i="32"/>
  <c r="D747" i="32"/>
  <c r="D748" i="32"/>
  <c r="D749" i="32"/>
  <c r="D750" i="32"/>
  <c r="D751" i="32"/>
  <c r="D752" i="32"/>
  <c r="D753" i="32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D768" i="32"/>
  <c r="D769" i="32"/>
  <c r="D770" i="32"/>
  <c r="D771" i="32"/>
  <c r="D772" i="32"/>
  <c r="D773" i="32"/>
  <c r="D774" i="32"/>
  <c r="D775" i="32"/>
  <c r="D776" i="32"/>
  <c r="D777" i="32"/>
  <c r="D778" i="32"/>
  <c r="D779" i="32"/>
  <c r="D780" i="32"/>
  <c r="D781" i="32"/>
  <c r="D782" i="32"/>
  <c r="D783" i="32"/>
  <c r="D784" i="32"/>
  <c r="D785" i="32"/>
  <c r="D786" i="32"/>
  <c r="D787" i="32"/>
  <c r="D788" i="32"/>
  <c r="D789" i="32"/>
  <c r="D790" i="32"/>
  <c r="D791" i="32"/>
  <c r="D792" i="32"/>
  <c r="D793" i="32"/>
  <c r="D794" i="32"/>
  <c r="D795" i="32"/>
  <c r="D796" i="32"/>
  <c r="D797" i="32"/>
  <c r="D798" i="32"/>
  <c r="D799" i="32"/>
  <c r="D800" i="32"/>
  <c r="D801" i="32"/>
  <c r="D802" i="32"/>
  <c r="D803" i="32"/>
  <c r="D804" i="32"/>
  <c r="D805" i="32"/>
  <c r="D806" i="32"/>
  <c r="D807" i="32"/>
  <c r="D808" i="32"/>
  <c r="D809" i="32"/>
  <c r="D810" i="32"/>
  <c r="D811" i="32"/>
  <c r="D812" i="32"/>
  <c r="D813" i="32"/>
  <c r="D814" i="32"/>
  <c r="D815" i="32"/>
  <c r="D816" i="32"/>
  <c r="D817" i="32"/>
  <c r="D818" i="32"/>
  <c r="D819" i="32"/>
  <c r="D820" i="32"/>
  <c r="D821" i="32"/>
  <c r="D822" i="32"/>
  <c r="D823" i="32"/>
  <c r="D824" i="32"/>
  <c r="D825" i="32"/>
  <c r="D826" i="32"/>
  <c r="D827" i="32"/>
  <c r="D828" i="32"/>
  <c r="D829" i="32"/>
  <c r="D830" i="32"/>
  <c r="D831" i="32"/>
  <c r="D832" i="32"/>
  <c r="D833" i="32"/>
  <c r="D834" i="32"/>
  <c r="D835" i="32"/>
  <c r="D836" i="32"/>
  <c r="D837" i="32"/>
  <c r="D838" i="32"/>
  <c r="D839" i="32"/>
  <c r="D840" i="32"/>
  <c r="D841" i="32"/>
  <c r="D842" i="32"/>
  <c r="D843" i="32"/>
  <c r="D844" i="32"/>
  <c r="D845" i="32"/>
  <c r="D846" i="32"/>
  <c r="D847" i="32"/>
  <c r="D848" i="32"/>
  <c r="D849" i="32"/>
  <c r="D850" i="32"/>
  <c r="D851" i="32"/>
  <c r="D852" i="32"/>
  <c r="D853" i="32"/>
  <c r="D854" i="32"/>
  <c r="D855" i="32"/>
  <c r="D856" i="32"/>
  <c r="D857" i="32"/>
  <c r="D858" i="32"/>
  <c r="D859" i="32"/>
  <c r="D860" i="32"/>
  <c r="D861" i="32"/>
  <c r="D862" i="32"/>
  <c r="D863" i="32"/>
  <c r="D864" i="32"/>
  <c r="D865" i="32"/>
  <c r="D866" i="32"/>
  <c r="D867" i="32"/>
  <c r="D868" i="32"/>
  <c r="D869" i="32"/>
  <c r="D870" i="32"/>
  <c r="D871" i="32"/>
  <c r="D872" i="32"/>
  <c r="D873" i="32"/>
  <c r="D874" i="32"/>
  <c r="D875" i="32"/>
  <c r="D876" i="32"/>
  <c r="D877" i="32"/>
  <c r="D878" i="32"/>
  <c r="D879" i="32"/>
  <c r="D880" i="32"/>
  <c r="D881" i="32"/>
  <c r="D882" i="32"/>
  <c r="D883" i="32"/>
  <c r="D884" i="32"/>
  <c r="D885" i="32"/>
  <c r="D886" i="32"/>
  <c r="D887" i="32"/>
  <c r="D888" i="32"/>
  <c r="D889" i="32"/>
  <c r="D890" i="32"/>
  <c r="D891" i="32"/>
  <c r="D892" i="32"/>
  <c r="D893" i="32"/>
  <c r="D894" i="32"/>
  <c r="D895" i="32"/>
  <c r="D896" i="32"/>
  <c r="D897" i="32"/>
  <c r="D898" i="32"/>
  <c r="D899" i="32"/>
  <c r="D900" i="32"/>
  <c r="D901" i="32"/>
  <c r="D902" i="32"/>
  <c r="D903" i="32"/>
  <c r="D904" i="32"/>
  <c r="D905" i="32"/>
  <c r="D906" i="32"/>
  <c r="D907" i="32"/>
  <c r="D908" i="32"/>
  <c r="D909" i="32"/>
  <c r="D910" i="32"/>
  <c r="D911" i="32"/>
  <c r="D912" i="32"/>
  <c r="D913" i="32"/>
  <c r="D914" i="32"/>
  <c r="D915" i="32"/>
  <c r="D916" i="32"/>
  <c r="D917" i="32"/>
  <c r="D918" i="32"/>
  <c r="D919" i="32"/>
  <c r="D920" i="32"/>
  <c r="D921" i="32"/>
  <c r="D922" i="32"/>
  <c r="D923" i="32"/>
  <c r="D924" i="32"/>
  <c r="D925" i="32"/>
  <c r="D926" i="32"/>
  <c r="D927" i="32"/>
  <c r="D928" i="32"/>
  <c r="D929" i="32"/>
  <c r="D930" i="32"/>
  <c r="D931" i="32"/>
  <c r="D932" i="32"/>
  <c r="D933" i="32"/>
  <c r="D934" i="32"/>
  <c r="D935" i="32"/>
  <c r="D936" i="32"/>
  <c r="D937" i="32"/>
  <c r="D938" i="32"/>
  <c r="D939" i="32"/>
  <c r="D940" i="32"/>
  <c r="D941" i="32"/>
  <c r="D942" i="32"/>
  <c r="D943" i="32"/>
  <c r="D944" i="32"/>
  <c r="D945" i="32"/>
  <c r="D946" i="32"/>
  <c r="D947" i="32"/>
  <c r="D948" i="32"/>
  <c r="D949" i="32"/>
  <c r="D950" i="32"/>
  <c r="D951" i="32"/>
  <c r="D952" i="32"/>
  <c r="D953" i="32"/>
  <c r="D954" i="32"/>
  <c r="D955" i="32"/>
  <c r="D956" i="32"/>
  <c r="D957" i="32"/>
  <c r="D958" i="32"/>
  <c r="D959" i="32"/>
  <c r="D960" i="32"/>
  <c r="D961" i="32"/>
  <c r="D962" i="32"/>
  <c r="D963" i="32"/>
  <c r="D964" i="32"/>
  <c r="D965" i="32"/>
  <c r="D966" i="32"/>
  <c r="D967" i="32"/>
  <c r="D968" i="32"/>
  <c r="D969" i="32"/>
  <c r="D970" i="32"/>
  <c r="D971" i="32"/>
  <c r="D972" i="32"/>
  <c r="D973" i="32"/>
  <c r="D974" i="32"/>
  <c r="D975" i="32"/>
  <c r="D976" i="32"/>
  <c r="D977" i="32"/>
  <c r="D978" i="32"/>
  <c r="D979" i="32"/>
  <c r="D980" i="32"/>
  <c r="D981" i="32"/>
  <c r="D982" i="32"/>
  <c r="D983" i="32"/>
  <c r="D984" i="32"/>
  <c r="D985" i="32"/>
  <c r="D986" i="32"/>
  <c r="D987" i="32"/>
  <c r="D988" i="32"/>
  <c r="D989" i="32"/>
  <c r="D990" i="32"/>
  <c r="D991" i="32"/>
  <c r="D992" i="32"/>
  <c r="D993" i="32"/>
  <c r="D994" i="32"/>
  <c r="D995" i="32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D1008" i="32"/>
  <c r="D1009" i="32"/>
  <c r="D1010" i="32"/>
  <c r="D1011" i="32"/>
  <c r="D1012" i="32"/>
  <c r="D1013" i="32"/>
  <c r="D1014" i="32"/>
  <c r="D1015" i="32"/>
  <c r="D1016" i="32"/>
  <c r="D1017" i="32"/>
  <c r="D1018" i="32"/>
  <c r="D1019" i="32"/>
  <c r="D1020" i="32"/>
  <c r="D1021" i="32"/>
  <c r="D1022" i="32"/>
  <c r="D1023" i="32"/>
  <c r="D1024" i="32"/>
  <c r="D1025" i="32"/>
  <c r="D1026" i="32"/>
  <c r="D1027" i="32"/>
  <c r="D1028" i="32"/>
  <c r="D1029" i="32"/>
  <c r="D1030" i="32"/>
  <c r="D1031" i="32"/>
  <c r="D1032" i="32"/>
  <c r="D1033" i="32"/>
  <c r="D1034" i="32"/>
  <c r="D1035" i="32"/>
  <c r="D1036" i="32"/>
  <c r="D1037" i="32"/>
  <c r="D1038" i="32"/>
  <c r="D1039" i="32"/>
  <c r="D1040" i="32"/>
  <c r="D1041" i="32"/>
  <c r="D1042" i="32"/>
  <c r="D1043" i="32"/>
  <c r="D1044" i="32"/>
  <c r="D1045" i="32"/>
  <c r="D1046" i="32"/>
  <c r="D1047" i="32"/>
  <c r="D1048" i="32"/>
  <c r="D1049" i="32"/>
  <c r="D1050" i="32"/>
  <c r="D1051" i="32"/>
  <c r="D1052" i="32"/>
  <c r="D1053" i="32"/>
  <c r="D1054" i="32"/>
  <c r="D1055" i="32"/>
  <c r="D1056" i="32"/>
  <c r="D1057" i="32"/>
  <c r="D1058" i="32"/>
  <c r="D1059" i="32"/>
  <c r="D1060" i="32"/>
  <c r="D1061" i="32"/>
  <c r="D1062" i="32"/>
  <c r="D1063" i="32"/>
  <c r="D1064" i="32"/>
  <c r="D1065" i="32"/>
  <c r="D1066" i="32"/>
  <c r="D1067" i="32"/>
  <c r="D1068" i="32"/>
  <c r="D1069" i="32"/>
  <c r="D1070" i="32"/>
  <c r="D1071" i="32"/>
  <c r="D1072" i="32"/>
  <c r="D1073" i="32"/>
  <c r="D1074" i="32"/>
  <c r="D1075" i="32"/>
  <c r="D1076" i="32"/>
  <c r="D1077" i="32"/>
  <c r="D1078" i="32"/>
  <c r="D1079" i="32"/>
  <c r="D1080" i="32"/>
  <c r="D1081" i="32"/>
  <c r="D1082" i="32"/>
  <c r="D1083" i="32"/>
  <c r="D1084" i="32"/>
  <c r="D1085" i="32"/>
  <c r="D1086" i="32"/>
  <c r="D1087" i="32"/>
  <c r="D1088" i="32"/>
  <c r="D1089" i="32"/>
  <c r="D1090" i="32"/>
  <c r="D1091" i="32"/>
  <c r="D1092" i="32"/>
  <c r="D1093" i="32"/>
  <c r="D1094" i="32"/>
  <c r="D1095" i="32"/>
  <c r="D1096" i="32"/>
  <c r="D1097" i="32"/>
  <c r="D1098" i="32"/>
  <c r="D1099" i="32"/>
  <c r="D1100" i="32"/>
  <c r="D1101" i="32"/>
  <c r="D1102" i="32"/>
  <c r="D1103" i="32"/>
  <c r="D1104" i="32"/>
  <c r="D1105" i="32"/>
  <c r="D1106" i="32"/>
  <c r="D1107" i="32"/>
  <c r="D1108" i="32"/>
  <c r="D1109" i="32"/>
  <c r="D1110" i="32"/>
  <c r="D1111" i="32"/>
  <c r="D1112" i="32"/>
  <c r="D1113" i="32"/>
  <c r="D1114" i="32"/>
  <c r="D1115" i="32"/>
  <c r="D1116" i="32"/>
  <c r="D1117" i="32"/>
  <c r="D1118" i="32"/>
  <c r="D1119" i="32"/>
  <c r="D1120" i="32"/>
  <c r="D1121" i="32"/>
  <c r="D1122" i="32"/>
  <c r="D1123" i="32"/>
  <c r="D1124" i="32"/>
  <c r="D1125" i="32"/>
  <c r="D1126" i="32"/>
  <c r="D1127" i="32"/>
  <c r="D1128" i="32"/>
  <c r="D1129" i="32"/>
  <c r="D1130" i="32"/>
  <c r="D1131" i="32"/>
  <c r="D1132" i="32"/>
  <c r="D1133" i="32"/>
  <c r="D1134" i="32"/>
  <c r="D1135" i="32"/>
  <c r="D1136" i="32"/>
  <c r="D1137" i="32"/>
  <c r="D1138" i="32"/>
  <c r="D1139" i="32"/>
  <c r="D1140" i="32"/>
  <c r="D1141" i="32"/>
  <c r="D1142" i="32"/>
  <c r="D1143" i="32"/>
  <c r="D1144" i="32"/>
  <c r="D1145" i="32"/>
  <c r="D1146" i="32"/>
  <c r="D1147" i="32"/>
  <c r="D1148" i="32"/>
  <c r="D1149" i="32"/>
  <c r="D1150" i="32"/>
  <c r="D1151" i="32"/>
  <c r="D1152" i="32"/>
  <c r="D1153" i="32"/>
  <c r="D1154" i="32"/>
  <c r="D1155" i="32"/>
  <c r="D1156" i="32"/>
  <c r="D1157" i="32"/>
  <c r="D1158" i="32"/>
  <c r="D1159" i="32"/>
  <c r="D1160" i="32"/>
  <c r="D1161" i="32"/>
  <c r="D1162" i="32"/>
  <c r="D1163" i="32"/>
  <c r="D1164" i="32"/>
  <c r="D1165" i="32"/>
  <c r="D1166" i="32"/>
  <c r="D1167" i="32"/>
  <c r="D1168" i="32"/>
  <c r="D1169" i="32"/>
  <c r="D1170" i="32"/>
  <c r="D1171" i="32"/>
  <c r="D1172" i="32"/>
  <c r="D1173" i="32"/>
  <c r="D1174" i="32"/>
  <c r="D1175" i="32"/>
  <c r="D1176" i="32"/>
  <c r="D1177" i="32"/>
  <c r="D1178" i="32"/>
  <c r="D1179" i="32"/>
  <c r="D1180" i="32"/>
  <c r="D1181" i="32"/>
  <c r="D1182" i="32"/>
  <c r="D1183" i="32"/>
  <c r="D1184" i="32"/>
  <c r="D1185" i="32"/>
  <c r="D1186" i="32"/>
  <c r="D1187" i="32"/>
  <c r="D1188" i="32"/>
  <c r="D1189" i="32"/>
  <c r="D1190" i="32"/>
  <c r="D1191" i="32"/>
  <c r="D1192" i="32"/>
  <c r="D1193" i="32"/>
  <c r="D1194" i="32"/>
  <c r="D1195" i="32"/>
  <c r="D1196" i="32"/>
  <c r="D1197" i="32"/>
  <c r="D1198" i="32"/>
  <c r="D1199" i="32"/>
  <c r="D1200" i="32"/>
  <c r="D1201" i="32"/>
  <c r="D1202" i="32"/>
  <c r="D1203" i="32"/>
  <c r="D1204" i="32"/>
  <c r="D1205" i="32"/>
  <c r="D1206" i="32"/>
  <c r="D1207" i="32"/>
  <c r="D1208" i="32"/>
  <c r="D1209" i="32"/>
  <c r="D1210" i="32"/>
  <c r="D1211" i="32"/>
  <c r="D1212" i="32"/>
  <c r="D1213" i="32"/>
  <c r="D1214" i="32"/>
  <c r="D1215" i="32"/>
  <c r="D1216" i="32"/>
  <c r="D1217" i="32"/>
  <c r="D1218" i="32"/>
  <c r="D1219" i="32"/>
  <c r="D1220" i="32"/>
  <c r="D1221" i="32"/>
  <c r="D1222" i="32"/>
  <c r="D1223" i="32"/>
  <c r="D1224" i="32"/>
  <c r="D1225" i="32"/>
  <c r="D1226" i="32"/>
  <c r="D1227" i="32"/>
  <c r="D1228" i="32"/>
  <c r="D1229" i="32"/>
  <c r="D1230" i="32"/>
  <c r="D1231" i="32"/>
  <c r="D1232" i="32"/>
  <c r="D1233" i="32"/>
  <c r="D1234" i="32"/>
  <c r="D1235" i="32"/>
  <c r="D1236" i="32"/>
  <c r="D1237" i="32"/>
  <c r="D1238" i="32"/>
  <c r="D1239" i="32"/>
  <c r="D1240" i="32"/>
  <c r="D1241" i="32"/>
  <c r="D1242" i="32"/>
  <c r="D1243" i="32"/>
  <c r="D1244" i="32"/>
  <c r="D1245" i="32"/>
  <c r="D1246" i="32"/>
  <c r="D1247" i="32"/>
  <c r="D1248" i="32"/>
  <c r="D1249" i="32"/>
  <c r="D1250" i="32"/>
  <c r="D1251" i="32"/>
  <c r="D1252" i="32"/>
  <c r="D1253" i="32"/>
  <c r="D1254" i="32"/>
  <c r="D1255" i="32"/>
  <c r="D1256" i="32"/>
  <c r="D1257" i="32"/>
  <c r="D1258" i="32"/>
  <c r="D1259" i="32"/>
  <c r="D1260" i="32"/>
  <c r="D1261" i="32"/>
  <c r="D1262" i="32"/>
  <c r="D1263" i="32"/>
  <c r="D1264" i="32"/>
  <c r="D1265" i="32"/>
  <c r="D1266" i="32"/>
  <c r="D1267" i="32"/>
  <c r="D1268" i="32"/>
  <c r="D1269" i="32"/>
  <c r="D1270" i="32"/>
  <c r="D1271" i="32"/>
  <c r="D1272" i="32"/>
  <c r="D1273" i="32"/>
  <c r="D1274" i="32"/>
  <c r="D1275" i="32"/>
  <c r="D1276" i="32"/>
  <c r="D1277" i="32"/>
  <c r="D1278" i="32"/>
  <c r="D1279" i="32"/>
  <c r="D1280" i="32"/>
  <c r="D1281" i="32"/>
  <c r="D1282" i="32"/>
  <c r="D1283" i="32"/>
  <c r="D1284" i="32"/>
  <c r="D1285" i="32"/>
  <c r="D1286" i="32"/>
  <c r="D1287" i="32"/>
  <c r="D1288" i="32"/>
  <c r="D1289" i="32"/>
  <c r="D1290" i="32"/>
  <c r="D1291" i="32"/>
  <c r="D1292" i="32"/>
  <c r="D1293" i="32"/>
  <c r="D1294" i="32"/>
  <c r="D1295" i="32"/>
  <c r="D1296" i="32"/>
  <c r="D1297" i="32"/>
  <c r="D1298" i="32"/>
  <c r="D1299" i="32"/>
  <c r="D1300" i="32"/>
  <c r="D1301" i="32"/>
  <c r="D1302" i="32"/>
  <c r="D1303" i="32"/>
  <c r="D1304" i="32"/>
  <c r="D1305" i="32"/>
  <c r="D1306" i="32"/>
  <c r="D1307" i="32"/>
  <c r="D1308" i="32"/>
  <c r="D1309" i="32"/>
  <c r="D1310" i="32"/>
  <c r="D1311" i="32"/>
  <c r="D1312" i="32"/>
  <c r="D1313" i="32"/>
  <c r="D1314" i="32"/>
  <c r="D1315" i="32"/>
  <c r="D1316" i="32"/>
  <c r="D1317" i="32"/>
  <c r="D1318" i="32"/>
  <c r="D1319" i="32"/>
  <c r="D1320" i="32"/>
  <c r="D1321" i="32"/>
  <c r="D1322" i="32"/>
  <c r="D1323" i="32"/>
  <c r="D1324" i="32"/>
  <c r="D1325" i="32"/>
  <c r="D1326" i="32"/>
  <c r="D1327" i="32"/>
  <c r="D1328" i="32"/>
  <c r="D1329" i="32"/>
  <c r="D1330" i="32"/>
  <c r="D1331" i="32"/>
  <c r="D1332" i="32"/>
  <c r="D1333" i="32"/>
  <c r="D1334" i="32"/>
  <c r="D1335" i="32"/>
  <c r="D1336" i="32"/>
  <c r="D1337" i="32"/>
  <c r="D1338" i="32"/>
  <c r="D1339" i="32"/>
  <c r="D1340" i="32"/>
  <c r="D1341" i="32"/>
  <c r="D1342" i="32"/>
  <c r="D1343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E221" i="32"/>
  <c r="E222" i="32"/>
  <c r="E223" i="32"/>
  <c r="E224" i="32"/>
  <c r="E225" i="32"/>
  <c r="E226" i="32"/>
  <c r="E227" i="32"/>
  <c r="E228" i="32"/>
  <c r="E229" i="32"/>
  <c r="E230" i="32"/>
  <c r="E231" i="32"/>
  <c r="E232" i="32"/>
  <c r="E233" i="32"/>
  <c r="E234" i="32"/>
  <c r="E235" i="32"/>
  <c r="E236" i="32"/>
  <c r="E237" i="32"/>
  <c r="E238" i="32"/>
  <c r="E239" i="32"/>
  <c r="E240" i="32"/>
  <c r="E241" i="32"/>
  <c r="E242" i="32"/>
  <c r="E243" i="32"/>
  <c r="E244" i="32"/>
  <c r="E245" i="32"/>
  <c r="E246" i="32"/>
  <c r="E247" i="32"/>
  <c r="E248" i="32"/>
  <c r="E249" i="32"/>
  <c r="E250" i="32"/>
  <c r="E251" i="32"/>
  <c r="E252" i="32"/>
  <c r="E253" i="32"/>
  <c r="E254" i="32"/>
  <c r="E255" i="32"/>
  <c r="E256" i="32"/>
  <c r="E257" i="32"/>
  <c r="E258" i="32"/>
  <c r="E259" i="32"/>
  <c r="E260" i="32"/>
  <c r="E261" i="32"/>
  <c r="E262" i="32"/>
  <c r="E263" i="32"/>
  <c r="E264" i="32"/>
  <c r="E265" i="32"/>
  <c r="E266" i="32"/>
  <c r="E267" i="32"/>
  <c r="E268" i="32"/>
  <c r="E269" i="32"/>
  <c r="E270" i="32"/>
  <c r="E271" i="32"/>
  <c r="E272" i="32"/>
  <c r="E273" i="32"/>
  <c r="E274" i="32"/>
  <c r="E275" i="32"/>
  <c r="E276" i="32"/>
  <c r="E277" i="32"/>
  <c r="E278" i="32"/>
  <c r="E279" i="32"/>
  <c r="E280" i="32"/>
  <c r="E281" i="32"/>
  <c r="E282" i="32"/>
  <c r="E283" i="32"/>
  <c r="E284" i="32"/>
  <c r="E285" i="32"/>
  <c r="E286" i="32"/>
  <c r="E287" i="32"/>
  <c r="E288" i="32"/>
  <c r="E289" i="32"/>
  <c r="E290" i="32"/>
  <c r="E291" i="32"/>
  <c r="E292" i="32"/>
  <c r="E293" i="32"/>
  <c r="E294" i="32"/>
  <c r="E295" i="32"/>
  <c r="E296" i="32"/>
  <c r="E297" i="32"/>
  <c r="E298" i="32"/>
  <c r="E299" i="32"/>
  <c r="E300" i="32"/>
  <c r="E301" i="32"/>
  <c r="E302" i="32"/>
  <c r="E303" i="32"/>
  <c r="E304" i="32"/>
  <c r="E305" i="32"/>
  <c r="E306" i="32"/>
  <c r="E307" i="32"/>
  <c r="E308" i="32"/>
  <c r="E309" i="32"/>
  <c r="E310" i="32"/>
  <c r="E311" i="32"/>
  <c r="E312" i="32"/>
  <c r="E313" i="32"/>
  <c r="E314" i="32"/>
  <c r="E315" i="32"/>
  <c r="E316" i="32"/>
  <c r="E317" i="32"/>
  <c r="E318" i="32"/>
  <c r="E319" i="32"/>
  <c r="E320" i="32"/>
  <c r="E321" i="32"/>
  <c r="E322" i="32"/>
  <c r="E323" i="32"/>
  <c r="E324" i="32"/>
  <c r="E325" i="32"/>
  <c r="E326" i="32"/>
  <c r="E327" i="32"/>
  <c r="E328" i="32"/>
  <c r="E329" i="32"/>
  <c r="E330" i="32"/>
  <c r="E331" i="32"/>
  <c r="E332" i="32"/>
  <c r="E333" i="32"/>
  <c r="E334" i="32"/>
  <c r="E335" i="32"/>
  <c r="E336" i="32"/>
  <c r="E337" i="32"/>
  <c r="E338" i="32"/>
  <c r="E339" i="32"/>
  <c r="E340" i="32"/>
  <c r="E341" i="32"/>
  <c r="E342" i="32"/>
  <c r="E343" i="32"/>
  <c r="E344" i="32"/>
  <c r="E345" i="32"/>
  <c r="E346" i="32"/>
  <c r="E347" i="32"/>
  <c r="E348" i="32"/>
  <c r="E349" i="32"/>
  <c r="E350" i="32"/>
  <c r="E351" i="32"/>
  <c r="E352" i="32"/>
  <c r="E353" i="32"/>
  <c r="E354" i="32"/>
  <c r="E355" i="32"/>
  <c r="E356" i="32"/>
  <c r="E357" i="32"/>
  <c r="E358" i="32"/>
  <c r="E359" i="32"/>
  <c r="E360" i="32"/>
  <c r="E361" i="32"/>
  <c r="E362" i="32"/>
  <c r="E363" i="32"/>
  <c r="E364" i="32"/>
  <c r="E365" i="32"/>
  <c r="E366" i="32"/>
  <c r="E367" i="32"/>
  <c r="E368" i="32"/>
  <c r="E369" i="32"/>
  <c r="E370" i="32"/>
  <c r="E371" i="32"/>
  <c r="E372" i="32"/>
  <c r="E373" i="32"/>
  <c r="E374" i="32"/>
  <c r="E375" i="32"/>
  <c r="E376" i="32"/>
  <c r="E377" i="32"/>
  <c r="E378" i="32"/>
  <c r="E379" i="32"/>
  <c r="E380" i="32"/>
  <c r="E381" i="32"/>
  <c r="E382" i="32"/>
  <c r="E383" i="32"/>
  <c r="E384" i="32"/>
  <c r="E385" i="32"/>
  <c r="E386" i="32"/>
  <c r="E387" i="32"/>
  <c r="E388" i="32"/>
  <c r="E389" i="32"/>
  <c r="E390" i="32"/>
  <c r="E391" i="32"/>
  <c r="E392" i="32"/>
  <c r="E393" i="32"/>
  <c r="E394" i="32"/>
  <c r="E395" i="32"/>
  <c r="E396" i="32"/>
  <c r="E397" i="32"/>
  <c r="E398" i="32"/>
  <c r="E399" i="32"/>
  <c r="E400" i="32"/>
  <c r="E401" i="32"/>
  <c r="E402" i="32"/>
  <c r="E403" i="32"/>
  <c r="E404" i="32"/>
  <c r="E405" i="32"/>
  <c r="E406" i="32"/>
  <c r="E407" i="32"/>
  <c r="E408" i="32"/>
  <c r="E409" i="32"/>
  <c r="E410" i="32"/>
  <c r="E411" i="32"/>
  <c r="E412" i="32"/>
  <c r="E413" i="32"/>
  <c r="E414" i="32"/>
  <c r="E415" i="32"/>
  <c r="E416" i="32"/>
  <c r="E417" i="32"/>
  <c r="E418" i="32"/>
  <c r="E419" i="32"/>
  <c r="E420" i="32"/>
  <c r="E421" i="32"/>
  <c r="E422" i="32"/>
  <c r="E423" i="32"/>
  <c r="E424" i="32"/>
  <c r="E425" i="32"/>
  <c r="E426" i="32"/>
  <c r="E427" i="32"/>
  <c r="E428" i="32"/>
  <c r="E429" i="32"/>
  <c r="E430" i="32"/>
  <c r="E431" i="32"/>
  <c r="E432" i="32"/>
  <c r="E433" i="32"/>
  <c r="E434" i="32"/>
  <c r="E435" i="32"/>
  <c r="E436" i="32"/>
  <c r="E437" i="32"/>
  <c r="E438" i="32"/>
  <c r="E439" i="32"/>
  <c r="E440" i="32"/>
  <c r="E441" i="32"/>
  <c r="E442" i="32"/>
  <c r="E443" i="32"/>
  <c r="E444" i="32"/>
  <c r="E445" i="32"/>
  <c r="E446" i="32"/>
  <c r="E447" i="32"/>
  <c r="E448" i="32"/>
  <c r="E449" i="32"/>
  <c r="E450" i="32"/>
  <c r="E451" i="32"/>
  <c r="E452" i="32"/>
  <c r="E453" i="32"/>
  <c r="E454" i="32"/>
  <c r="E455" i="32"/>
  <c r="E456" i="32"/>
  <c r="E457" i="32"/>
  <c r="E458" i="32"/>
  <c r="E459" i="32"/>
  <c r="E460" i="32"/>
  <c r="E461" i="32"/>
  <c r="E462" i="32"/>
  <c r="E463" i="32"/>
  <c r="E464" i="32"/>
  <c r="E465" i="32"/>
  <c r="E466" i="32"/>
  <c r="E467" i="32"/>
  <c r="E468" i="32"/>
  <c r="E469" i="32"/>
  <c r="E470" i="32"/>
  <c r="E471" i="32"/>
  <c r="E472" i="32"/>
  <c r="E473" i="32"/>
  <c r="E474" i="32"/>
  <c r="E475" i="32"/>
  <c r="E476" i="32"/>
  <c r="E477" i="32"/>
  <c r="E478" i="32"/>
  <c r="E479" i="32"/>
  <c r="E480" i="32"/>
  <c r="E481" i="32"/>
  <c r="E482" i="32"/>
  <c r="E483" i="32"/>
  <c r="E484" i="32"/>
  <c r="E485" i="32"/>
  <c r="E486" i="32"/>
  <c r="E487" i="32"/>
  <c r="E488" i="32"/>
  <c r="E489" i="32"/>
  <c r="E490" i="32"/>
  <c r="E491" i="32"/>
  <c r="E492" i="32"/>
  <c r="E493" i="32"/>
  <c r="E494" i="32"/>
  <c r="E495" i="32"/>
  <c r="E496" i="32"/>
  <c r="E497" i="32"/>
  <c r="E498" i="32"/>
  <c r="E499" i="32"/>
  <c r="E500" i="32"/>
  <c r="E501" i="32"/>
  <c r="E502" i="32"/>
  <c r="E503" i="32"/>
  <c r="E504" i="32"/>
  <c r="E505" i="32"/>
  <c r="E506" i="32"/>
  <c r="E507" i="32"/>
  <c r="E508" i="32"/>
  <c r="E509" i="32"/>
  <c r="E510" i="32"/>
  <c r="E511" i="32"/>
  <c r="E512" i="32"/>
  <c r="E513" i="32"/>
  <c r="E514" i="32"/>
  <c r="E515" i="32"/>
  <c r="E516" i="32"/>
  <c r="E517" i="32"/>
  <c r="E518" i="32"/>
  <c r="E519" i="32"/>
  <c r="E520" i="32"/>
  <c r="E521" i="32"/>
  <c r="E522" i="32"/>
  <c r="E523" i="32"/>
  <c r="E524" i="32"/>
  <c r="E525" i="32"/>
  <c r="E526" i="32"/>
  <c r="E527" i="32"/>
  <c r="E528" i="32"/>
  <c r="E529" i="32"/>
  <c r="E530" i="32"/>
  <c r="E531" i="32"/>
  <c r="E532" i="32"/>
  <c r="E533" i="32"/>
  <c r="E534" i="32"/>
  <c r="E535" i="32"/>
  <c r="E536" i="32"/>
  <c r="E537" i="32"/>
  <c r="E538" i="32"/>
  <c r="E539" i="32"/>
  <c r="E540" i="32"/>
  <c r="E541" i="32"/>
  <c r="E542" i="32"/>
  <c r="E543" i="32"/>
  <c r="E544" i="32"/>
  <c r="E545" i="32"/>
  <c r="E546" i="32"/>
  <c r="E547" i="32"/>
  <c r="E548" i="32"/>
  <c r="E549" i="32"/>
  <c r="E550" i="32"/>
  <c r="E551" i="32"/>
  <c r="E552" i="32"/>
  <c r="E553" i="32"/>
  <c r="E554" i="32"/>
  <c r="E555" i="32"/>
  <c r="E556" i="32"/>
  <c r="E557" i="32"/>
  <c r="E558" i="32"/>
  <c r="E559" i="32"/>
  <c r="E560" i="32"/>
  <c r="E561" i="32"/>
  <c r="E562" i="32"/>
  <c r="E563" i="32"/>
  <c r="E564" i="32"/>
  <c r="E565" i="32"/>
  <c r="E566" i="32"/>
  <c r="E567" i="32"/>
  <c r="E568" i="32"/>
  <c r="E569" i="32"/>
  <c r="E570" i="32"/>
  <c r="E571" i="32"/>
  <c r="E572" i="32"/>
  <c r="E573" i="32"/>
  <c r="E574" i="32"/>
  <c r="E575" i="32"/>
  <c r="E576" i="32"/>
  <c r="E577" i="32"/>
  <c r="E578" i="32"/>
  <c r="E579" i="32"/>
  <c r="E580" i="32"/>
  <c r="E581" i="32"/>
  <c r="E582" i="32"/>
  <c r="E583" i="32"/>
  <c r="E584" i="32"/>
  <c r="E585" i="32"/>
  <c r="E586" i="32"/>
  <c r="E587" i="32"/>
  <c r="E588" i="32"/>
  <c r="E589" i="32"/>
  <c r="E590" i="32"/>
  <c r="E591" i="32"/>
  <c r="E592" i="32"/>
  <c r="E593" i="32"/>
  <c r="E594" i="32"/>
  <c r="E595" i="32"/>
  <c r="E596" i="32"/>
  <c r="E597" i="32"/>
  <c r="E598" i="32"/>
  <c r="E599" i="32"/>
  <c r="E600" i="32"/>
  <c r="E601" i="32"/>
  <c r="E602" i="32"/>
  <c r="E603" i="32"/>
  <c r="E604" i="32"/>
  <c r="E605" i="32"/>
  <c r="E606" i="32"/>
  <c r="E607" i="32"/>
  <c r="E608" i="32"/>
  <c r="E609" i="32"/>
  <c r="E610" i="32"/>
  <c r="E611" i="32"/>
  <c r="E612" i="32"/>
  <c r="E613" i="32"/>
  <c r="E614" i="32"/>
  <c r="E615" i="32"/>
  <c r="E616" i="32"/>
  <c r="E617" i="32"/>
  <c r="E618" i="32"/>
  <c r="E619" i="32"/>
  <c r="E620" i="32"/>
  <c r="E621" i="32"/>
  <c r="E622" i="32"/>
  <c r="E623" i="32"/>
  <c r="E624" i="32"/>
  <c r="E625" i="32"/>
  <c r="E626" i="32"/>
  <c r="E627" i="32"/>
  <c r="E628" i="32"/>
  <c r="E629" i="32"/>
  <c r="E630" i="32"/>
  <c r="E631" i="32"/>
  <c r="E632" i="32"/>
  <c r="E633" i="32"/>
  <c r="E634" i="32"/>
  <c r="E635" i="32"/>
  <c r="E636" i="32"/>
  <c r="E637" i="32"/>
  <c r="E638" i="32"/>
  <c r="E639" i="32"/>
  <c r="E640" i="32"/>
  <c r="E641" i="32"/>
  <c r="E642" i="32"/>
  <c r="E643" i="32"/>
  <c r="E644" i="32"/>
  <c r="E645" i="32"/>
  <c r="E646" i="32"/>
  <c r="E647" i="32"/>
  <c r="E648" i="32"/>
  <c r="E649" i="32"/>
  <c r="E650" i="32"/>
  <c r="E651" i="32"/>
  <c r="E652" i="32"/>
  <c r="E653" i="32"/>
  <c r="E654" i="32"/>
  <c r="E655" i="32"/>
  <c r="E656" i="32"/>
  <c r="E657" i="32"/>
  <c r="E658" i="32"/>
  <c r="E659" i="32"/>
  <c r="E660" i="32"/>
  <c r="E661" i="32"/>
  <c r="E662" i="32"/>
  <c r="E663" i="32"/>
  <c r="E664" i="32"/>
  <c r="E665" i="32"/>
  <c r="E666" i="32"/>
  <c r="E667" i="32"/>
  <c r="E668" i="32"/>
  <c r="E669" i="32"/>
  <c r="E670" i="32"/>
  <c r="E671" i="32"/>
  <c r="E672" i="32"/>
  <c r="E673" i="32"/>
  <c r="E674" i="32"/>
  <c r="E675" i="32"/>
  <c r="E676" i="32"/>
  <c r="E677" i="32"/>
  <c r="E678" i="32"/>
  <c r="E679" i="32"/>
  <c r="E680" i="32"/>
  <c r="E681" i="32"/>
  <c r="E682" i="32"/>
  <c r="E683" i="32"/>
  <c r="E684" i="32"/>
  <c r="E685" i="32"/>
  <c r="E686" i="32"/>
  <c r="E687" i="32"/>
  <c r="E688" i="32"/>
  <c r="E689" i="32"/>
  <c r="E690" i="32"/>
  <c r="E691" i="32"/>
  <c r="E692" i="32"/>
  <c r="E693" i="32"/>
  <c r="E694" i="32"/>
  <c r="E695" i="32"/>
  <c r="E696" i="32"/>
  <c r="E697" i="32"/>
  <c r="E698" i="32"/>
  <c r="E699" i="32"/>
  <c r="E700" i="32"/>
  <c r="E701" i="32"/>
  <c r="E702" i="32"/>
  <c r="E703" i="32"/>
  <c r="E704" i="32"/>
  <c r="E705" i="32"/>
  <c r="E706" i="32"/>
  <c r="E707" i="32"/>
  <c r="E708" i="32"/>
  <c r="E709" i="32"/>
  <c r="E710" i="32"/>
  <c r="E711" i="32"/>
  <c r="E712" i="32"/>
  <c r="E713" i="32"/>
  <c r="E714" i="32"/>
  <c r="E715" i="32"/>
  <c r="E716" i="32"/>
  <c r="E717" i="32"/>
  <c r="E718" i="32"/>
  <c r="E719" i="32"/>
  <c r="E720" i="32"/>
  <c r="E721" i="32"/>
  <c r="E722" i="32"/>
  <c r="E723" i="32"/>
  <c r="E724" i="32"/>
  <c r="E725" i="32"/>
  <c r="E726" i="32"/>
  <c r="E727" i="32"/>
  <c r="E728" i="32"/>
  <c r="E729" i="32"/>
  <c r="E730" i="32"/>
  <c r="E731" i="32"/>
  <c r="E732" i="32"/>
  <c r="E733" i="32"/>
  <c r="E734" i="32"/>
  <c r="E735" i="32"/>
  <c r="E736" i="32"/>
  <c r="E737" i="32"/>
  <c r="E738" i="32"/>
  <c r="E739" i="32"/>
  <c r="E740" i="32"/>
  <c r="E741" i="32"/>
  <c r="E742" i="32"/>
  <c r="E743" i="32"/>
  <c r="E744" i="32"/>
  <c r="E745" i="32"/>
  <c r="E746" i="32"/>
  <c r="E747" i="32"/>
  <c r="E748" i="32"/>
  <c r="E749" i="32"/>
  <c r="E750" i="32"/>
  <c r="E751" i="32"/>
  <c r="E752" i="32"/>
  <c r="E753" i="32"/>
  <c r="E754" i="32"/>
  <c r="E755" i="32"/>
  <c r="E756" i="32"/>
  <c r="E757" i="32"/>
  <c r="E758" i="32"/>
  <c r="E759" i="32"/>
  <c r="E760" i="32"/>
  <c r="E761" i="32"/>
  <c r="E762" i="32"/>
  <c r="E763" i="32"/>
  <c r="E764" i="32"/>
  <c r="E765" i="32"/>
  <c r="E766" i="32"/>
  <c r="E767" i="32"/>
  <c r="E768" i="32"/>
  <c r="E769" i="32"/>
  <c r="E770" i="32"/>
  <c r="E771" i="32"/>
  <c r="E772" i="32"/>
  <c r="E773" i="32"/>
  <c r="E774" i="32"/>
  <c r="E775" i="32"/>
  <c r="E776" i="32"/>
  <c r="E777" i="32"/>
  <c r="E778" i="32"/>
  <c r="E779" i="32"/>
  <c r="E780" i="32"/>
  <c r="E781" i="32"/>
  <c r="E782" i="32"/>
  <c r="E783" i="32"/>
  <c r="E784" i="32"/>
  <c r="E785" i="32"/>
  <c r="E786" i="32"/>
  <c r="E787" i="32"/>
  <c r="E788" i="32"/>
  <c r="E789" i="32"/>
  <c r="E790" i="32"/>
  <c r="E791" i="32"/>
  <c r="E792" i="32"/>
  <c r="E793" i="32"/>
  <c r="E794" i="32"/>
  <c r="E795" i="32"/>
  <c r="E796" i="32"/>
  <c r="E797" i="32"/>
  <c r="E798" i="32"/>
  <c r="E799" i="32"/>
  <c r="E800" i="32"/>
  <c r="E801" i="32"/>
  <c r="E802" i="32"/>
  <c r="E803" i="32"/>
  <c r="E804" i="32"/>
  <c r="E805" i="32"/>
  <c r="E806" i="32"/>
  <c r="E807" i="32"/>
  <c r="E808" i="32"/>
  <c r="E809" i="32"/>
  <c r="E810" i="32"/>
  <c r="E811" i="32"/>
  <c r="E812" i="32"/>
  <c r="E813" i="32"/>
  <c r="E814" i="32"/>
  <c r="E815" i="32"/>
  <c r="E816" i="32"/>
  <c r="E817" i="32"/>
  <c r="E818" i="32"/>
  <c r="E819" i="32"/>
  <c r="E820" i="32"/>
  <c r="E821" i="32"/>
  <c r="E822" i="32"/>
  <c r="E823" i="32"/>
  <c r="E824" i="32"/>
  <c r="E825" i="32"/>
  <c r="E826" i="32"/>
  <c r="E827" i="32"/>
  <c r="E828" i="32"/>
  <c r="E829" i="32"/>
  <c r="E830" i="32"/>
  <c r="E831" i="32"/>
  <c r="E832" i="32"/>
  <c r="E833" i="32"/>
  <c r="E834" i="32"/>
  <c r="E835" i="32"/>
  <c r="E836" i="32"/>
  <c r="E837" i="32"/>
  <c r="E838" i="32"/>
  <c r="E839" i="32"/>
  <c r="E840" i="32"/>
  <c r="E841" i="32"/>
  <c r="E842" i="32"/>
  <c r="E843" i="32"/>
  <c r="E844" i="32"/>
  <c r="E845" i="32"/>
  <c r="E846" i="32"/>
  <c r="E847" i="32"/>
  <c r="E848" i="32"/>
  <c r="E849" i="32"/>
  <c r="E850" i="32"/>
  <c r="E851" i="32"/>
  <c r="E852" i="32"/>
  <c r="E853" i="32"/>
  <c r="E854" i="32"/>
  <c r="E855" i="32"/>
  <c r="E856" i="32"/>
  <c r="E857" i="32"/>
  <c r="E858" i="32"/>
  <c r="E859" i="32"/>
  <c r="E860" i="32"/>
  <c r="E861" i="32"/>
  <c r="E862" i="32"/>
  <c r="E863" i="32"/>
  <c r="E864" i="32"/>
  <c r="E865" i="32"/>
  <c r="E866" i="32"/>
  <c r="E867" i="32"/>
  <c r="E868" i="32"/>
  <c r="E869" i="32"/>
  <c r="E870" i="32"/>
  <c r="E871" i="32"/>
  <c r="E872" i="32"/>
  <c r="E873" i="32"/>
  <c r="E874" i="32"/>
  <c r="E875" i="32"/>
  <c r="E876" i="32"/>
  <c r="E877" i="32"/>
  <c r="E878" i="32"/>
  <c r="E879" i="32"/>
  <c r="E880" i="32"/>
  <c r="E881" i="32"/>
  <c r="E882" i="32"/>
  <c r="E883" i="32"/>
  <c r="E884" i="32"/>
  <c r="E885" i="32"/>
  <c r="E886" i="32"/>
  <c r="E887" i="32"/>
  <c r="E888" i="32"/>
  <c r="E889" i="32"/>
  <c r="E890" i="32"/>
  <c r="E891" i="32"/>
  <c r="E892" i="32"/>
  <c r="E893" i="32"/>
  <c r="E894" i="32"/>
  <c r="E895" i="32"/>
  <c r="E896" i="32"/>
  <c r="E897" i="32"/>
  <c r="E898" i="32"/>
  <c r="E899" i="32"/>
  <c r="E900" i="32"/>
  <c r="E901" i="32"/>
  <c r="E902" i="32"/>
  <c r="E903" i="32"/>
  <c r="E904" i="32"/>
  <c r="E905" i="32"/>
  <c r="E906" i="32"/>
  <c r="E907" i="32"/>
  <c r="E908" i="32"/>
  <c r="E909" i="32"/>
  <c r="E910" i="32"/>
  <c r="E911" i="32"/>
  <c r="E912" i="32"/>
  <c r="E913" i="32"/>
  <c r="E914" i="32"/>
  <c r="E915" i="32"/>
  <c r="E916" i="32"/>
  <c r="E917" i="32"/>
  <c r="E918" i="32"/>
  <c r="E919" i="32"/>
  <c r="E920" i="32"/>
  <c r="E921" i="32"/>
  <c r="E922" i="32"/>
  <c r="E923" i="32"/>
  <c r="E924" i="32"/>
  <c r="E925" i="32"/>
  <c r="E926" i="32"/>
  <c r="E927" i="32"/>
  <c r="E928" i="32"/>
  <c r="E929" i="32"/>
  <c r="E930" i="32"/>
  <c r="E931" i="32"/>
  <c r="E932" i="32"/>
  <c r="E933" i="32"/>
  <c r="E934" i="32"/>
  <c r="E935" i="32"/>
  <c r="E936" i="32"/>
  <c r="E937" i="32"/>
  <c r="E938" i="32"/>
  <c r="E939" i="32"/>
  <c r="E940" i="32"/>
  <c r="E941" i="32"/>
  <c r="E942" i="32"/>
  <c r="E943" i="32"/>
  <c r="E944" i="32"/>
  <c r="E945" i="32"/>
  <c r="E946" i="32"/>
  <c r="E947" i="32"/>
  <c r="E948" i="32"/>
  <c r="E949" i="32"/>
  <c r="E950" i="32"/>
  <c r="E951" i="32"/>
  <c r="E952" i="32"/>
  <c r="E953" i="32"/>
  <c r="E954" i="32"/>
  <c r="E955" i="32"/>
  <c r="E956" i="32"/>
  <c r="E957" i="32"/>
  <c r="E958" i="32"/>
  <c r="E959" i="32"/>
  <c r="E960" i="32"/>
  <c r="E961" i="32"/>
  <c r="E962" i="32"/>
  <c r="E963" i="32"/>
  <c r="E964" i="32"/>
  <c r="E965" i="32"/>
  <c r="E966" i="32"/>
  <c r="E967" i="32"/>
  <c r="E968" i="32"/>
  <c r="E969" i="32"/>
  <c r="E970" i="32"/>
  <c r="E971" i="32"/>
  <c r="E972" i="32"/>
  <c r="E973" i="32"/>
  <c r="E974" i="32"/>
  <c r="E975" i="32"/>
  <c r="E976" i="32"/>
  <c r="E977" i="32"/>
  <c r="E978" i="32"/>
  <c r="E979" i="32"/>
  <c r="E980" i="32"/>
  <c r="E981" i="32"/>
  <c r="E982" i="32"/>
  <c r="E983" i="32"/>
  <c r="E984" i="32"/>
  <c r="E985" i="32"/>
  <c r="E986" i="32"/>
  <c r="E987" i="32"/>
  <c r="E988" i="32"/>
  <c r="E989" i="32"/>
  <c r="E990" i="32"/>
  <c r="E991" i="32"/>
  <c r="E992" i="32"/>
  <c r="E993" i="32"/>
  <c r="E994" i="32"/>
  <c r="E995" i="32"/>
  <c r="E996" i="32"/>
  <c r="E997" i="32"/>
  <c r="E998" i="32"/>
  <c r="E999" i="32"/>
  <c r="E1000" i="32"/>
  <c r="E1001" i="32"/>
  <c r="E1002" i="32"/>
  <c r="E1003" i="32"/>
  <c r="E1004" i="32"/>
  <c r="E1005" i="32"/>
  <c r="E1006" i="32"/>
  <c r="E1007" i="32"/>
  <c r="E1008" i="32"/>
  <c r="E1009" i="32"/>
  <c r="E1010" i="32"/>
  <c r="E1011" i="32"/>
  <c r="E1012" i="32"/>
  <c r="E1013" i="32"/>
  <c r="E1014" i="32"/>
  <c r="E1015" i="32"/>
  <c r="E1016" i="32"/>
  <c r="E1017" i="32"/>
  <c r="E1018" i="32"/>
  <c r="E1019" i="32"/>
  <c r="E1020" i="32"/>
  <c r="E1021" i="32"/>
  <c r="E1022" i="32"/>
  <c r="E1023" i="32"/>
  <c r="E1024" i="32"/>
  <c r="E1025" i="32"/>
  <c r="E1026" i="32"/>
  <c r="E1027" i="32"/>
  <c r="E1028" i="32"/>
  <c r="E1029" i="32"/>
  <c r="E1030" i="32"/>
  <c r="E1031" i="32"/>
  <c r="E1032" i="32"/>
  <c r="E1033" i="32"/>
  <c r="E1034" i="32"/>
  <c r="E1035" i="32"/>
  <c r="E1036" i="32"/>
  <c r="E1037" i="32"/>
  <c r="E1038" i="32"/>
  <c r="E1039" i="32"/>
  <c r="E1040" i="32"/>
  <c r="E1041" i="32"/>
  <c r="E1042" i="32"/>
  <c r="E1043" i="32"/>
  <c r="E1044" i="32"/>
  <c r="E1045" i="32"/>
  <c r="E1046" i="32"/>
  <c r="E1047" i="32"/>
  <c r="E1048" i="32"/>
  <c r="E1049" i="32"/>
  <c r="E1050" i="32"/>
  <c r="E1051" i="32"/>
  <c r="E1052" i="32"/>
  <c r="E1053" i="32"/>
  <c r="E1054" i="32"/>
  <c r="E1055" i="32"/>
  <c r="E1056" i="32"/>
  <c r="E1057" i="32"/>
  <c r="E1058" i="32"/>
  <c r="E1059" i="32"/>
  <c r="E1060" i="32"/>
  <c r="E1061" i="32"/>
  <c r="E1062" i="32"/>
  <c r="E1063" i="32"/>
  <c r="E1064" i="32"/>
  <c r="E1065" i="32"/>
  <c r="E1066" i="32"/>
  <c r="E1067" i="32"/>
  <c r="E1068" i="32"/>
  <c r="E1069" i="32"/>
  <c r="E1070" i="32"/>
  <c r="E1071" i="32"/>
  <c r="E1072" i="32"/>
  <c r="E1073" i="32"/>
  <c r="E1074" i="32"/>
  <c r="E1075" i="32"/>
  <c r="E1076" i="32"/>
  <c r="E1077" i="32"/>
  <c r="E1078" i="32"/>
  <c r="E1079" i="32"/>
  <c r="E1080" i="32"/>
  <c r="E1081" i="32"/>
  <c r="E1082" i="32"/>
  <c r="E1083" i="32"/>
  <c r="E1084" i="32"/>
  <c r="E1085" i="32"/>
  <c r="E1086" i="32"/>
  <c r="E1087" i="32"/>
  <c r="E1088" i="32"/>
  <c r="E1089" i="32"/>
  <c r="E1090" i="32"/>
  <c r="E1091" i="32"/>
  <c r="E1092" i="32"/>
  <c r="E1093" i="32"/>
  <c r="E1094" i="32"/>
  <c r="E1095" i="32"/>
  <c r="E1096" i="32"/>
  <c r="E1097" i="32"/>
  <c r="E1098" i="32"/>
  <c r="E1099" i="32"/>
  <c r="E1100" i="32"/>
  <c r="E1101" i="32"/>
  <c r="E1102" i="32"/>
  <c r="E1103" i="32"/>
  <c r="E1104" i="32"/>
  <c r="E1105" i="32"/>
  <c r="E1106" i="32"/>
  <c r="E1107" i="32"/>
  <c r="E1108" i="32"/>
  <c r="E1109" i="32"/>
  <c r="E1110" i="32"/>
  <c r="E1111" i="32"/>
  <c r="E1112" i="32"/>
  <c r="E1113" i="32"/>
  <c r="E1114" i="32"/>
  <c r="E1115" i="32"/>
  <c r="E1116" i="32"/>
  <c r="E1117" i="32"/>
  <c r="E1118" i="32"/>
  <c r="E1119" i="32"/>
  <c r="E1120" i="32"/>
  <c r="E1121" i="32"/>
  <c r="E1122" i="32"/>
  <c r="E1123" i="32"/>
  <c r="E1124" i="32"/>
  <c r="E1125" i="32"/>
  <c r="E1126" i="32"/>
  <c r="E1127" i="32"/>
  <c r="E1128" i="32"/>
  <c r="E1129" i="32"/>
  <c r="E1130" i="32"/>
  <c r="E1131" i="32"/>
  <c r="E1132" i="32"/>
  <c r="E1133" i="32"/>
  <c r="E1134" i="32"/>
  <c r="E1135" i="32"/>
  <c r="E1136" i="32"/>
  <c r="E1137" i="32"/>
  <c r="E1138" i="32"/>
  <c r="E1139" i="32"/>
  <c r="E1140" i="32"/>
  <c r="E1141" i="32"/>
  <c r="E1142" i="32"/>
  <c r="E1143" i="32"/>
  <c r="E1144" i="32"/>
  <c r="E1145" i="32"/>
  <c r="E1146" i="32"/>
  <c r="E1147" i="32"/>
  <c r="E1148" i="32"/>
  <c r="E1149" i="32"/>
  <c r="E1150" i="32"/>
  <c r="E1151" i="32"/>
  <c r="E1152" i="32"/>
  <c r="E1153" i="32"/>
  <c r="E1154" i="32"/>
  <c r="E1155" i="32"/>
  <c r="E1156" i="32"/>
  <c r="E1157" i="32"/>
  <c r="E1158" i="32"/>
  <c r="E1159" i="32"/>
  <c r="E1160" i="32"/>
  <c r="E1161" i="32"/>
  <c r="E1162" i="32"/>
  <c r="E1163" i="32"/>
  <c r="E1164" i="32"/>
  <c r="E1165" i="32"/>
  <c r="E1166" i="32"/>
  <c r="E1167" i="32"/>
  <c r="E1168" i="32"/>
  <c r="E1169" i="32"/>
  <c r="E1170" i="32"/>
  <c r="E1171" i="32"/>
  <c r="E1172" i="32"/>
  <c r="E1173" i="32"/>
  <c r="E1174" i="32"/>
  <c r="E1175" i="32"/>
  <c r="E1176" i="32"/>
  <c r="E1177" i="32"/>
  <c r="E1178" i="32"/>
  <c r="E1179" i="32"/>
  <c r="E1180" i="32"/>
  <c r="E1181" i="32"/>
  <c r="E1182" i="32"/>
  <c r="E1183" i="32"/>
  <c r="E1184" i="32"/>
  <c r="E1185" i="32"/>
  <c r="E1186" i="32"/>
  <c r="E1187" i="32"/>
  <c r="E1188" i="32"/>
  <c r="E1189" i="32"/>
  <c r="E1190" i="32"/>
  <c r="E1191" i="32"/>
  <c r="E1192" i="32"/>
  <c r="E1193" i="32"/>
  <c r="E1194" i="32"/>
  <c r="E1195" i="32"/>
  <c r="E1196" i="32"/>
  <c r="E1197" i="32"/>
  <c r="E1198" i="32"/>
  <c r="E1199" i="32"/>
  <c r="E1200" i="32"/>
  <c r="E1201" i="32"/>
  <c r="E1202" i="32"/>
  <c r="E1203" i="32"/>
  <c r="E1204" i="32"/>
  <c r="E1205" i="32"/>
  <c r="E1206" i="32"/>
  <c r="E1207" i="32"/>
  <c r="E1208" i="32"/>
  <c r="E1209" i="32"/>
  <c r="E1210" i="32"/>
  <c r="E1211" i="32"/>
  <c r="E1212" i="32"/>
  <c r="E1213" i="32"/>
  <c r="E1214" i="32"/>
  <c r="E1215" i="32"/>
  <c r="E1216" i="32"/>
  <c r="E1217" i="32"/>
  <c r="E1218" i="32"/>
  <c r="E1219" i="32"/>
  <c r="E1220" i="32"/>
  <c r="E1221" i="32"/>
  <c r="E1222" i="32"/>
  <c r="E1223" i="32"/>
  <c r="E1224" i="32"/>
  <c r="E1225" i="32"/>
  <c r="E1226" i="32"/>
  <c r="E1227" i="32"/>
  <c r="E1228" i="32"/>
  <c r="E1229" i="32"/>
  <c r="E1230" i="32"/>
  <c r="E1231" i="32"/>
  <c r="E1232" i="32"/>
  <c r="E1233" i="32"/>
  <c r="E1234" i="32"/>
  <c r="E1235" i="32"/>
  <c r="E1236" i="32"/>
  <c r="E1237" i="32"/>
  <c r="E1238" i="32"/>
  <c r="E1239" i="32"/>
  <c r="E1240" i="32"/>
  <c r="E1241" i="32"/>
  <c r="E1242" i="32"/>
  <c r="E1243" i="32"/>
  <c r="E1244" i="32"/>
  <c r="E1245" i="32"/>
  <c r="E1246" i="32"/>
  <c r="E1247" i="32"/>
  <c r="E1248" i="32"/>
  <c r="E1249" i="32"/>
  <c r="E1250" i="32"/>
  <c r="E1251" i="32"/>
  <c r="E1252" i="32"/>
  <c r="E1253" i="32"/>
  <c r="E1254" i="32"/>
  <c r="E1255" i="32"/>
  <c r="E1256" i="32"/>
  <c r="E1257" i="32"/>
  <c r="E1258" i="32"/>
  <c r="E1259" i="32"/>
  <c r="E1260" i="32"/>
  <c r="E1261" i="32"/>
  <c r="E1262" i="32"/>
  <c r="E1263" i="32"/>
  <c r="E1264" i="32"/>
  <c r="E1265" i="32"/>
  <c r="E1266" i="32"/>
  <c r="E1267" i="32"/>
  <c r="E1268" i="32"/>
  <c r="E1269" i="32"/>
  <c r="E1270" i="32"/>
  <c r="E1271" i="32"/>
  <c r="E1272" i="32"/>
  <c r="E1273" i="32"/>
  <c r="E1274" i="32"/>
  <c r="E1275" i="32"/>
  <c r="E1276" i="32"/>
  <c r="E1277" i="32"/>
  <c r="E1278" i="32"/>
  <c r="E1279" i="32"/>
  <c r="E1280" i="32"/>
  <c r="E1281" i="32"/>
  <c r="E1282" i="32"/>
  <c r="E1283" i="32"/>
  <c r="E1284" i="32"/>
  <c r="E1285" i="32"/>
  <c r="E1286" i="32"/>
  <c r="E1287" i="32"/>
  <c r="E1288" i="32"/>
  <c r="E1289" i="32"/>
  <c r="E1290" i="32"/>
  <c r="E1291" i="32"/>
  <c r="E1292" i="32"/>
  <c r="E1293" i="32"/>
  <c r="E1294" i="32"/>
  <c r="E1295" i="32"/>
  <c r="E1296" i="32"/>
  <c r="E1297" i="32"/>
  <c r="E1298" i="32"/>
  <c r="E1299" i="32"/>
  <c r="E1300" i="32"/>
  <c r="E1301" i="32"/>
  <c r="E1302" i="32"/>
  <c r="E1303" i="32"/>
  <c r="E1304" i="32"/>
  <c r="E1305" i="32"/>
  <c r="E1306" i="32"/>
  <c r="E1307" i="32"/>
  <c r="E1308" i="32"/>
  <c r="E1309" i="32"/>
  <c r="E1310" i="32"/>
  <c r="E1311" i="32"/>
  <c r="E1312" i="32"/>
  <c r="E1313" i="32"/>
  <c r="E1314" i="32"/>
  <c r="E1315" i="32"/>
  <c r="E1316" i="32"/>
  <c r="E1317" i="32"/>
  <c r="E1318" i="32"/>
  <c r="E1319" i="32"/>
  <c r="E1320" i="32"/>
  <c r="E1321" i="32"/>
  <c r="E1322" i="32"/>
  <c r="E1323" i="32"/>
  <c r="E1324" i="32"/>
  <c r="E1325" i="32"/>
  <c r="E1326" i="32"/>
  <c r="E1327" i="32"/>
  <c r="E1328" i="32"/>
  <c r="E1329" i="32"/>
  <c r="E1330" i="32"/>
  <c r="E1331" i="32"/>
  <c r="E1332" i="32"/>
  <c r="E1333" i="32"/>
  <c r="E1334" i="32"/>
  <c r="E1335" i="32"/>
  <c r="E1336" i="32"/>
  <c r="E1337" i="32"/>
  <c r="E1338" i="32"/>
  <c r="E1339" i="32"/>
  <c r="E1340" i="32"/>
  <c r="E1341" i="32"/>
  <c r="E1342" i="32"/>
  <c r="E1343" i="32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612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634" i="31"/>
  <c r="C635" i="31"/>
  <c r="C636" i="31"/>
  <c r="C637" i="31"/>
  <c r="C638" i="31"/>
  <c r="C639" i="31"/>
  <c r="C640" i="31"/>
  <c r="C641" i="31"/>
  <c r="C642" i="31"/>
  <c r="C643" i="31"/>
  <c r="C644" i="31"/>
  <c r="C645" i="31"/>
  <c r="C646" i="31"/>
  <c r="C647" i="31"/>
  <c r="C648" i="31"/>
  <c r="C649" i="31"/>
  <c r="C650" i="31"/>
  <c r="C651" i="31"/>
  <c r="C652" i="31"/>
  <c r="C653" i="31"/>
  <c r="C654" i="31"/>
  <c r="C655" i="31"/>
  <c r="C656" i="31"/>
  <c r="C657" i="31"/>
  <c r="C658" i="31"/>
  <c r="C659" i="31"/>
  <c r="C660" i="31"/>
  <c r="C661" i="31"/>
  <c r="C662" i="31"/>
  <c r="C663" i="31"/>
  <c r="C664" i="31"/>
  <c r="C665" i="31"/>
  <c r="C666" i="31"/>
  <c r="C667" i="31"/>
  <c r="C668" i="31"/>
  <c r="C669" i="31"/>
  <c r="C670" i="31"/>
  <c r="C671" i="31"/>
  <c r="C672" i="31"/>
  <c r="C673" i="31"/>
  <c r="C674" i="31"/>
  <c r="C675" i="31"/>
  <c r="C676" i="31"/>
  <c r="C677" i="31"/>
  <c r="C678" i="31"/>
  <c r="C679" i="31"/>
  <c r="C680" i="31"/>
  <c r="C681" i="31"/>
  <c r="C682" i="31"/>
  <c r="C683" i="31"/>
  <c r="C684" i="31"/>
  <c r="C685" i="31"/>
  <c r="C686" i="31"/>
  <c r="C687" i="31"/>
  <c r="C688" i="31"/>
  <c r="C689" i="31"/>
  <c r="C690" i="31"/>
  <c r="C691" i="31"/>
  <c r="C692" i="31"/>
  <c r="C693" i="31"/>
  <c r="C694" i="31"/>
  <c r="C695" i="31"/>
  <c r="C696" i="31"/>
  <c r="C697" i="31"/>
  <c r="C698" i="31"/>
  <c r="C699" i="31"/>
  <c r="C700" i="31"/>
  <c r="C701" i="31"/>
  <c r="C702" i="31"/>
  <c r="C703" i="31"/>
  <c r="C704" i="31"/>
  <c r="C705" i="31"/>
  <c r="C706" i="31"/>
  <c r="C707" i="31"/>
  <c r="C708" i="31"/>
  <c r="C709" i="31"/>
  <c r="C710" i="31"/>
  <c r="C711" i="31"/>
  <c r="C712" i="31"/>
  <c r="C713" i="31"/>
  <c r="C714" i="31"/>
  <c r="C715" i="31"/>
  <c r="C716" i="31"/>
  <c r="C717" i="31"/>
  <c r="C718" i="31"/>
  <c r="C719" i="31"/>
  <c r="C720" i="31"/>
  <c r="C721" i="31"/>
  <c r="C722" i="31"/>
  <c r="C723" i="31"/>
  <c r="C724" i="31"/>
  <c r="C725" i="31"/>
  <c r="C726" i="31"/>
  <c r="C727" i="31"/>
  <c r="C728" i="31"/>
  <c r="C729" i="31"/>
  <c r="C730" i="31"/>
  <c r="C731" i="31"/>
  <c r="C732" i="31"/>
  <c r="C733" i="31"/>
  <c r="C734" i="31"/>
  <c r="C735" i="31"/>
  <c r="C736" i="31"/>
  <c r="C737" i="31"/>
  <c r="C738" i="31"/>
  <c r="C739" i="31"/>
  <c r="C740" i="31"/>
  <c r="C741" i="31"/>
  <c r="C742" i="31"/>
  <c r="C743" i="31"/>
  <c r="C744" i="31"/>
  <c r="C745" i="31"/>
  <c r="C746" i="31"/>
  <c r="C747" i="31"/>
  <c r="C748" i="31"/>
  <c r="C749" i="31"/>
  <c r="C750" i="31"/>
  <c r="C751" i="31"/>
  <c r="C752" i="31"/>
  <c r="C753" i="31"/>
  <c r="C754" i="31"/>
  <c r="C755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772" i="31"/>
  <c r="C773" i="31"/>
  <c r="C774" i="31"/>
  <c r="C775" i="31"/>
  <c r="C776" i="31"/>
  <c r="C777" i="31"/>
  <c r="C778" i="31"/>
  <c r="C779" i="31"/>
  <c r="C780" i="31"/>
  <c r="C781" i="31"/>
  <c r="C782" i="31"/>
  <c r="C783" i="31"/>
  <c r="C784" i="31"/>
  <c r="C785" i="31"/>
  <c r="C786" i="31"/>
  <c r="C787" i="31"/>
  <c r="C788" i="31"/>
  <c r="C789" i="31"/>
  <c r="C790" i="31"/>
  <c r="C791" i="31"/>
  <c r="C792" i="31"/>
  <c r="C793" i="31"/>
  <c r="C794" i="31"/>
  <c r="C795" i="31"/>
  <c r="C796" i="31"/>
  <c r="C797" i="31"/>
  <c r="C798" i="31"/>
  <c r="C799" i="31"/>
  <c r="C800" i="31"/>
  <c r="C801" i="31"/>
  <c r="C802" i="31"/>
  <c r="C803" i="31"/>
  <c r="C804" i="31"/>
  <c r="C805" i="31"/>
  <c r="C806" i="31"/>
  <c r="C807" i="31"/>
  <c r="C808" i="31"/>
  <c r="C809" i="31"/>
  <c r="C810" i="31"/>
  <c r="C811" i="31"/>
  <c r="C812" i="31"/>
  <c r="C813" i="31"/>
  <c r="C814" i="31"/>
  <c r="C815" i="31"/>
  <c r="C816" i="31"/>
  <c r="C817" i="31"/>
  <c r="C818" i="31"/>
  <c r="C819" i="31"/>
  <c r="C820" i="31"/>
  <c r="C821" i="31"/>
  <c r="C822" i="31"/>
  <c r="C823" i="31"/>
  <c r="C824" i="31"/>
  <c r="C825" i="31"/>
  <c r="C826" i="31"/>
  <c r="C827" i="31"/>
  <c r="C828" i="31"/>
  <c r="C829" i="31"/>
  <c r="C830" i="31"/>
  <c r="C831" i="31"/>
  <c r="C832" i="31"/>
  <c r="C833" i="31"/>
  <c r="C834" i="31"/>
  <c r="C835" i="31"/>
  <c r="C836" i="31"/>
  <c r="C837" i="31"/>
  <c r="C838" i="31"/>
  <c r="C839" i="31"/>
  <c r="C840" i="31"/>
  <c r="C841" i="31"/>
  <c r="C842" i="31"/>
  <c r="C843" i="31"/>
  <c r="C844" i="31"/>
  <c r="C845" i="31"/>
  <c r="C846" i="31"/>
  <c r="C847" i="31"/>
  <c r="C848" i="31"/>
  <c r="C849" i="31"/>
  <c r="C850" i="31"/>
  <c r="C851" i="31"/>
  <c r="C852" i="31"/>
  <c r="C853" i="31"/>
  <c r="C854" i="31"/>
  <c r="C855" i="31"/>
  <c r="C856" i="31"/>
  <c r="C857" i="31"/>
  <c r="C858" i="31"/>
  <c r="C859" i="31"/>
  <c r="C860" i="31"/>
  <c r="C861" i="31"/>
  <c r="C862" i="31"/>
  <c r="C863" i="31"/>
  <c r="C864" i="31"/>
  <c r="C865" i="31"/>
  <c r="C866" i="31"/>
  <c r="C867" i="31"/>
  <c r="C868" i="31"/>
  <c r="C869" i="31"/>
  <c r="C870" i="31"/>
  <c r="C871" i="31"/>
  <c r="C872" i="31"/>
  <c r="C873" i="31"/>
  <c r="C874" i="31"/>
  <c r="C875" i="31"/>
  <c r="C876" i="31"/>
  <c r="C877" i="31"/>
  <c r="C878" i="31"/>
  <c r="C879" i="31"/>
  <c r="C880" i="31"/>
  <c r="C881" i="31"/>
  <c r="C882" i="31"/>
  <c r="C883" i="31"/>
  <c r="C884" i="31"/>
  <c r="C885" i="31"/>
  <c r="C886" i="31"/>
  <c r="C887" i="31"/>
  <c r="C888" i="31"/>
  <c r="C889" i="31"/>
  <c r="C890" i="31"/>
  <c r="C891" i="31"/>
  <c r="C892" i="31"/>
  <c r="C893" i="31"/>
  <c r="C894" i="31"/>
  <c r="C895" i="31"/>
  <c r="C896" i="31"/>
  <c r="C897" i="31"/>
  <c r="C898" i="31"/>
  <c r="C899" i="31"/>
  <c r="C900" i="31"/>
  <c r="C901" i="31"/>
  <c r="C902" i="31"/>
  <c r="C903" i="31"/>
  <c r="C904" i="31"/>
  <c r="C905" i="31"/>
  <c r="C906" i="31"/>
  <c r="C907" i="31"/>
  <c r="C908" i="31"/>
  <c r="C909" i="31"/>
  <c r="C910" i="31"/>
  <c r="C911" i="31"/>
  <c r="C912" i="31"/>
  <c r="C913" i="31"/>
  <c r="C914" i="31"/>
  <c r="C915" i="31"/>
  <c r="C916" i="31"/>
  <c r="C917" i="31"/>
  <c r="C918" i="31"/>
  <c r="C919" i="31"/>
  <c r="C920" i="31"/>
  <c r="C921" i="31"/>
  <c r="C922" i="31"/>
  <c r="C923" i="31"/>
  <c r="C924" i="31"/>
  <c r="C925" i="31"/>
  <c r="C926" i="31"/>
  <c r="C927" i="31"/>
  <c r="C928" i="31"/>
  <c r="C929" i="31"/>
  <c r="C930" i="31"/>
  <c r="C931" i="31"/>
  <c r="C932" i="31"/>
  <c r="C933" i="31"/>
  <c r="C934" i="31"/>
  <c r="C935" i="31"/>
  <c r="C936" i="31"/>
  <c r="C937" i="31"/>
  <c r="C938" i="31"/>
  <c r="C939" i="31"/>
  <c r="C940" i="31"/>
  <c r="C941" i="31"/>
  <c r="C942" i="31"/>
  <c r="C943" i="31"/>
  <c r="C944" i="31"/>
  <c r="C945" i="31"/>
  <c r="C946" i="31"/>
  <c r="C947" i="31"/>
  <c r="C948" i="31"/>
  <c r="C949" i="31"/>
  <c r="C950" i="31"/>
  <c r="C951" i="31"/>
  <c r="C952" i="31"/>
  <c r="C953" i="31"/>
  <c r="C954" i="31"/>
  <c r="C955" i="31"/>
  <c r="C956" i="31"/>
  <c r="C957" i="31"/>
  <c r="C958" i="31"/>
  <c r="C959" i="31"/>
  <c r="C960" i="31"/>
  <c r="C961" i="31"/>
  <c r="C962" i="31"/>
  <c r="C963" i="31"/>
  <c r="C964" i="31"/>
  <c r="C965" i="31"/>
  <c r="C966" i="31"/>
  <c r="C967" i="31"/>
  <c r="C968" i="31"/>
  <c r="C969" i="31"/>
  <c r="C970" i="31"/>
  <c r="C971" i="31"/>
  <c r="C972" i="31"/>
  <c r="C973" i="31"/>
  <c r="C974" i="31"/>
  <c r="C975" i="31"/>
  <c r="C976" i="31"/>
  <c r="C977" i="31"/>
  <c r="C978" i="31"/>
  <c r="C979" i="31"/>
  <c r="C980" i="31"/>
  <c r="C981" i="31"/>
  <c r="C982" i="31"/>
  <c r="C983" i="31"/>
  <c r="C984" i="31"/>
  <c r="C985" i="31"/>
  <c r="C986" i="31"/>
  <c r="C987" i="31"/>
  <c r="C988" i="31"/>
  <c r="C989" i="31"/>
  <c r="C990" i="31"/>
  <c r="C991" i="31"/>
  <c r="C992" i="31"/>
  <c r="C993" i="31"/>
  <c r="C994" i="31"/>
  <c r="C995" i="31"/>
  <c r="C996" i="31"/>
  <c r="C997" i="31"/>
  <c r="C998" i="31"/>
  <c r="C999" i="31"/>
  <c r="C1000" i="31"/>
  <c r="C1001" i="31"/>
  <c r="C1002" i="31"/>
  <c r="C1003" i="31"/>
  <c r="C1004" i="31"/>
  <c r="C1005" i="31"/>
  <c r="C1006" i="31"/>
  <c r="C1007" i="31"/>
  <c r="C1008" i="31"/>
  <c r="C1009" i="31"/>
  <c r="C1010" i="31"/>
  <c r="C1011" i="31"/>
  <c r="C1012" i="31"/>
  <c r="C1013" i="31"/>
  <c r="C1014" i="31"/>
  <c r="C1015" i="31"/>
  <c r="C1016" i="31"/>
  <c r="C1017" i="31"/>
  <c r="C1018" i="31"/>
  <c r="C1019" i="31"/>
  <c r="C1020" i="31"/>
  <c r="C1021" i="31"/>
  <c r="C1022" i="31"/>
  <c r="C1023" i="31"/>
  <c r="C1024" i="31"/>
  <c r="C1025" i="31"/>
  <c r="C1026" i="31"/>
  <c r="C1027" i="31"/>
  <c r="C1028" i="31"/>
  <c r="C1029" i="31"/>
  <c r="C1030" i="31"/>
  <c r="C1031" i="31"/>
  <c r="C1032" i="31"/>
  <c r="C1033" i="31"/>
  <c r="C1034" i="31"/>
  <c r="C1035" i="31"/>
  <c r="C1036" i="31"/>
  <c r="C1037" i="31"/>
  <c r="C1038" i="31"/>
  <c r="C1039" i="31"/>
  <c r="C1040" i="31"/>
  <c r="C1041" i="31"/>
  <c r="C1042" i="31"/>
  <c r="C1043" i="31"/>
  <c r="C1044" i="31"/>
  <c r="C1045" i="31"/>
  <c r="C1046" i="31"/>
  <c r="C1047" i="31"/>
  <c r="C1048" i="31"/>
  <c r="C1049" i="31"/>
  <c r="C1050" i="31"/>
  <c r="C1051" i="31"/>
  <c r="C1052" i="31"/>
  <c r="C1053" i="31"/>
  <c r="C1054" i="31"/>
  <c r="C1055" i="31"/>
  <c r="C1056" i="31"/>
  <c r="C1057" i="31"/>
  <c r="C1058" i="31"/>
  <c r="C1059" i="31"/>
  <c r="C1060" i="31"/>
  <c r="C1061" i="31"/>
  <c r="C1062" i="31"/>
  <c r="C1063" i="31"/>
  <c r="C1064" i="31"/>
  <c r="C1065" i="31"/>
  <c r="C1066" i="31"/>
  <c r="C1067" i="31"/>
  <c r="C1068" i="31"/>
  <c r="C1069" i="31"/>
  <c r="C1070" i="31"/>
  <c r="C1071" i="31"/>
  <c r="C1072" i="31"/>
  <c r="C1073" i="31"/>
  <c r="C1074" i="31"/>
  <c r="C1075" i="31"/>
  <c r="C1076" i="31"/>
  <c r="C1077" i="31"/>
  <c r="C1078" i="31"/>
  <c r="C1079" i="31"/>
  <c r="C1080" i="31"/>
  <c r="C1081" i="31"/>
  <c r="C1082" i="31"/>
  <c r="C1083" i="31"/>
  <c r="C1084" i="31"/>
  <c r="C1085" i="31"/>
  <c r="C1086" i="31"/>
  <c r="C1087" i="31"/>
  <c r="C1088" i="31"/>
  <c r="C1089" i="31"/>
  <c r="C1090" i="31"/>
  <c r="C1091" i="31"/>
  <c r="C1092" i="31"/>
  <c r="C1093" i="31"/>
  <c r="C1094" i="31"/>
  <c r="C1095" i="31"/>
  <c r="C1096" i="31"/>
  <c r="C1097" i="31"/>
  <c r="C1098" i="31"/>
  <c r="C1099" i="31"/>
  <c r="C1100" i="31"/>
  <c r="C1101" i="31"/>
  <c r="C1102" i="31"/>
  <c r="C1103" i="31"/>
  <c r="C1104" i="31"/>
  <c r="C1105" i="31"/>
  <c r="C1106" i="31"/>
  <c r="C1107" i="31"/>
  <c r="C1108" i="31"/>
  <c r="C1109" i="31"/>
  <c r="C1110" i="31"/>
  <c r="C1111" i="31"/>
  <c r="C1112" i="31"/>
  <c r="C1113" i="31"/>
  <c r="C1114" i="31"/>
  <c r="C1115" i="31"/>
  <c r="C1116" i="31"/>
  <c r="C1117" i="31"/>
  <c r="C1118" i="31"/>
  <c r="C1119" i="31"/>
  <c r="C1120" i="31"/>
  <c r="C1121" i="31"/>
  <c r="C1122" i="31"/>
  <c r="C1123" i="31"/>
  <c r="C1124" i="31"/>
  <c r="C1125" i="31"/>
  <c r="C1126" i="31"/>
  <c r="C1127" i="31"/>
  <c r="C1128" i="31"/>
  <c r="C1129" i="31"/>
  <c r="C1130" i="31"/>
  <c r="C1131" i="31"/>
  <c r="C1132" i="31"/>
  <c r="C1133" i="31"/>
  <c r="C1134" i="31"/>
  <c r="C1135" i="31"/>
  <c r="C1136" i="31"/>
  <c r="C1137" i="31"/>
  <c r="C1138" i="31"/>
  <c r="C1139" i="31"/>
  <c r="C1140" i="31"/>
  <c r="C1141" i="31"/>
  <c r="C1142" i="31"/>
  <c r="C1143" i="31"/>
  <c r="C1144" i="31"/>
  <c r="C1145" i="31"/>
  <c r="C1146" i="31"/>
  <c r="C1147" i="31"/>
  <c r="C1148" i="31"/>
  <c r="C1149" i="31"/>
  <c r="C1150" i="31"/>
  <c r="C1151" i="31"/>
  <c r="C1152" i="31"/>
  <c r="C1153" i="31"/>
  <c r="C1154" i="31"/>
  <c r="C1155" i="31"/>
  <c r="C1156" i="31"/>
  <c r="C1157" i="31"/>
  <c r="C1158" i="31"/>
  <c r="C1159" i="31"/>
  <c r="C1160" i="31"/>
  <c r="C1161" i="31"/>
  <c r="C1162" i="31"/>
  <c r="C1163" i="31"/>
  <c r="C1164" i="31"/>
  <c r="C1165" i="31"/>
  <c r="C1166" i="31"/>
  <c r="C1167" i="31"/>
  <c r="C1168" i="31"/>
  <c r="C1169" i="31"/>
  <c r="C1170" i="31"/>
  <c r="C1171" i="31"/>
  <c r="C1172" i="31"/>
  <c r="C1173" i="31"/>
  <c r="C1174" i="31"/>
  <c r="C1175" i="31"/>
  <c r="C1176" i="31"/>
  <c r="C1177" i="31"/>
  <c r="C1178" i="31"/>
  <c r="C1179" i="31"/>
  <c r="C1180" i="31"/>
  <c r="C1181" i="31"/>
  <c r="C1182" i="31"/>
  <c r="C1183" i="31"/>
  <c r="C1184" i="31"/>
  <c r="C1185" i="31"/>
  <c r="C1186" i="31"/>
  <c r="C1187" i="31"/>
  <c r="C1188" i="31"/>
  <c r="C1189" i="31"/>
  <c r="C1190" i="31"/>
  <c r="C1191" i="31"/>
  <c r="C1192" i="31"/>
  <c r="C1193" i="31"/>
  <c r="C1194" i="31"/>
  <c r="C1195" i="31"/>
  <c r="C1196" i="31"/>
  <c r="C1197" i="31"/>
  <c r="C1198" i="31"/>
  <c r="C1199" i="31"/>
  <c r="C1200" i="31"/>
  <c r="C1201" i="31"/>
  <c r="C1202" i="31"/>
  <c r="C1203" i="31"/>
  <c r="C1204" i="31"/>
  <c r="C1205" i="31"/>
  <c r="C1206" i="31"/>
  <c r="C1207" i="31"/>
  <c r="C1208" i="31"/>
  <c r="C1209" i="31"/>
  <c r="C1210" i="31"/>
  <c r="C1211" i="31"/>
  <c r="C1212" i="31"/>
  <c r="C1213" i="31"/>
  <c r="C1214" i="31"/>
  <c r="C1215" i="31"/>
  <c r="C1216" i="31"/>
  <c r="C1217" i="31"/>
  <c r="C1218" i="31"/>
  <c r="C1219" i="31"/>
  <c r="C1220" i="31"/>
  <c r="C1221" i="31"/>
  <c r="C1222" i="31"/>
  <c r="C1223" i="31"/>
  <c r="C1224" i="31"/>
  <c r="C1225" i="31"/>
  <c r="C1226" i="31"/>
  <c r="C1227" i="31"/>
  <c r="C1228" i="31"/>
  <c r="C1229" i="31"/>
  <c r="C1230" i="31"/>
  <c r="C1231" i="31"/>
  <c r="C1232" i="31"/>
  <c r="C1233" i="31"/>
  <c r="C1234" i="31"/>
  <c r="C1235" i="31"/>
  <c r="C1236" i="31"/>
  <c r="C1237" i="31"/>
  <c r="C1238" i="31"/>
  <c r="C1239" i="31"/>
  <c r="C1240" i="31"/>
  <c r="C1241" i="31"/>
  <c r="C1242" i="31"/>
  <c r="C1243" i="31"/>
  <c r="C1244" i="31"/>
  <c r="C1245" i="31"/>
  <c r="C1246" i="31"/>
  <c r="C1247" i="31"/>
  <c r="C1248" i="31"/>
  <c r="C1249" i="31"/>
  <c r="C1250" i="31"/>
  <c r="C1251" i="31"/>
  <c r="C1252" i="31"/>
  <c r="C1253" i="31"/>
  <c r="C1254" i="31"/>
  <c r="C1255" i="31"/>
  <c r="C1256" i="31"/>
  <c r="C1257" i="31"/>
  <c r="C1258" i="31"/>
  <c r="C1259" i="31"/>
  <c r="C1260" i="31"/>
  <c r="C1261" i="31"/>
  <c r="C1262" i="31"/>
  <c r="C1263" i="31"/>
  <c r="C1264" i="31"/>
  <c r="C1265" i="31"/>
  <c r="C1266" i="31"/>
  <c r="C1267" i="31"/>
  <c r="C1268" i="31"/>
  <c r="C1269" i="31"/>
  <c r="C1270" i="31"/>
  <c r="C1271" i="31"/>
  <c r="C1272" i="31"/>
  <c r="C1273" i="31"/>
  <c r="C1274" i="31"/>
  <c r="C1275" i="31"/>
  <c r="C1276" i="31"/>
  <c r="C1277" i="31"/>
  <c r="C1278" i="31"/>
  <c r="C1279" i="31"/>
  <c r="C1280" i="31"/>
  <c r="C1281" i="31"/>
  <c r="C1282" i="31"/>
  <c r="C1283" i="31"/>
  <c r="C1284" i="31"/>
  <c r="C1285" i="31"/>
  <c r="C1286" i="31"/>
  <c r="C1287" i="31"/>
  <c r="C1288" i="31"/>
  <c r="C1289" i="31"/>
  <c r="C1290" i="31"/>
  <c r="C1291" i="31"/>
  <c r="C1292" i="31"/>
  <c r="C1293" i="31"/>
  <c r="C1294" i="31"/>
  <c r="C1295" i="31"/>
  <c r="C1296" i="31"/>
  <c r="C1297" i="31"/>
  <c r="C1298" i="31"/>
  <c r="C1299" i="31"/>
  <c r="C1300" i="31"/>
  <c r="C1301" i="31"/>
  <c r="C1302" i="31"/>
  <c r="C1303" i="31"/>
  <c r="C1304" i="31"/>
  <c r="C1305" i="31"/>
  <c r="C1306" i="31"/>
  <c r="C1307" i="31"/>
  <c r="C1308" i="31"/>
  <c r="C1309" i="31"/>
  <c r="C1310" i="31"/>
  <c r="C1311" i="31"/>
  <c r="C1312" i="31"/>
  <c r="C1313" i="31"/>
  <c r="C1314" i="31"/>
  <c r="C1315" i="31"/>
  <c r="C1316" i="31"/>
  <c r="C1317" i="31"/>
  <c r="C1318" i="31"/>
  <c r="C1319" i="31"/>
  <c r="C1320" i="31"/>
  <c r="C1321" i="31"/>
  <c r="C1322" i="31"/>
  <c r="C1323" i="31"/>
  <c r="C1324" i="31"/>
  <c r="C1325" i="31"/>
  <c r="C1326" i="31"/>
  <c r="C1327" i="31"/>
  <c r="C1328" i="31"/>
  <c r="C1329" i="31"/>
  <c r="C1330" i="31"/>
  <c r="C1331" i="31"/>
  <c r="C1332" i="31"/>
  <c r="C1333" i="31"/>
  <c r="C1334" i="31"/>
  <c r="C1335" i="31"/>
  <c r="C1336" i="31"/>
  <c r="C1337" i="31"/>
  <c r="C1338" i="31"/>
  <c r="C1339" i="31"/>
  <c r="C1340" i="31"/>
  <c r="C1341" i="31"/>
  <c r="C1342" i="31"/>
  <c r="C1343" i="31"/>
  <c r="C5" i="31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847" i="30"/>
  <c r="B848" i="30"/>
  <c r="B849" i="30"/>
  <c r="B850" i="30"/>
  <c r="B851" i="30"/>
  <c r="B852" i="30"/>
  <c r="B853" i="30"/>
  <c r="B854" i="30"/>
  <c r="B855" i="30"/>
  <c r="B856" i="30"/>
  <c r="B857" i="30"/>
  <c r="B858" i="30"/>
  <c r="B859" i="30"/>
  <c r="B860" i="30"/>
  <c r="B861" i="30"/>
  <c r="B862" i="30"/>
  <c r="B863" i="30"/>
  <c r="B864" i="30"/>
  <c r="B865" i="30"/>
  <c r="B866" i="30"/>
  <c r="B867" i="30"/>
  <c r="B868" i="30"/>
  <c r="B869" i="30"/>
  <c r="B870" i="30"/>
  <c r="B871" i="30"/>
  <c r="B872" i="30"/>
  <c r="B873" i="30"/>
  <c r="B874" i="30"/>
  <c r="B875" i="30"/>
  <c r="B876" i="30"/>
  <c r="B877" i="30"/>
  <c r="B878" i="30"/>
  <c r="B879" i="30"/>
  <c r="B880" i="30"/>
  <c r="B881" i="30"/>
  <c r="B882" i="30"/>
  <c r="B883" i="30"/>
  <c r="B884" i="30"/>
  <c r="B885" i="30"/>
  <c r="B886" i="30"/>
  <c r="B887" i="30"/>
  <c r="B888" i="30"/>
  <c r="B889" i="30"/>
  <c r="B890" i="30"/>
  <c r="B891" i="30"/>
  <c r="B892" i="30"/>
  <c r="B893" i="30"/>
  <c r="B894" i="30"/>
  <c r="B895" i="30"/>
  <c r="B896" i="30"/>
  <c r="B897" i="30"/>
  <c r="B898" i="30"/>
  <c r="B899" i="30"/>
  <c r="B900" i="30"/>
  <c r="B901" i="30"/>
  <c r="B902" i="30"/>
  <c r="B903" i="30"/>
  <c r="B904" i="30"/>
  <c r="B905" i="30"/>
  <c r="B906" i="30"/>
  <c r="B907" i="30"/>
  <c r="B908" i="30"/>
  <c r="B909" i="30"/>
  <c r="B910" i="30"/>
  <c r="B911" i="30"/>
  <c r="B912" i="30"/>
  <c r="B913" i="30"/>
  <c r="B914" i="30"/>
  <c r="B915" i="30"/>
  <c r="B916" i="30"/>
  <c r="B917" i="30"/>
  <c r="B918" i="30"/>
  <c r="B919" i="30"/>
  <c r="B920" i="30"/>
  <c r="B921" i="30"/>
  <c r="B922" i="30"/>
  <c r="B923" i="30"/>
  <c r="B924" i="30"/>
  <c r="B925" i="30"/>
  <c r="B926" i="30"/>
  <c r="B927" i="30"/>
  <c r="B928" i="30"/>
  <c r="B929" i="30"/>
  <c r="B930" i="30"/>
  <c r="B931" i="30"/>
  <c r="B932" i="30"/>
  <c r="B933" i="30"/>
  <c r="B934" i="30"/>
  <c r="B935" i="30"/>
  <c r="B936" i="30"/>
  <c r="B937" i="30"/>
  <c r="B938" i="30"/>
  <c r="B939" i="30"/>
  <c r="B940" i="30"/>
  <c r="B941" i="30"/>
  <c r="B942" i="30"/>
  <c r="B943" i="30"/>
  <c r="B944" i="30"/>
  <c r="B945" i="30"/>
  <c r="B946" i="30"/>
  <c r="B947" i="30"/>
  <c r="B948" i="30"/>
  <c r="B949" i="30"/>
  <c r="B950" i="30"/>
  <c r="B951" i="30"/>
  <c r="B952" i="30"/>
  <c r="B953" i="30"/>
  <c r="B954" i="30"/>
  <c r="B955" i="30"/>
  <c r="B956" i="30"/>
  <c r="B957" i="30"/>
  <c r="B958" i="30"/>
  <c r="B959" i="30"/>
  <c r="B960" i="30"/>
  <c r="B961" i="30"/>
  <c r="B962" i="30"/>
  <c r="B963" i="30"/>
  <c r="B964" i="30"/>
  <c r="B965" i="30"/>
  <c r="B966" i="30"/>
  <c r="B967" i="30"/>
  <c r="B968" i="30"/>
  <c r="B969" i="30"/>
  <c r="B970" i="30"/>
  <c r="B971" i="30"/>
  <c r="B972" i="30"/>
  <c r="B973" i="30"/>
  <c r="B974" i="30"/>
  <c r="B975" i="30"/>
  <c r="B976" i="30"/>
  <c r="B977" i="30"/>
  <c r="B978" i="30"/>
  <c r="B979" i="30"/>
  <c r="B980" i="30"/>
  <c r="B981" i="30"/>
  <c r="B982" i="30"/>
  <c r="B983" i="30"/>
  <c r="B984" i="30"/>
  <c r="B985" i="30"/>
  <c r="B986" i="30"/>
  <c r="B987" i="30"/>
  <c r="B988" i="30"/>
  <c r="B989" i="30"/>
  <c r="B990" i="30"/>
  <c r="B991" i="30"/>
  <c r="B992" i="30"/>
  <c r="B993" i="30"/>
  <c r="B994" i="30"/>
  <c r="B995" i="30"/>
  <c r="B996" i="30"/>
  <c r="B997" i="30"/>
  <c r="B998" i="30"/>
  <c r="B999" i="30"/>
  <c r="B1000" i="30"/>
  <c r="B1001" i="30"/>
  <c r="B1002" i="30"/>
  <c r="B1003" i="30"/>
  <c r="B1004" i="30"/>
  <c r="B1005" i="30"/>
  <c r="B1006" i="30"/>
  <c r="B1007" i="30"/>
  <c r="B1008" i="30"/>
  <c r="B1009" i="30"/>
  <c r="B1010" i="30"/>
  <c r="B1011" i="30"/>
  <c r="B1012" i="30"/>
  <c r="B1013" i="30"/>
  <c r="B1014" i="30"/>
  <c r="B1015" i="30"/>
  <c r="B1016" i="30"/>
  <c r="B1017" i="30"/>
  <c r="B1018" i="30"/>
  <c r="B1019" i="30"/>
  <c r="B1020" i="30"/>
  <c r="B1021" i="30"/>
  <c r="B1022" i="30"/>
  <c r="B1023" i="30"/>
  <c r="B1024" i="30"/>
  <c r="B1025" i="30"/>
  <c r="B1026" i="30"/>
  <c r="B1027" i="30"/>
  <c r="B1028" i="30"/>
  <c r="B1029" i="30"/>
  <c r="B1030" i="30"/>
  <c r="B1031" i="30"/>
  <c r="B1032" i="30"/>
  <c r="B1033" i="30"/>
  <c r="B1034" i="30"/>
  <c r="B1035" i="30"/>
  <c r="B1036" i="30"/>
  <c r="B1037" i="30"/>
  <c r="B1038" i="30"/>
  <c r="B1039" i="30"/>
  <c r="B1040" i="30"/>
  <c r="B1041" i="30"/>
  <c r="B1042" i="30"/>
  <c r="B1043" i="30"/>
  <c r="B1044" i="30"/>
  <c r="B1045" i="30"/>
  <c r="B1046" i="30"/>
  <c r="B1047" i="30"/>
  <c r="B1048" i="30"/>
  <c r="B1049" i="30"/>
  <c r="B1050" i="30"/>
  <c r="B1051" i="30"/>
  <c r="B1052" i="30"/>
  <c r="B1053" i="30"/>
  <c r="B1054" i="30"/>
  <c r="B1055" i="30"/>
  <c r="B1056" i="30"/>
  <c r="B1057" i="30"/>
  <c r="B1058" i="30"/>
  <c r="B1059" i="30"/>
  <c r="B1060" i="30"/>
  <c r="B1061" i="30"/>
  <c r="B1062" i="30"/>
  <c r="B1063" i="30"/>
  <c r="B1064" i="30"/>
  <c r="B1065" i="30"/>
  <c r="B1066" i="30"/>
  <c r="B1067" i="30"/>
  <c r="B1068" i="30"/>
  <c r="B1069" i="30"/>
  <c r="B1070" i="30"/>
  <c r="B1071" i="30"/>
  <c r="B1072" i="30"/>
  <c r="B1073" i="30"/>
  <c r="B1074" i="30"/>
  <c r="B1075" i="30"/>
  <c r="B1076" i="30"/>
  <c r="B1077" i="30"/>
  <c r="B1078" i="30"/>
  <c r="B1079" i="30"/>
  <c r="B1080" i="30"/>
  <c r="B1081" i="30"/>
  <c r="B1082" i="30"/>
  <c r="B1083" i="30"/>
  <c r="B1084" i="30"/>
  <c r="B1085" i="30"/>
  <c r="B1086" i="30"/>
  <c r="B1087" i="30"/>
  <c r="B1088" i="30"/>
  <c r="B1089" i="30"/>
  <c r="B1090" i="30"/>
  <c r="B1091" i="30"/>
  <c r="B1092" i="30"/>
  <c r="B1093" i="30"/>
  <c r="B1094" i="30"/>
  <c r="B1095" i="30"/>
  <c r="B1096" i="30"/>
  <c r="B1097" i="30"/>
  <c r="B1098" i="30"/>
  <c r="B1099" i="30"/>
  <c r="B1100" i="30"/>
  <c r="B1101" i="30"/>
  <c r="B1102" i="30"/>
  <c r="B1103" i="30"/>
  <c r="B1104" i="30"/>
  <c r="B1105" i="30"/>
  <c r="B1106" i="30"/>
  <c r="B1107" i="30"/>
  <c r="B1108" i="30"/>
  <c r="B1109" i="30"/>
  <c r="B1110" i="30"/>
  <c r="B1111" i="30"/>
  <c r="B1112" i="30"/>
  <c r="B1113" i="30"/>
  <c r="B1114" i="30"/>
  <c r="B1115" i="30"/>
  <c r="B1116" i="30"/>
  <c r="B1117" i="30"/>
  <c r="B1118" i="30"/>
  <c r="B1119" i="30"/>
  <c r="B1120" i="30"/>
  <c r="B1121" i="30"/>
  <c r="B1122" i="30"/>
  <c r="B1123" i="30"/>
  <c r="B1124" i="30"/>
  <c r="B1125" i="30"/>
  <c r="B1126" i="30"/>
  <c r="B1127" i="30"/>
  <c r="B1128" i="30"/>
  <c r="B1129" i="30"/>
  <c r="B1130" i="30"/>
  <c r="B1131" i="30"/>
  <c r="B1132" i="30"/>
  <c r="B1133" i="30"/>
  <c r="B1134" i="30"/>
  <c r="B1135" i="30"/>
  <c r="B1136" i="30"/>
  <c r="B1137" i="30"/>
  <c r="B1138" i="30"/>
  <c r="B1139" i="30"/>
  <c r="B1140" i="30"/>
  <c r="B1141" i="30"/>
  <c r="B1142" i="30"/>
  <c r="B1143" i="30"/>
  <c r="B1144" i="30"/>
  <c r="B1145" i="30"/>
  <c r="B1146" i="30"/>
  <c r="B1147" i="30"/>
  <c r="B1148" i="30"/>
  <c r="B1149" i="30"/>
  <c r="B1150" i="30"/>
  <c r="B1151" i="30"/>
  <c r="B1152" i="30"/>
  <c r="B1153" i="30"/>
  <c r="B1154" i="30"/>
  <c r="B1155" i="30"/>
  <c r="B1156" i="30"/>
  <c r="B1157" i="30"/>
  <c r="B1158" i="30"/>
  <c r="B1159" i="30"/>
  <c r="B1160" i="30"/>
  <c r="B1161" i="30"/>
  <c r="B1162" i="30"/>
  <c r="B1163" i="30"/>
  <c r="B1164" i="30"/>
  <c r="B1165" i="30"/>
  <c r="B1166" i="30"/>
  <c r="B1167" i="30"/>
  <c r="B1168" i="30"/>
  <c r="B1169" i="30"/>
  <c r="B1170" i="30"/>
  <c r="B1171" i="30"/>
  <c r="B1172" i="30"/>
  <c r="B1173" i="30"/>
  <c r="B1174" i="30"/>
  <c r="B1175" i="30"/>
  <c r="B1176" i="30"/>
  <c r="B1177" i="30"/>
  <c r="B1178" i="30"/>
  <c r="B1179" i="30"/>
  <c r="B1180" i="30"/>
  <c r="B1181" i="30"/>
  <c r="B1182" i="30"/>
  <c r="B1183" i="30"/>
  <c r="B1184" i="30"/>
  <c r="B1185" i="30"/>
  <c r="B1186" i="30"/>
  <c r="B1187" i="30"/>
  <c r="B1188" i="30"/>
  <c r="B1189" i="30"/>
  <c r="B1190" i="30"/>
  <c r="B1191" i="30"/>
  <c r="B1192" i="30"/>
  <c r="B1193" i="30"/>
  <c r="B1194" i="30"/>
  <c r="B1195" i="30"/>
  <c r="B1196" i="30"/>
  <c r="B1197" i="30"/>
  <c r="B1198" i="30"/>
  <c r="B1199" i="30"/>
  <c r="B1200" i="30"/>
  <c r="B1201" i="30"/>
  <c r="B1202" i="30"/>
  <c r="B1203" i="30"/>
  <c r="B1204" i="30"/>
  <c r="B1205" i="30"/>
  <c r="B1206" i="30"/>
  <c r="B1207" i="30"/>
  <c r="B1208" i="30"/>
  <c r="B1209" i="30"/>
  <c r="B1210" i="30"/>
  <c r="B1211" i="30"/>
  <c r="B1212" i="30"/>
  <c r="B1213" i="30"/>
  <c r="B1214" i="30"/>
  <c r="B1215" i="30"/>
  <c r="B1216" i="30"/>
  <c r="B1217" i="30"/>
  <c r="B1218" i="30"/>
  <c r="B1219" i="30"/>
  <c r="B1220" i="30"/>
  <c r="B1221" i="30"/>
  <c r="B1222" i="30"/>
  <c r="B1223" i="30"/>
  <c r="B1224" i="30"/>
  <c r="B1225" i="30"/>
  <c r="B1226" i="30"/>
  <c r="B1227" i="30"/>
  <c r="B1228" i="30"/>
  <c r="B1229" i="30"/>
  <c r="B1230" i="30"/>
  <c r="B1231" i="30"/>
  <c r="B1232" i="30"/>
  <c r="B1233" i="30"/>
  <c r="B1234" i="30"/>
  <c r="B1235" i="30"/>
  <c r="B1236" i="30"/>
  <c r="B1237" i="30"/>
  <c r="B1238" i="30"/>
  <c r="B1239" i="30"/>
  <c r="B1240" i="30"/>
  <c r="B1241" i="30"/>
  <c r="B1242" i="30"/>
  <c r="B1243" i="30"/>
  <c r="B1244" i="30"/>
  <c r="B1245" i="30"/>
  <c r="B1246" i="30"/>
  <c r="B1247" i="30"/>
  <c r="B1248" i="30"/>
  <c r="B1249" i="30"/>
  <c r="B1250" i="30"/>
  <c r="B1251" i="30"/>
  <c r="B1252" i="30"/>
  <c r="B1253" i="30"/>
  <c r="B1254" i="30"/>
  <c r="B1255" i="30"/>
  <c r="B1256" i="30"/>
  <c r="B1257" i="30"/>
  <c r="B1258" i="30"/>
  <c r="B1259" i="30"/>
  <c r="B1260" i="30"/>
  <c r="B1261" i="30"/>
  <c r="B1262" i="30"/>
  <c r="B1263" i="30"/>
  <c r="B1264" i="30"/>
  <c r="B1265" i="30"/>
  <c r="B1266" i="30"/>
  <c r="B1267" i="30"/>
  <c r="B1268" i="30"/>
  <c r="B1269" i="30"/>
  <c r="B1270" i="30"/>
  <c r="B1271" i="30"/>
  <c r="B1272" i="30"/>
  <c r="B1273" i="30"/>
  <c r="B1274" i="30"/>
  <c r="B1275" i="30"/>
  <c r="B1276" i="30"/>
  <c r="B1277" i="30"/>
  <c r="B1278" i="30"/>
  <c r="B1279" i="30"/>
  <c r="B1280" i="30"/>
  <c r="B1281" i="30"/>
  <c r="B1282" i="30"/>
  <c r="B1283" i="30"/>
  <c r="B1284" i="30"/>
  <c r="B1285" i="30"/>
  <c r="B1286" i="30"/>
  <c r="B1287" i="30"/>
  <c r="B1288" i="30"/>
  <c r="B1289" i="30"/>
  <c r="B1290" i="30"/>
  <c r="B1291" i="30"/>
  <c r="B1292" i="30"/>
  <c r="B1293" i="30"/>
  <c r="B1294" i="30"/>
  <c r="B1295" i="30"/>
  <c r="B1296" i="30"/>
  <c r="B1297" i="30"/>
  <c r="B1298" i="30"/>
  <c r="B1299" i="30"/>
  <c r="B1300" i="30"/>
  <c r="B1301" i="30"/>
  <c r="B1302" i="30"/>
  <c r="B1303" i="30"/>
  <c r="B1304" i="30"/>
  <c r="B1305" i="30"/>
  <c r="B1306" i="30"/>
  <c r="B1307" i="30"/>
  <c r="B1308" i="30"/>
  <c r="B1309" i="30"/>
  <c r="B1310" i="30"/>
  <c r="B1311" i="30"/>
  <c r="B1312" i="30"/>
  <c r="B1313" i="30"/>
  <c r="B1314" i="30"/>
  <c r="B1315" i="30"/>
  <c r="B1316" i="30"/>
  <c r="B1317" i="30"/>
  <c r="B1318" i="30"/>
  <c r="B1319" i="30"/>
  <c r="B1320" i="30"/>
  <c r="B1321" i="30"/>
  <c r="B1322" i="30"/>
  <c r="B1323" i="30"/>
  <c r="B1324" i="30"/>
  <c r="B1325" i="30"/>
  <c r="B1326" i="30"/>
  <c r="B1327" i="30"/>
  <c r="B1328" i="30"/>
  <c r="B1329" i="30"/>
  <c r="B1330" i="30"/>
  <c r="B1331" i="30"/>
  <c r="B1332" i="30"/>
  <c r="B1333" i="30"/>
  <c r="B1334" i="30"/>
  <c r="B1335" i="30"/>
  <c r="B1336" i="30"/>
  <c r="B1337" i="30"/>
  <c r="B1338" i="30"/>
  <c r="B1339" i="30"/>
  <c r="B1340" i="30"/>
  <c r="B1341" i="30"/>
  <c r="B1342" i="30"/>
  <c r="B12" i="7"/>
</calcChain>
</file>

<file path=xl/sharedStrings.xml><?xml version="1.0" encoding="utf-8"?>
<sst xmlns="http://schemas.openxmlformats.org/spreadsheetml/2006/main" count="15143" uniqueCount="156">
  <si>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</si>
  <si>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</si>
  <si>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</si>
  <si>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</si>
  <si>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</si>
  <si>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</si>
  <si>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</si>
  <si>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</si>
  <si>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</si>
  <si>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</si>
  <si>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</si>
  <si>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</si>
  <si>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</si>
  <si>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</si>
  <si>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</si>
  <si>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</si>
  <si>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</si>
  <si>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</si>
  <si>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</si>
  <si>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</si>
  <si>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</si>
  <si>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</si>
  <si>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</si>
  <si>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Q</t>
  </si>
  <si>
    <t>Categorical &amp; Continuous Variable</t>
  </si>
  <si>
    <t>Categorical</t>
  </si>
  <si>
    <t>Continuous</t>
  </si>
  <si>
    <t>Bmi</t>
  </si>
  <si>
    <t>charges</t>
  </si>
  <si>
    <t>Here, other than Categorical and Continuous,</t>
  </si>
  <si>
    <r>
      <t>Discrete variables</t>
    </r>
    <r>
      <rPr>
        <sz val="11"/>
        <color rgb="FFFF0000"/>
        <rFont val="Calibri"/>
        <family val="2"/>
        <scheme val="minor"/>
      </rPr>
      <t xml:space="preserve"> ( Age, children)</t>
    </r>
    <r>
      <rPr>
        <sz val="11"/>
        <color theme="1"/>
        <rFont val="Calibri"/>
        <family val="2"/>
        <scheme val="minor"/>
      </rPr>
      <t xml:space="preserve"> also here.</t>
    </r>
  </si>
  <si>
    <t>BMI</t>
  </si>
  <si>
    <t>Column Labels</t>
  </si>
  <si>
    <t>Grand Total</t>
  </si>
  <si>
    <t>Row Labels</t>
  </si>
  <si>
    <t>Count of smoker</t>
  </si>
  <si>
    <t>Average of charges($)</t>
  </si>
  <si>
    <t>Correlation( multivariate analysis)</t>
  </si>
  <si>
    <t>Smokers</t>
  </si>
  <si>
    <t>Sex</t>
  </si>
  <si>
    <t>Ratio of Male/Female</t>
  </si>
  <si>
    <t>Here Male gender has more smokers when</t>
  </si>
  <si>
    <t>compare to Female gender.</t>
  </si>
  <si>
    <t>Here,Southeast region are have more smokers..</t>
  </si>
  <si>
    <r>
      <rPr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 xml:space="preserve">orrealation of number of dependents &amp; charges </t>
    </r>
  </si>
  <si>
    <t>We can say it is an independent..Because it is positive corelation</t>
  </si>
  <si>
    <t xml:space="preserve"> 1.a) Identify the categorical and continuous variable</t>
  </si>
  <si>
    <t>1. b) Make Histograms and box plots (univariate analysis) for continuous variables and do a correlation analysis (multivariate analysis)</t>
  </si>
  <si>
    <t>1.c) Make relevant Pivot tables and charts for: i. Male/Female ratio and share information on which gender has more smokers</t>
  </si>
  <si>
    <t>1.c)ii. Charges vs Age</t>
  </si>
  <si>
    <t>1.c) v. Charges for Smokers vs Non-smokers</t>
  </si>
  <si>
    <t xml:space="preserve"> 1. c) iii. Charges vs BMI</t>
  </si>
  <si>
    <t xml:space="preserve"> 1.d) Region-wise smokers vs Non-smokers analysis with one or more pivot table and charts</t>
  </si>
  <si>
    <t xml:space="preserve"> 1.e) Region-wise charges for smokers vs non-smokers</t>
  </si>
  <si>
    <t xml:space="preserve"> 1.f) Has charges got something to do with the number of dependents</t>
  </si>
  <si>
    <t xml:space="preserve"> 1. i) Give your understanding from the patterns observed in point (b)</t>
  </si>
  <si>
    <t>Understanding from the patterns observed in point (b) are</t>
  </si>
  <si>
    <t>Univariate analysis:</t>
  </si>
  <si>
    <t>Univariate analysis is the simplest form of statistical analysis..</t>
  </si>
  <si>
    <t xml:space="preserve">It can be Inferential or descriptive.(one variable only involved). </t>
  </si>
  <si>
    <t>Continuous variables:</t>
  </si>
  <si>
    <t>then it can take on any value inn that range.</t>
  </si>
  <si>
    <t>So, we declare that  BMI &amp; Charges are continuous variable here.</t>
  </si>
  <si>
    <t>Here, we should make a histogram and box charts for both these variables.</t>
  </si>
  <si>
    <t>Multivariate analysis:</t>
  </si>
  <si>
    <t>If a variable over a non empty range of the real numbers is continuous,</t>
  </si>
  <si>
    <t>Is the analysis of more thanone statistical outcome variable at a time which is more appropriate.</t>
  </si>
  <si>
    <t>Correlation Coefficients:</t>
  </si>
  <si>
    <t>Here, Variables moves in one relation to another.They have ( positive correlation,inverse correlation).</t>
  </si>
  <si>
    <t>Here, Age,Bmi,charges,children are having numerical values.</t>
  </si>
  <si>
    <t>So, we make the correlation analysis for all these numerical values.</t>
  </si>
  <si>
    <t xml:space="preserve"> 1.j) Give your interpretation for observations made in point (c)</t>
  </si>
  <si>
    <t>1.c) i).Male /Female ratio:</t>
  </si>
  <si>
    <t>In this case,make pivot tables for both sex &amp; smokers</t>
  </si>
  <si>
    <t>of the sex.</t>
  </si>
  <si>
    <t>By making this pivot table and recommended chart it shows the,</t>
  </si>
  <si>
    <t>Male/female ratio is 1.3826</t>
  </si>
  <si>
    <r>
      <t>The coloumn of smokers contains</t>
    </r>
    <r>
      <rPr>
        <sz val="11"/>
        <color rgb="FFFF0000"/>
        <rFont val="Calibri"/>
        <family val="2"/>
        <scheme val="minor"/>
      </rPr>
      <t xml:space="preserve"> Yes,No </t>
    </r>
    <r>
      <rPr>
        <sz val="11"/>
        <color theme="1"/>
        <rFont val="Calibri"/>
        <family val="2"/>
        <scheme val="minor"/>
      </rPr>
      <t xml:space="preserve">is used to identify the smokers &amp; Non smokers </t>
    </r>
  </si>
  <si>
    <r>
      <t>The row of sex contains</t>
    </r>
    <r>
      <rPr>
        <sz val="11"/>
        <color rgb="FFFF0000"/>
        <rFont val="Calibri"/>
        <family val="2"/>
        <scheme val="minor"/>
      </rPr>
      <t xml:space="preserve"> Male,Female</t>
    </r>
    <r>
      <rPr>
        <sz val="11"/>
        <color theme="1"/>
        <rFont val="Calibri"/>
        <family val="2"/>
        <scheme val="minor"/>
      </rPr>
      <t xml:space="preserve"> which is used to differentiate them.</t>
    </r>
  </si>
  <si>
    <r>
      <t>Male gender have the more smokers which is</t>
    </r>
    <r>
      <rPr>
        <sz val="11"/>
        <color theme="5"/>
        <rFont val="Calibri"/>
        <family val="2"/>
        <scheme val="minor"/>
      </rPr>
      <t xml:space="preserve"> 159.</t>
    </r>
  </si>
  <si>
    <t>C ii).Age&amp; charges:</t>
  </si>
  <si>
    <t>Here, make the pivot chart for age&amp; charges</t>
  </si>
  <si>
    <t>The values are from these chart represent the numerical value ..</t>
  </si>
  <si>
    <t>C. iii). Bmi &amp; charges:</t>
  </si>
  <si>
    <r>
      <t>The</t>
    </r>
    <r>
      <rPr>
        <sz val="11"/>
        <color rgb="FFFF0000"/>
        <rFont val="Calibri"/>
        <family val="2"/>
        <scheme val="minor"/>
      </rPr>
      <t xml:space="preserve"> age</t>
    </r>
    <r>
      <rPr>
        <sz val="11"/>
        <color theme="1"/>
        <rFont val="Calibri"/>
        <family val="2"/>
        <scheme val="minor"/>
      </rPr>
      <t xml:space="preserve"> in the row and the</t>
    </r>
    <r>
      <rPr>
        <sz val="11"/>
        <color rgb="FFFF0000"/>
        <rFont val="Calibri"/>
        <family val="2"/>
        <scheme val="minor"/>
      </rPr>
      <t xml:space="preserve"> charges</t>
    </r>
    <r>
      <rPr>
        <sz val="11"/>
        <color theme="1"/>
        <rFont val="Calibri"/>
        <family val="2"/>
        <scheme val="minor"/>
      </rPr>
      <t xml:space="preserve"> in the value fields to declare</t>
    </r>
    <r>
      <rPr>
        <sz val="11"/>
        <color rgb="FFFF0000"/>
        <rFont val="Calibri"/>
        <family val="2"/>
        <scheme val="minor"/>
      </rPr>
      <t xml:space="preserve"> averages.</t>
    </r>
  </si>
  <si>
    <r>
      <rPr>
        <sz val="11"/>
        <color rgb="FFFF0000"/>
        <rFont val="Calibri"/>
        <family val="2"/>
        <scheme val="minor"/>
      </rPr>
      <t xml:space="preserve">Line chart </t>
    </r>
    <r>
      <rPr>
        <sz val="11"/>
        <color theme="1"/>
        <rFont val="Calibri"/>
        <family val="2"/>
        <scheme val="minor"/>
      </rPr>
      <t>shows appropriate chart here..</t>
    </r>
  </si>
  <si>
    <t>In this case, make pivot table for Bmi &amp; charges here..</t>
  </si>
  <si>
    <t>In this pivot table, BMI in row &amp; averages of the charges in the value fields..</t>
  </si>
  <si>
    <r>
      <t>These two are also indicates the</t>
    </r>
    <r>
      <rPr>
        <sz val="11"/>
        <color rgb="FFFF0000"/>
        <rFont val="Calibri"/>
        <family val="2"/>
        <scheme val="minor"/>
      </rPr>
      <t xml:space="preserve"> numerical values..</t>
    </r>
  </si>
  <si>
    <r>
      <t>Use</t>
    </r>
    <r>
      <rPr>
        <sz val="11"/>
        <color rgb="FFFF0000"/>
        <rFont val="Calibri"/>
        <family val="2"/>
        <scheme val="minor"/>
      </rPr>
      <t xml:space="preserve"> Area char</t>
    </r>
    <r>
      <rPr>
        <sz val="11"/>
        <color theme="1"/>
        <rFont val="Calibri"/>
        <family val="2"/>
        <scheme val="minor"/>
      </rPr>
      <t>t here, because huge data from them..So area chart seems to be appropriate here..</t>
    </r>
  </si>
  <si>
    <t>C.iv).Charges of smokers vs non smokers:</t>
  </si>
  <si>
    <t>Use pivot table for charges &amp; smokers.</t>
  </si>
  <si>
    <r>
      <rPr>
        <sz val="11"/>
        <color rgb="FFFF0000"/>
        <rFont val="Calibri"/>
        <family val="2"/>
        <scheme val="minor"/>
      </rPr>
      <t>Smokers</t>
    </r>
    <r>
      <rPr>
        <sz val="11"/>
        <color theme="1"/>
        <rFont val="Calibri"/>
        <family val="2"/>
        <scheme val="minor"/>
      </rPr>
      <t xml:space="preserve"> in the row use to differentiate the smokers &amp; Non smokers.</t>
    </r>
  </si>
  <si>
    <r>
      <rPr>
        <sz val="11"/>
        <color rgb="FFFF0000"/>
        <rFont val="Calibri"/>
        <family val="2"/>
        <scheme val="minor"/>
      </rPr>
      <t>Charges</t>
    </r>
    <r>
      <rPr>
        <sz val="11"/>
        <color theme="1"/>
        <rFont val="Calibri"/>
        <family val="2"/>
        <scheme val="minor"/>
      </rPr>
      <t xml:space="preserve"> in the value field shows the </t>
    </r>
    <r>
      <rPr>
        <sz val="11"/>
        <color rgb="FFFF0000"/>
        <rFont val="Calibri"/>
        <family val="2"/>
        <scheme val="minor"/>
      </rPr>
      <t>averages</t>
    </r>
    <r>
      <rPr>
        <sz val="11"/>
        <color theme="1"/>
        <rFont val="Calibri"/>
        <family val="2"/>
        <scheme val="minor"/>
      </rPr>
      <t>..</t>
    </r>
  </si>
  <si>
    <r>
      <t>Here, use</t>
    </r>
    <r>
      <rPr>
        <sz val="11"/>
        <color rgb="FFFF0000"/>
        <rFont val="Calibri"/>
        <family val="2"/>
        <scheme val="minor"/>
      </rPr>
      <t xml:space="preserve"> Bar chart</t>
    </r>
    <r>
      <rPr>
        <sz val="11"/>
        <color theme="1"/>
        <rFont val="Calibri"/>
        <family val="2"/>
        <scheme val="minor"/>
      </rPr>
      <t xml:space="preserve"> to differentiate the ranges of the charges of smokers vs Non smokers.</t>
    </r>
  </si>
  <si>
    <t>1. g) Do a similar dependants-charges analysis, Region-wise</t>
  </si>
  <si>
    <t>1. h) Do at least one more pivot table and chart of your own choice on the remaining variables</t>
  </si>
  <si>
    <t>Encoding Sex</t>
  </si>
  <si>
    <t>2. a) Sex : Replace all the “Males” with “1” and “Females” with “0”</t>
  </si>
  <si>
    <t>2. b) Smoker: Replace all the “Smokers” with “1” and “Non-smokers” with “0”.</t>
  </si>
  <si>
    <t xml:space="preserve"> Smoker</t>
  </si>
  <si>
    <t>2.c) “northwest” region as an entry will take “1” as an entry“southeast” as an entry will take “1” as the new entry and “0”  Do a similar operation on the “Southwest” .</t>
  </si>
  <si>
    <t>Northwest</t>
  </si>
  <si>
    <t>Southwest</t>
  </si>
  <si>
    <t>Region</t>
  </si>
  <si>
    <t xml:space="preserve"> Sex</t>
  </si>
  <si>
    <t xml:space="preserve"> Southeast</t>
  </si>
  <si>
    <t>3.a).Descriptive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</si>
  <si>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</si>
  <si>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</si>
  <si>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</si>
  <si>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</si>
  <si>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</si>
  <si>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</si>
  <si>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</si>
  <si>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</si>
  <si>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</si>
  <si>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</si>
  <si>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</si>
  <si>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</si>
  <si>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</si>
  <si>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</si>
  <si>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</si>
  <si>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Descriptive Statistics for all numerical variables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</si>
  <si>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</si>
  <si>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</si>
  <si>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</si>
  <si>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</si>
  <si>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</si>
  <si>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</si>
  <si>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</si>
  <si>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</si>
  <si>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</si>
  <si>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</si>
  <si>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</si>
  <si>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</si>
  <si>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</si>
  <si>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</si>
  <si>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</si>
  <si>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</si>
  <si>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</si>
  <si>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</si>
  <si>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</si>
  <si>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</si>
  <si>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</si>
  <si>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</si>
  <si>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</si>
  <si>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</si>
  <si>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</si>
  <si>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</si>
  <si>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</si>
  <si>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Standard Residuals</t>
  </si>
  <si>
    <t>PROBABILITY OUTPUT</t>
  </si>
  <si>
    <t>Percentile</t>
  </si>
  <si>
    <t>Significant Regression</t>
  </si>
  <si>
    <t xml:space="preserve"> Multi linear Regression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</si>
</sst>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6"/>
      <color rgb="FF00B050"/>
      <name val="Calibri"/>
      <family val="2"/>
      <scheme val="minor"/>
    </font>
    <font>
      <b/>
      <sz val="16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0" fillId="0" borderId="1" xfId="0" applyBorder="1"/>
    <xf numFmtId="0" fontId="0" fillId="2" borderId="1" xfId="0" applyFill="1" applyBorder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0" fillId="0" borderId="1" xfId="0" applyFill="1" applyBorder="1" applyAlignment="1"/>
    <xf numFmtId="0" fontId="6" fillId="0" borderId="1" xfId="0" applyFont="1" applyFill="1" applyBorder="1" applyAlignment="1">
      <alignment horizontal="center"/>
    </xf>
    <xf numFmtId="0" fontId="3" fillId="0" borderId="1" xfId="0" applyFont="1" applyFill="1" applyBorder="1" applyAlignment="1"/>
    <xf numFmtId="0" fontId="7" fillId="0" borderId="0" xfId="0" applyFont="1"/>
    <xf numFmtId="0" fontId="0" fillId="0" borderId="0" xfId="0" applyNumberFormat="1"/>
    <xf numFmtId="0" fontId="8" fillId="0" borderId="0" xfId="0" applyFont="1"/>
    <xf numFmtId="0" fontId="0" fillId="4" borderId="0" xfId="0" applyFill="1"/>
    <xf numFmtId="1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1" fontId="0" fillId="0" borderId="1" xfId="0" applyNumberFormat="1" applyBorder="1"/>
    <xf numFmtId="0" fontId="9" fillId="0" borderId="0" xfId="0" applyFont="1"/>
    <xf numFmtId="0" fontId="10" fillId="0" borderId="0" xfId="0" applyFont="1"/>
    <xf numFmtId="0" fontId="0" fillId="5" borderId="1" xfId="0" applyFill="1" applyBorder="1" applyAlignment="1"/>
    <xf numFmtId="0" fontId="11" fillId="0" borderId="0" xfId="0" applyFont="1"/>
    <xf numFmtId="0" fontId="0" fillId="5" borderId="0" xfId="0" applyFill="1"/>
    <xf numFmtId="0" fontId="12" fillId="0" borderId="0" xfId="0" applyFont="1"/>
    <xf numFmtId="0" fontId="14" fillId="0" borderId="0" xfId="0" applyFont="1"/>
    <xf numFmtId="0" fontId="15" fillId="3" borderId="0" xfId="0" applyFont="1" applyFill="1"/>
    <xf numFmtId="0" fontId="0" fillId="0" borderId="1" xfId="0" applyNumberFormat="1" applyBorder="1"/>
    <xf numFmtId="0" fontId="0" fillId="0" borderId="0" xfId="0" applyFill="1"/>
    <xf numFmtId="0" fontId="11" fillId="0" borderId="1" xfId="0" applyFont="1" applyBorder="1"/>
    <xf numFmtId="0" fontId="4" fillId="0" borderId="1" xfId="0" applyFont="1" applyBorder="1"/>
    <xf numFmtId="0" fontId="16" fillId="3" borderId="0" xfId="0" applyFont="1" applyFill="1"/>
    <xf numFmtId="0" fontId="13" fillId="0" borderId="0" xfId="0" applyFont="1"/>
    <xf numFmtId="0" fontId="18" fillId="0" borderId="3" xfId="0" applyFont="1" applyFill="1" applyBorder="1" applyAlignment="1">
      <alignment horizontal="center"/>
    </xf>
    <xf numFmtId="0" fontId="4" fillId="3" borderId="0" xfId="0" applyFont="1" applyFill="1"/>
    <xf numFmtId="0" fontId="5" fillId="0" borderId="3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5" fillId="6" borderId="3" xfId="0" applyFont="1" applyFill="1" applyBorder="1" applyAlignment="1">
      <alignment horizontal="center"/>
    </xf>
    <xf numFmtId="0" fontId="0" fillId="6" borderId="0" xfId="0" applyFill="1" applyBorder="1" applyAlignment="1"/>
    <xf numFmtId="0" fontId="0" fillId="6" borderId="2" xfId="0" applyFill="1" applyBorder="1" applyAlignment="1"/>
    <xf numFmtId="0" fontId="0" fillId="7" borderId="0" xfId="0" applyFill="1" applyBorder="1" applyAlignment="1"/>
    <xf numFmtId="0" fontId="19" fillId="0" borderId="0" xfId="0" applyFont="1"/>
    <xf numFmtId="0" fontId="0" fillId="7" borderId="2" xfId="0" applyFill="1" applyBorder="1" applyAlignment="1"/>
    <xf numFmtId="0" fontId="17" fillId="0" borderId="0" xfId="0" applyFont="1"/>
  </cellXfs>
  <cellStyles count="1">
    <cellStyle name="Normal" xfId="0" builtinId="0"/>
  </cellStyles>
  <dxfs count="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output-2.xlsx]Qtn 1.(c) Male Female ratio!PivotTable10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'Qtn 1.(c) Male Female ratio'!$B$6:$B$7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'Qtn 1.(c) Male Female ratio'!$A$8:$A$9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'Qtn 1.(c) Male Female ratio'!$B$8:$B$9</c:f>
              <c:numCache>
                <c:formatCode>General</c:formatCode>
                <c:ptCount val="2"/>
                <c:pt idx="0">
                  <c:v>547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2-43AC-8838-AD298F1DF400}"/>
            </c:ext>
          </c:extLst>
        </c:ser>
        <c:ser>
          <c:idx val="1"/>
          <c:order val="1"/>
          <c:tx>
            <c:strRef>
              <c:f>'Qtn 1.(c) Male Female ratio'!$C$6:$C$7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'Qtn 1.(c) Male Female ratio'!$A$8:$A$9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'Qtn 1.(c) Male Female ratio'!$C$8:$C$9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2-43AC-8838-AD298F1DF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85064080"/>
        <c:axId val="493572784"/>
      </c:barChart>
      <c:catAx>
        <c:axId val="5850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72784"/>
        <c:crosses val="autoZero"/>
        <c:auto val="1"/>
        <c:lblAlgn val="ctr"/>
        <c:lblOffset val="100"/>
        <c:noMultiLvlLbl val="0"/>
      </c:catAx>
      <c:valAx>
        <c:axId val="4935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[week 3 project output-2.xlsx]Qtn 1.(c)-ii) Age &amp;charges!PivotTable11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</a:t>
            </a:r>
            <a:r>
              <a:rPr lang="en-US" baseline="0"/>
              <a:t> chart for age&amp;charges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'Qtn 1.(c)-ii) Age &amp;charges'!$B$5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'Qtn 1.(c)-ii) Age &amp;charges'!$A$6:$A$53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'Qtn 1.(c)-ii) Age &amp;charges'!$B$6:$B$53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6-4738-A6D6-FD64F0CB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132944"/>
        <c:axId val="265133264"/>
      </c:lineChart>
      <c:catAx>
        <c:axId val="265132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133264"/>
        <c:crosses val="autoZero"/>
        <c:auto val="1"/>
        <c:lblAlgn val="ctr"/>
        <c:lblOffset val="100"/>
        <c:noMultiLvlLbl val="0"/>
      </c:catAx>
      <c:valAx>
        <c:axId val="265133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13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output-2.xlsx]Qtn 1.(c)- iii).BMI &amp; Charges!PivotTable1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Area</a:t>
            </a:r>
            <a:r>
              <a:rPr lang="en-US" baseline="0"/>
              <a:t> chart for BMI&amp; Charges</a:t>
            </a:r>
            <a:endParaRPr lang="en-US"/>
          </a:p>
        </c:rich>
      </c:tx>
      <c:overlay val="0"/>
      <c:spPr>
        <a:solidFill>
          <a:schemeClr val="accent5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6"/>
              </a:gs>
              <a:gs pos="0">
                <a:schemeClr val="accent6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'Qtn 1.(c)- iii).BMI &amp; Charges'!$B$5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lumMod val="75000"/>
                  </a:schemeClr>
                </a:gs>
              </a:gsLst>
              <a:lin ang="0" scaled="1"/>
            </a:gra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'Qtn 1.(c)- iii).BMI &amp; Charges'!$A$6:$A$553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'Qtn 1.(c)- iii).BMI &amp; Charges'!$B$6:$B$553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4-4F01-A0B7-BC162809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853550280"/>
        <c:axId val="853553160"/>
      </c:areaChart>
      <c:catAx>
        <c:axId val="85355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53160"/>
        <c:crosses val="autoZero"/>
        <c:auto val="1"/>
        <c:lblAlgn val="ctr"/>
        <c:lblOffset val="100"/>
        <c:noMultiLvlLbl val="0"/>
      </c:catAx>
      <c:valAx>
        <c:axId val="853553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50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output-2.xlsx]Qtn 1.(c)-iv).Smokers&amp; Non Smok!PivotTable2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Cluster chart for smoker&amp; charges</a:t>
            </a:r>
          </a:p>
        </c:rich>
      </c:tx>
      <c:layout>
        <c:manualLayout>
          <c:xMode val="edge"/>
          <c:yMode val="edge"/>
          <c:x val="0.22476258649486996"/>
          <c:y val="8.5185384250176924E-2"/>
        </c:manualLayout>
      </c:layout>
      <c:overlay val="0"/>
      <c:spPr>
        <a:solidFill>
          <a:schemeClr val="accent4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'Qtn 1.(c)-iv).Smokers&amp; Non Smok'!$B$5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'Qtn 1.(c)-iv).Smokers&amp; Non Smok'!$A$6:$A$7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'Qtn 1.(c)-iv).Smokers&amp; Non Smok'!$B$6:$B$7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0-4C3E-B881-58302D7F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75965768"/>
        <c:axId val="875966728"/>
      </c:barChart>
      <c:catAx>
        <c:axId val="875965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966728"/>
        <c:crosses val="autoZero"/>
        <c:auto val="1"/>
        <c:lblAlgn val="ctr"/>
        <c:lblOffset val="100"/>
        <c:noMultiLvlLbl val="0"/>
      </c:catAx>
      <c:valAx>
        <c:axId val="875966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96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output-2.xlsx]Qtn.1 d).Region&amp; Smokers!PivotTable3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Region</a:t>
            </a:r>
            <a:r>
              <a:rPr lang="en-IN" sz="1100" baseline="0"/>
              <a:t> </a:t>
            </a:r>
            <a:r>
              <a:rPr lang="en-IN" sz="1100"/>
              <a:t>Smokers</a:t>
            </a:r>
            <a:r>
              <a:rPr lang="en-IN" sz="1100" baseline="0"/>
              <a:t> (vs) nonsmokers</a:t>
            </a:r>
            <a:endParaRPr lang="en-IN" sz="1100"/>
          </a:p>
        </c:rich>
      </c:tx>
      <c:layout>
        <c:manualLayout>
          <c:xMode val="edge"/>
          <c:yMode val="edge"/>
          <c:x val="0.16076188800422295"/>
          <c:y val="0.15285118469780318"/>
        </c:manualLayout>
      </c:layout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'Qtn.1 d).Region&amp; Smokers'!$B$5:$B$6</c:f>
              <c:strCache>
                <c:ptCount val="1"/>
                <c:pt idx="0">
                  <c:v>no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'Qtn.1 d).Region&amp; Smokers'!$A$7:$A$10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'Qtn.1 d).Region&amp; Smokers'!$B$7:$B$10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E-49DB-8849-6D4D52174587}"/>
            </c:ext>
          </c:extLst>
        </c:ser>
        <c:ser>
          <c:idx val="1"/>
          <c:order val="1"/>
          <c:tx>
            <c:strRef>
              <c:f>'Qtn.1 d).Region&amp; Smokers'!$C$5:$C$6</c:f>
              <c:strCache>
                <c:ptCount val="1"/>
                <c:pt idx="0">
                  <c:v>yes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'Qtn.1 d).Region&amp; Smokers'!$A$7:$A$10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'Qtn.1 d).Region&amp; Smokers'!$C$7:$C$10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E-49DB-8849-6D4D52174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58437904"/>
        <c:axId val="658434704"/>
      </c:barChart>
      <c:catAx>
        <c:axId val="6584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4704"/>
        <c:crosses val="autoZero"/>
        <c:auto val="1"/>
        <c:lblAlgn val="ctr"/>
        <c:lblOffset val="100"/>
        <c:noMultiLvlLbl val="0"/>
      </c:catAx>
      <c:valAx>
        <c:axId val="65843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050"/>
              <a:t>Sum of charges($) by sex and smoker</a:t>
            </a:r>
          </a:p>
        </c:rich>
      </c:tx>
      <c:layout>
        <c:manualLayout>
          <c:xMode val="edge"/>
          <c:yMode val="edge"/>
          <c:x val="0.14558475916156605"/>
          <c:y val="0.14440284125323496"/>
        </c:manualLayout>
      </c:layout>
      <c:overlay val="0"/>
      <c:spPr>
        <a:solidFill>
          <a:srgbClr val="92D05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4792976.6228489904</c:v>
              </c:pt>
              <c:pt idx="1">
                <c:v>4181084.8460699981</c:v>
              </c:pt>
            </c:numLit>
          </c:val>
          <c:extLst>
            <c:ext xmlns:c16="http://schemas.microsoft.com/office/drawing/2014/chart" uri="{C3380CC4-5D6E-409C-BE32-E72D297353CC}">
              <c16:uniqueId val="{00000000-EF5B-4E37-878F-C25A846C9DBD}"/>
            </c:ext>
          </c:extLst>
        </c:ser>
        <c:ser>
          <c:idx val="1"/>
          <c:order val="1"/>
          <c:tx>
            <c:v>yes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3528084.5717699998</c:v>
              </c:pt>
              <c:pt idx="1">
                <c:v>5253678.9500700003</c:v>
              </c:pt>
            </c:numLit>
          </c:val>
          <c:extLst>
            <c:ext xmlns:c16="http://schemas.microsoft.com/office/drawing/2014/chart" uri="{C3380CC4-5D6E-409C-BE32-E72D297353CC}">
              <c16:uniqueId val="{00000001-EF5B-4E37-878F-C25A846C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3574920"/>
        <c:axId val="853571080"/>
      </c:barChart>
      <c:catAx>
        <c:axId val="85357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71080"/>
        <c:crosses val="autoZero"/>
        <c:auto val="1"/>
        <c:lblAlgn val="ctr"/>
        <c:lblOffset val="100"/>
        <c:noMultiLvlLbl val="0"/>
      </c:catAx>
      <c:valAx>
        <c:axId val="85357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7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5-4F24-A7D0-F19880A9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86120"/>
        <c:axId val="853592200"/>
      </c:scatterChart>
      <c:valAx>
        <c:axId val="853586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2200"/>
        <c:crosses val="autoZero"/>
        <c:crossBetween val="midCat"/>
      </c:valAx>
      <c:valAx>
        <c:axId val="853592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86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Sex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6-4776-99D4-229468C1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92520"/>
        <c:axId val="853597640"/>
      </c:scatterChart>
      <c:valAx>
        <c:axId val="85359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7640"/>
        <c:crosses val="autoZero"/>
        <c:crossBetween val="midCat"/>
      </c:valAx>
      <c:valAx>
        <c:axId val="853597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2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27-46BB-A822-F33B144E8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98600"/>
        <c:axId val="853597320"/>
      </c:scatterChart>
      <c:valAx>
        <c:axId val="853598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7320"/>
        <c:crosses val="autoZero"/>
        <c:crossBetween val="midCat"/>
      </c:valAx>
      <c:valAx>
        <c:axId val="853597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8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23-4B11-A41C-7BE2BBDA8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99240"/>
        <c:axId val="853601480"/>
      </c:scatterChart>
      <c:valAx>
        <c:axId val="853599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01480"/>
        <c:crosses val="autoZero"/>
        <c:crossBetween val="midCat"/>
      </c:valAx>
      <c:valAx>
        <c:axId val="853601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99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45-481C-A735-C02832296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3720"/>
        <c:axId val="853604040"/>
      </c:scatterChart>
      <c:valAx>
        <c:axId val="853603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04040"/>
        <c:crosses val="autoZero"/>
        <c:crossBetween val="midCat"/>
      </c:valAx>
      <c:valAx>
        <c:axId val="853604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03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10-466A-973E-C24F20FAC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3720"/>
        <c:axId val="853611080"/>
      </c:scatterChart>
      <c:valAx>
        <c:axId val="853603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1080"/>
        <c:crosses val="autoZero"/>
        <c:crossBetween val="midCat"/>
      </c:valAx>
      <c:valAx>
        <c:axId val="853611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03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D3-4436-9BB5-74018BFDF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14920"/>
        <c:axId val="853612040"/>
      </c:scatterChart>
      <c:valAx>
        <c:axId val="853614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2040"/>
        <c:crosses val="autoZero"/>
        <c:crossBetween val="midCat"/>
      </c:valAx>
      <c:valAx>
        <c:axId val="853612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4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Regression'!$H$5:$H$1342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 3. Regression'!$R$36:$R$1373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37-4DA6-8713-B13DCE54E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13000"/>
        <c:axId val="853618440"/>
      </c:scatterChart>
      <c:valAx>
        <c:axId val="853613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8440"/>
        <c:crosses val="autoZero"/>
        <c:crossBetween val="midCat"/>
      </c:valAx>
      <c:valAx>
        <c:axId val="853618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3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6-4241-B5DB-A978059E63C2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6-4241-B5DB-A978059E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17480"/>
        <c:axId val="853637320"/>
      </c:scatterChart>
      <c:valAx>
        <c:axId val="85361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37320"/>
        <c:crosses val="autoZero"/>
        <c:crossBetween val="midCat"/>
      </c:valAx>
      <c:valAx>
        <c:axId val="853637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7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Sex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F9-400B-826C-4AE1E481FE31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F9-400B-826C-4AE1E481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40520"/>
        <c:axId val="853644680"/>
      </c:scatterChart>
      <c:valAx>
        <c:axId val="85364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44680"/>
        <c:crosses val="autoZero"/>
        <c:crossBetween val="midCat"/>
      </c:valAx>
      <c:valAx>
        <c:axId val="853644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40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F-40F3-9C9D-DD35BF0D12A1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F-40F3-9C9D-DD35BF0D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45960"/>
        <c:axId val="853646280"/>
      </c:scatterChart>
      <c:valAx>
        <c:axId val="853645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46280"/>
        <c:crosses val="autoZero"/>
        <c:crossBetween val="midCat"/>
      </c:valAx>
      <c:valAx>
        <c:axId val="853646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45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1-45A2-BE9F-76DFE4177AC6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1-45A2-BE9F-76DFE417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52360"/>
        <c:axId val="853648520"/>
      </c:scatterChart>
      <c:valAx>
        <c:axId val="853652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48520"/>
        <c:crosses val="autoZero"/>
        <c:crossBetween val="midCat"/>
      </c:valAx>
      <c:valAx>
        <c:axId val="853648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2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Smoker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B-451C-8CE4-CE75DDBE686E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B-451C-8CE4-CE75DDBE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51080"/>
        <c:axId val="853652360"/>
      </c:scatterChart>
      <c:valAx>
        <c:axId val="85365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2360"/>
        <c:crosses val="autoZero"/>
        <c:crossBetween val="midCat"/>
      </c:valAx>
      <c:valAx>
        <c:axId val="853652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1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7-474A-97CB-734E94893733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F7-474A-97CB-734E94893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54920"/>
        <c:axId val="853652680"/>
      </c:scatterChart>
      <c:valAx>
        <c:axId val="853654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2680"/>
        <c:crosses val="autoZero"/>
        <c:crossBetween val="midCat"/>
      </c:valAx>
      <c:valAx>
        <c:axId val="853652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4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6B-4A72-8B04-CB1E434C6030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6B-4A72-8B04-CB1E434C6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54280"/>
        <c:axId val="853662600"/>
      </c:scatterChart>
      <c:valAx>
        <c:axId val="85365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62600"/>
        <c:crosses val="autoZero"/>
        <c:crossBetween val="midCat"/>
      </c:valAx>
      <c:valAx>
        <c:axId val="853662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4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 3. Regression'!$H$5:$H$1342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 3. Regression'!$I$5:$I$1342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4-488B-9F05-BE3E1AD8B184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 3. Regression'!$H$5:$H$1342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 3. Regression'!$Q$36:$Q$1373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64-488B-9F05-BE3E1AD8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60360"/>
        <c:axId val="853659720"/>
      </c:scatterChart>
      <c:valAx>
        <c:axId val="853660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9720"/>
        <c:crosses val="autoZero"/>
        <c:crossBetween val="midCat"/>
      </c:valAx>
      <c:valAx>
        <c:axId val="853659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60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 3. Regression'!$U$36:$U$1373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'Qtn 3. Regression'!$V$36:$V$1373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F-4B4F-B3FA-BC8EE307E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58760"/>
        <c:axId val="853664520"/>
      </c:scatterChart>
      <c:valAx>
        <c:axId val="853658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64520"/>
        <c:crosses val="autoZero"/>
        <c:crossBetween val="midCat"/>
      </c:valAx>
      <c:valAx>
        <c:axId val="853664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58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D-49EB-8E75-A105DC46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43592"/>
        <c:axId val="929043912"/>
      </c:scatterChart>
      <c:valAx>
        <c:axId val="929043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43912"/>
        <c:crosses val="autoZero"/>
        <c:crossBetween val="midCat"/>
      </c:valAx>
      <c:valAx>
        <c:axId val="929043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43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9-4EDE-9B40-04D26B81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49672"/>
        <c:axId val="929050632"/>
      </c:scatterChart>
      <c:valAx>
        <c:axId val="929049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0632"/>
        <c:crosses val="autoZero"/>
        <c:crossBetween val="midCat"/>
      </c:valAx>
      <c:valAx>
        <c:axId val="929050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49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33-4EA9-A265-AD4E19F96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52232"/>
        <c:axId val="929048072"/>
      </c:scatterChart>
      <c:valAx>
        <c:axId val="92905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48072"/>
        <c:crosses val="autoZero"/>
        <c:crossBetween val="midCat"/>
      </c:valAx>
      <c:valAx>
        <c:axId val="929048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2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64A-AFBC-4F9D0040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56392"/>
        <c:axId val="929057032"/>
      </c:scatterChart>
      <c:valAx>
        <c:axId val="92905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7032"/>
        <c:crosses val="autoZero"/>
        <c:crossBetween val="midCat"/>
      </c:valAx>
      <c:valAx>
        <c:axId val="929057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6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regression'!$E$5:$E$1342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A-44C3-98DA-25553AF53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53832"/>
        <c:axId val="929054472"/>
      </c:scatterChart>
      <c:valAx>
        <c:axId val="929053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4472"/>
        <c:crosses val="autoZero"/>
        <c:crossBetween val="midCat"/>
      </c:valAx>
      <c:valAx>
        <c:axId val="929054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3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regression'!$L$35:$L$1372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3-4952-A22A-E80F2C93B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59912"/>
        <c:axId val="929059592"/>
      </c:scatterChart>
      <c:valAx>
        <c:axId val="929059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9592"/>
        <c:crosses val="autoZero"/>
        <c:crossBetween val="midCat"/>
      </c:valAx>
      <c:valAx>
        <c:axId val="929059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9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1-41EE-A4CD-29A304CB67D9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B1-41EE-A4CD-29A304CB6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59912"/>
        <c:axId val="929060552"/>
      </c:scatterChart>
      <c:valAx>
        <c:axId val="929059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60552"/>
        <c:crosses val="autoZero"/>
        <c:crossBetween val="midCat"/>
      </c:valAx>
      <c:valAx>
        <c:axId val="929060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59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70-47D5-BFFC-3B7525B1B68C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70-47D5-BFFC-3B7525B1B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65992"/>
        <c:axId val="929064712"/>
      </c:scatterChart>
      <c:valAx>
        <c:axId val="92906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64712"/>
        <c:crosses val="autoZero"/>
        <c:crossBetween val="midCat"/>
      </c:valAx>
      <c:valAx>
        <c:axId val="929064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65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A1-40FB-A929-71AFF7FB8194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A1-40FB-A929-71AFF7FB8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63752"/>
        <c:axId val="929073032"/>
      </c:scatterChart>
      <c:valAx>
        <c:axId val="929063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3032"/>
        <c:crosses val="autoZero"/>
        <c:crossBetween val="midCat"/>
      </c:valAx>
      <c:valAx>
        <c:axId val="929073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63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Smoker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7-4F55-BCAA-DBB7C3C0BFEC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7-4F55-BCAA-DBB7C3C0B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70152"/>
        <c:axId val="929070792"/>
      </c:scatterChart>
      <c:valAx>
        <c:axId val="929070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0792"/>
        <c:crosses val="autoZero"/>
        <c:crossBetween val="midCat"/>
      </c:valAx>
      <c:valAx>
        <c:axId val="929070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0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 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regression'!$E$5:$E$1342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E5-4C22-93E1-6D31729C730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regression'!$E$5:$E$1342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E5-4C22-93E1-6D31729C7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70152"/>
        <c:axId val="929077512"/>
      </c:scatterChart>
      <c:valAx>
        <c:axId val="929070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 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7512"/>
        <c:crosses val="autoZero"/>
        <c:crossBetween val="midCat"/>
      </c:valAx>
      <c:valAx>
        <c:axId val="929077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0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'Qtn3. significant regression'!$F$5:$F$1342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E-4140-AD2A-205DA752AF44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'Qtn3. significant regression'!$F$5:$F$1342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'Qtn3. significant regression'!$K$35:$K$1372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E-4140-AD2A-205DA752A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74952"/>
        <c:axId val="929076872"/>
      </c:scatterChart>
      <c:valAx>
        <c:axId val="929074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6872"/>
        <c:crosses val="autoZero"/>
        <c:crossBetween val="midCat"/>
      </c:valAx>
      <c:valAx>
        <c:axId val="929076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4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'Qtn3. significant regression'!$O$35:$O$1372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'Qtn3. significant regression'!$P$35:$P$1372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5C-4091-B484-D72EC6CF8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78472"/>
        <c:axId val="929078792"/>
      </c:scatterChart>
      <c:valAx>
        <c:axId val="929078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8792"/>
        <c:crosses val="autoZero"/>
        <c:crossBetween val="midCat"/>
      </c:valAx>
      <c:valAx>
        <c:axId val="929078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78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for BMI</cx:v>
        </cx:txData>
      </cx:tx>
      <cx:spPr>
        <a:solidFill>
          <a:schemeClr val="accent6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BMI</a:t>
          </a:r>
        </a:p>
      </cx:txPr>
    </cx:title>
    <cx:plotArea>
      <cx:plotAreaRegion>
        <cx:series layoutId="clusteredColumn" uniqueId="{86EBD39A-5C8A-4D7B-9E54-3C5977DE87D1}">
          <cx:tx>
            <cx:txData>
              <cx:f>_xlchart.v1.2</cx:f>
              <cx:v>BMI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Histogram for 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 for charges</a:t>
          </a:r>
        </a:p>
      </cx:txPr>
    </cx:title>
    <cx:plotArea>
      <cx:plotAreaRegion>
        <cx:series layoutId="clusteredColumn" uniqueId="{A7B32B9B-126D-47AD-92F5-D80FDBF69123}">
          <cx:tx>
            <cx:txData>
              <cx:f>_xlchart.v1.6</cx:f>
              <cx:v>charges($)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chart for BMI</cx:v>
        </cx:txData>
      </cx:tx>
      <cx:spPr>
        <a:solidFill>
          <a:schemeClr val="accent4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Box chart for BMI</a:t>
          </a:r>
        </a:p>
      </cx:txPr>
    </cx:title>
    <cx:plotArea>
      <cx:plotAreaRegion>
        <cx:series layoutId="boxWhisker" uniqueId="{E19F630E-5A95-45B7-9B47-120CF542767B}">
          <cx:tx>
            <cx:txData>
              <cx:f>_xlchart.v1.0</cx:f>
              <cx:v>BMI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 Box chart for charges</cx:v>
        </cx:txData>
      </cx:tx>
      <cx:spPr>
        <a:solidFill>
          <a:srgbClr val="00B0F0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 Box chart for charges</a:t>
          </a:r>
        </a:p>
      </cx:txPr>
    </cx:title>
    <cx:plotArea>
      <cx:plotAreaRegion>
        <cx:series layoutId="boxWhisker" uniqueId="{8BF3DACA-800F-47D7-8DDC-82BDD413E2DF}">
          <cx:tx>
            <cx:txData>
              <cx:f>_xlchart.v1.4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>
      <cx:tx>
        <cx:txData>
          <cx:v>Box chart ( Sex,smoker,charges)</cx:v>
        </cx:txData>
      </cx:tx>
      <cx:spPr>
        <a:solidFill>
          <a:srgbClr val="FFFF00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05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Box chart ( Sex,smoker,charges)</a:t>
          </a:r>
        </a:p>
      </cx:txPr>
    </cx:title>
    <cx:plotArea>
      <cx:plotAreaRegion>
        <cx:series layoutId="boxWhisker" uniqueId="{94094F07-EB4C-4E03-AFF5-17A117540B42}">
          <cx:tx>
            <cx:txData>
              <cx:f>_xlchart.v1.12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4</xdr:row>
      <xdr:rowOff>175260</xdr:rowOff>
    </xdr:from>
    <xdr:to>
      <xdr:col>9</xdr:col>
      <xdr:colOff>335280</xdr:colOff>
      <xdr:row>16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6E8E6E-3484-B734-5088-7A1E8278EE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3560" y="358140"/>
              <a:ext cx="4008120" cy="2080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45720</xdr:colOff>
      <xdr:row>17</xdr:row>
      <xdr:rowOff>83820</xdr:rowOff>
    </xdr:from>
    <xdr:to>
      <xdr:col>8</xdr:col>
      <xdr:colOff>464820</xdr:colOff>
      <xdr:row>26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17BEABF-A9A0-B6E0-A4A7-FA7A89DB76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4520" y="3299460"/>
              <a:ext cx="3467100" cy="1722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137160</xdr:colOff>
      <xdr:row>4</xdr:row>
      <xdr:rowOff>76200</xdr:rowOff>
    </xdr:from>
    <xdr:to>
      <xdr:col>15</xdr:col>
      <xdr:colOff>594360</xdr:colOff>
      <xdr:row>14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478354F-BCAC-27D3-68A4-322FD1BAB3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3160" y="853440"/>
              <a:ext cx="3505200" cy="1912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304800</xdr:colOff>
      <xdr:row>16</xdr:row>
      <xdr:rowOff>121920</xdr:rowOff>
    </xdr:from>
    <xdr:to>
      <xdr:col>16</xdr:col>
      <xdr:colOff>190500</xdr:colOff>
      <xdr:row>28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A1A972A-B531-7262-64FA-A4096313F4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3154680"/>
              <a:ext cx="3543300" cy="2240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7</xdr:row>
      <xdr:rowOff>175260</xdr:rowOff>
    </xdr:from>
    <xdr:to>
      <xdr:col>10</xdr:col>
      <xdr:colOff>167640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DE477-9B0B-C43E-C17D-009D53A59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</xdr:row>
      <xdr:rowOff>91440</xdr:rowOff>
    </xdr:from>
    <xdr:to>
      <xdr:col>7</xdr:col>
      <xdr:colOff>678180</xdr:colOff>
      <xdr:row>13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19E046-1E78-4E66-9963-D62122460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7</xdr:row>
      <xdr:rowOff>83820</xdr:rowOff>
    </xdr:from>
    <xdr:to>
      <xdr:col>14</xdr:col>
      <xdr:colOff>228600</xdr:colOff>
      <xdr:row>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409525-9CF1-7000-3932-AB7E9BF8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8</xdr:row>
      <xdr:rowOff>83820</xdr:rowOff>
    </xdr:from>
    <xdr:to>
      <xdr:col>8</xdr:col>
      <xdr:colOff>518160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50E3-2E4A-ACCD-211A-746BDFB78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5</xdr:row>
      <xdr:rowOff>83820</xdr:rowOff>
    </xdr:from>
    <xdr:to>
      <xdr:col>10</xdr:col>
      <xdr:colOff>190500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77638-9533-E3F1-A737-7B4CE6B9B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2</xdr:row>
      <xdr:rowOff>45720</xdr:rowOff>
    </xdr:from>
    <xdr:to>
      <xdr:col>13</xdr:col>
      <xdr:colOff>487680</xdr:colOff>
      <xdr:row>14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964F6-742B-4965-A39B-07B8BDA20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449580</xdr:colOff>
      <xdr:row>13</xdr:row>
      <xdr:rowOff>60960</xdr:rowOff>
    </xdr:from>
    <xdr:to>
      <xdr:col>7</xdr:col>
      <xdr:colOff>358140</xdr:colOff>
      <xdr:row>26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2A97AA1-15D0-BD65-303B-6B8CF357C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8380" y="2499360"/>
              <a:ext cx="3749040" cy="2331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251460</xdr:colOff>
      <xdr:row>4</xdr:row>
      <xdr:rowOff>175260</xdr:rowOff>
    </xdr:from>
    <xdr:to>
      <xdr:col>30</xdr:col>
      <xdr:colOff>251461</xdr:colOff>
      <xdr:row>14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BC7B6-4144-4D87-7357-2B213D3AC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251461</xdr:colOff>
      <xdr:row>6</xdr:row>
      <xdr:rowOff>175260</xdr:rowOff>
    </xdr:from>
    <xdr:to>
      <xdr:col>31</xdr:col>
      <xdr:colOff>251461</xdr:colOff>
      <xdr:row>16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0A7D0-EF53-EF07-7851-BF1EC36FF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251461</xdr:colOff>
      <xdr:row>8</xdr:row>
      <xdr:rowOff>175260</xdr:rowOff>
    </xdr:from>
    <xdr:to>
      <xdr:col>32</xdr:col>
      <xdr:colOff>251461</xdr:colOff>
      <xdr:row>18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176222-252C-B987-7ABD-44A975923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251461</xdr:colOff>
      <xdr:row>10</xdr:row>
      <xdr:rowOff>175260</xdr:rowOff>
    </xdr:from>
    <xdr:to>
      <xdr:col>33</xdr:col>
      <xdr:colOff>251461</xdr:colOff>
      <xdr:row>20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EC7693-1E55-6079-71F1-CF10A651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251461</xdr:colOff>
      <xdr:row>12</xdr:row>
      <xdr:rowOff>175260</xdr:rowOff>
    </xdr:from>
    <xdr:to>
      <xdr:col>34</xdr:col>
      <xdr:colOff>251461</xdr:colOff>
      <xdr:row>22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7002F3-DEB6-633D-8017-CFD414CC0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251461</xdr:colOff>
      <xdr:row>14</xdr:row>
      <xdr:rowOff>175260</xdr:rowOff>
    </xdr:from>
    <xdr:to>
      <xdr:col>35</xdr:col>
      <xdr:colOff>251461</xdr:colOff>
      <xdr:row>24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1D063D-B53F-818D-5241-F1018433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251461</xdr:colOff>
      <xdr:row>16</xdr:row>
      <xdr:rowOff>175260</xdr:rowOff>
    </xdr:from>
    <xdr:to>
      <xdr:col>36</xdr:col>
      <xdr:colOff>251461</xdr:colOff>
      <xdr:row>26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507978-8D30-54D3-3A0A-07F508A29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251461</xdr:colOff>
      <xdr:row>18</xdr:row>
      <xdr:rowOff>175260</xdr:rowOff>
    </xdr:from>
    <xdr:to>
      <xdr:col>37</xdr:col>
      <xdr:colOff>251461</xdr:colOff>
      <xdr:row>28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44ED23-A84F-368E-EA5A-C31BA72BC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251461</xdr:colOff>
      <xdr:row>20</xdr:row>
      <xdr:rowOff>175260</xdr:rowOff>
    </xdr:from>
    <xdr:to>
      <xdr:col>38</xdr:col>
      <xdr:colOff>251461</xdr:colOff>
      <xdr:row>30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B1917B-BAE6-D89B-3787-053E17725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251461</xdr:colOff>
      <xdr:row>22</xdr:row>
      <xdr:rowOff>175260</xdr:rowOff>
    </xdr:from>
    <xdr:to>
      <xdr:col>39</xdr:col>
      <xdr:colOff>251461</xdr:colOff>
      <xdr:row>32</xdr:row>
      <xdr:rowOff>175260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332AB5-3768-5182-2D11-35E252058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251461</xdr:colOff>
      <xdr:row>24</xdr:row>
      <xdr:rowOff>175260</xdr:rowOff>
    </xdr:from>
    <xdr:to>
      <xdr:col>40</xdr:col>
      <xdr:colOff>251461</xdr:colOff>
      <xdr:row>34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C85FE10-752E-66AB-119D-7A99973D8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251461</xdr:colOff>
      <xdr:row>26</xdr:row>
      <xdr:rowOff>175260</xdr:rowOff>
    </xdr:from>
    <xdr:to>
      <xdr:col>41</xdr:col>
      <xdr:colOff>251461</xdr:colOff>
      <xdr:row>36</xdr:row>
      <xdr:rowOff>175260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92D0CB-6EFA-A9D0-623C-71E81F3DE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251461</xdr:colOff>
      <xdr:row>28</xdr:row>
      <xdr:rowOff>175260</xdr:rowOff>
    </xdr:from>
    <xdr:to>
      <xdr:col>42</xdr:col>
      <xdr:colOff>251461</xdr:colOff>
      <xdr:row>38</xdr:row>
      <xdr:rowOff>175260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6A3E7A2-EDE9-98E9-9694-BDF75DA23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251461</xdr:colOff>
      <xdr:row>30</xdr:row>
      <xdr:rowOff>175260</xdr:rowOff>
    </xdr:from>
    <xdr:to>
      <xdr:col>43</xdr:col>
      <xdr:colOff>251461</xdr:colOff>
      <xdr:row>40</xdr:row>
      <xdr:rowOff>175260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9564856-CDDF-44A3-0A5B-5F2463131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251461</xdr:colOff>
      <xdr:row>32</xdr:row>
      <xdr:rowOff>175260</xdr:rowOff>
    </xdr:from>
    <xdr:to>
      <xdr:col>44</xdr:col>
      <xdr:colOff>251461</xdr:colOff>
      <xdr:row>42</xdr:row>
      <xdr:rowOff>175260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60A14BF-3143-6F9C-47BB-2D58FD1C6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251461</xdr:colOff>
      <xdr:row>34</xdr:row>
      <xdr:rowOff>175260</xdr:rowOff>
    </xdr:from>
    <xdr:to>
      <xdr:col>45</xdr:col>
      <xdr:colOff>251461</xdr:colOff>
      <xdr:row>44</xdr:row>
      <xdr:rowOff>175260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029919-EAF1-6B7E-8726-E3EDBBB24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40</xdr:col>
      <xdr:colOff>251461</xdr:colOff>
      <xdr:row>36</xdr:row>
      <xdr:rowOff>175260</xdr:rowOff>
    </xdr:from>
    <xdr:to>
      <xdr:col>46</xdr:col>
      <xdr:colOff>251461</xdr:colOff>
      <xdr:row>46</xdr:row>
      <xdr:rowOff>175260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81ABAA7-275F-BB51-8056-1F3A56D09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320040</xdr:colOff>
      <xdr:row>1321</xdr:row>
      <xdr:rowOff>83820</xdr:rowOff>
    </xdr:from>
    <xdr:to>
      <xdr:col>24</xdr:col>
      <xdr:colOff>320039</xdr:colOff>
      <xdr:row>1331</xdr:row>
      <xdr:rowOff>106690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8E072-9865-B37A-3C17-95D56EBF5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320040</xdr:colOff>
      <xdr:row>1321</xdr:row>
      <xdr:rowOff>83820</xdr:rowOff>
    </xdr:from>
    <xdr:to>
      <xdr:col>25</xdr:col>
      <xdr:colOff>320039</xdr:colOff>
      <xdr:row>1331</xdr:row>
      <xdr:rowOff>99050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8D305-5CA2-6F7E-67E1-54E355554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320040</xdr:colOff>
      <xdr:row>1321</xdr:row>
      <xdr:rowOff>83821</xdr:rowOff>
    </xdr:from>
    <xdr:to>
      <xdr:col>26</xdr:col>
      <xdr:colOff>320039</xdr:colOff>
      <xdr:row>1331</xdr:row>
      <xdr:rowOff>106666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DDC15-D08B-C4E1-CEC4-2203EE7A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320039</xdr:colOff>
      <xdr:row>1321</xdr:row>
      <xdr:rowOff>83821</xdr:rowOff>
    </xdr:from>
    <xdr:to>
      <xdr:col>27</xdr:col>
      <xdr:colOff>320039</xdr:colOff>
      <xdr:row>1331</xdr:row>
      <xdr:rowOff>114306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984366-3A5C-56FF-B8C7-8DC3DE1A4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320039</xdr:colOff>
      <xdr:row>1321</xdr:row>
      <xdr:rowOff>83820</xdr:rowOff>
    </xdr:from>
    <xdr:to>
      <xdr:col>28</xdr:col>
      <xdr:colOff>320039</xdr:colOff>
      <xdr:row>1331</xdr:row>
      <xdr:rowOff>106690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893E9A-EA7C-FDB6-CF8D-08EED30C4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320039</xdr:colOff>
      <xdr:row>1321</xdr:row>
      <xdr:rowOff>83820</xdr:rowOff>
    </xdr:from>
    <xdr:to>
      <xdr:col>29</xdr:col>
      <xdr:colOff>320039</xdr:colOff>
      <xdr:row>1331</xdr:row>
      <xdr:rowOff>99050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56950C-3D75-2586-934D-76E4350F0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320039</xdr:colOff>
      <xdr:row>1321</xdr:row>
      <xdr:rowOff>83821</xdr:rowOff>
    </xdr:from>
    <xdr:to>
      <xdr:col>30</xdr:col>
      <xdr:colOff>320039</xdr:colOff>
      <xdr:row>1331</xdr:row>
      <xdr:rowOff>99076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B00FCD-A64D-E890-8588-B0E59524A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320039</xdr:colOff>
      <xdr:row>1321</xdr:row>
      <xdr:rowOff>83821</xdr:rowOff>
    </xdr:from>
    <xdr:to>
      <xdr:col>31</xdr:col>
      <xdr:colOff>320039</xdr:colOff>
      <xdr:row>1331</xdr:row>
      <xdr:rowOff>99076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31EE369-9428-4B87-C10E-96CEAD7C9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320039</xdr:colOff>
      <xdr:row>1321</xdr:row>
      <xdr:rowOff>83821</xdr:rowOff>
    </xdr:from>
    <xdr:to>
      <xdr:col>32</xdr:col>
      <xdr:colOff>320039</xdr:colOff>
      <xdr:row>1331</xdr:row>
      <xdr:rowOff>91436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8F1A14D-F48A-F66D-FF72-1460FF19A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320039</xdr:colOff>
      <xdr:row>1321</xdr:row>
      <xdr:rowOff>83820</xdr:rowOff>
    </xdr:from>
    <xdr:to>
      <xdr:col>33</xdr:col>
      <xdr:colOff>320039</xdr:colOff>
      <xdr:row>1331</xdr:row>
      <xdr:rowOff>99050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6A981C-3D92-648D-0DEC-3DAC0ED9C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320039</xdr:colOff>
      <xdr:row>1321</xdr:row>
      <xdr:rowOff>83821</xdr:rowOff>
    </xdr:from>
    <xdr:to>
      <xdr:col>34</xdr:col>
      <xdr:colOff>320039</xdr:colOff>
      <xdr:row>1331</xdr:row>
      <xdr:rowOff>99076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0B302D0-CE13-CA18-E92E-891375C35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320039</xdr:colOff>
      <xdr:row>1321</xdr:row>
      <xdr:rowOff>83820</xdr:rowOff>
    </xdr:from>
    <xdr:to>
      <xdr:col>35</xdr:col>
      <xdr:colOff>320039</xdr:colOff>
      <xdr:row>1331</xdr:row>
      <xdr:rowOff>99050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9484B5-AD46-208E-DAE3-BA959598D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320039</xdr:colOff>
      <xdr:row>1321</xdr:row>
      <xdr:rowOff>83821</xdr:rowOff>
    </xdr:from>
    <xdr:to>
      <xdr:col>36</xdr:col>
      <xdr:colOff>320039</xdr:colOff>
      <xdr:row>1331</xdr:row>
      <xdr:rowOff>91436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44B84B1-0777-FA77-5944-669E31BD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THIBAMA.S" refreshedDate="44931.832234953705" createdVersion="8" refreshedVersion="8" minRefreshableVersion="3" recordCount="1338" xr:uid="{57647B6A-4D7F-4F9E-A97A-EC9B699861B7}">
  <cacheSource type="worksheet">
    <worksheetSource ref="A1:G1339" sheet="insurance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</r>
  <r>
    <x v="1"/>
    <x v="1"/>
    <x v="1"/>
    <x v="1"/>
    <x v="1"/>
    <x v="1"/>
    <x v="1"/>
  </r>
  <r>
    <x v="2"/>
    <x v="1"/>
    <x v="2"/>
    <x v="2"/>
    <x v="1"/>
    <x v="1"/>
    <x v="2"/>
  </r>
  <r>
    <x v="3"/>
    <x v="1"/>
    <x v="3"/>
    <x v="0"/>
    <x v="1"/>
    <x v="2"/>
    <x v="3"/>
  </r>
  <r>
    <x v="4"/>
    <x v="1"/>
    <x v="4"/>
    <x v="0"/>
    <x v="1"/>
    <x v="2"/>
    <x v="4"/>
  </r>
  <r>
    <x v="5"/>
    <x v="0"/>
    <x v="5"/>
    <x v="0"/>
    <x v="1"/>
    <x v="1"/>
    <x v="5"/>
  </r>
  <r>
    <x v="6"/>
    <x v="0"/>
    <x v="6"/>
    <x v="1"/>
    <x v="1"/>
    <x v="1"/>
    <x v="6"/>
  </r>
  <r>
    <x v="7"/>
    <x v="0"/>
    <x v="7"/>
    <x v="2"/>
    <x v="1"/>
    <x v="2"/>
    <x v="7"/>
  </r>
  <r>
    <x v="7"/>
    <x v="1"/>
    <x v="8"/>
    <x v="3"/>
    <x v="1"/>
    <x v="3"/>
    <x v="8"/>
  </r>
  <r>
    <x v="8"/>
    <x v="0"/>
    <x v="9"/>
    <x v="0"/>
    <x v="1"/>
    <x v="2"/>
    <x v="9"/>
  </r>
  <r>
    <x v="9"/>
    <x v="1"/>
    <x v="10"/>
    <x v="0"/>
    <x v="1"/>
    <x v="3"/>
    <x v="10"/>
  </r>
  <r>
    <x v="10"/>
    <x v="0"/>
    <x v="11"/>
    <x v="0"/>
    <x v="0"/>
    <x v="1"/>
    <x v="11"/>
  </r>
  <r>
    <x v="11"/>
    <x v="1"/>
    <x v="12"/>
    <x v="0"/>
    <x v="1"/>
    <x v="0"/>
    <x v="12"/>
  </r>
  <r>
    <x v="12"/>
    <x v="0"/>
    <x v="13"/>
    <x v="0"/>
    <x v="1"/>
    <x v="1"/>
    <x v="13"/>
  </r>
  <r>
    <x v="13"/>
    <x v="1"/>
    <x v="14"/>
    <x v="0"/>
    <x v="0"/>
    <x v="1"/>
    <x v="14"/>
  </r>
  <r>
    <x v="0"/>
    <x v="1"/>
    <x v="15"/>
    <x v="1"/>
    <x v="1"/>
    <x v="0"/>
    <x v="15"/>
  </r>
  <r>
    <x v="14"/>
    <x v="0"/>
    <x v="16"/>
    <x v="1"/>
    <x v="1"/>
    <x v="3"/>
    <x v="16"/>
  </r>
  <r>
    <x v="11"/>
    <x v="1"/>
    <x v="17"/>
    <x v="0"/>
    <x v="1"/>
    <x v="3"/>
    <x v="17"/>
  </r>
  <r>
    <x v="12"/>
    <x v="1"/>
    <x v="18"/>
    <x v="0"/>
    <x v="1"/>
    <x v="0"/>
    <x v="18"/>
  </r>
  <r>
    <x v="15"/>
    <x v="1"/>
    <x v="19"/>
    <x v="0"/>
    <x v="0"/>
    <x v="0"/>
    <x v="19"/>
  </r>
  <r>
    <x v="8"/>
    <x v="0"/>
    <x v="20"/>
    <x v="0"/>
    <x v="1"/>
    <x v="3"/>
    <x v="20"/>
  </r>
  <r>
    <x v="15"/>
    <x v="0"/>
    <x v="21"/>
    <x v="1"/>
    <x v="1"/>
    <x v="0"/>
    <x v="21"/>
  </r>
  <r>
    <x v="1"/>
    <x v="1"/>
    <x v="22"/>
    <x v="0"/>
    <x v="1"/>
    <x v="1"/>
    <x v="22"/>
  </r>
  <r>
    <x v="16"/>
    <x v="0"/>
    <x v="23"/>
    <x v="1"/>
    <x v="0"/>
    <x v="3"/>
    <x v="23"/>
  </r>
  <r>
    <x v="7"/>
    <x v="1"/>
    <x v="24"/>
    <x v="3"/>
    <x v="1"/>
    <x v="2"/>
    <x v="24"/>
  </r>
  <r>
    <x v="17"/>
    <x v="0"/>
    <x v="25"/>
    <x v="2"/>
    <x v="1"/>
    <x v="1"/>
    <x v="25"/>
  </r>
  <r>
    <x v="18"/>
    <x v="0"/>
    <x v="26"/>
    <x v="0"/>
    <x v="1"/>
    <x v="3"/>
    <x v="26"/>
  </r>
  <r>
    <x v="19"/>
    <x v="0"/>
    <x v="27"/>
    <x v="3"/>
    <x v="1"/>
    <x v="2"/>
    <x v="27"/>
  </r>
  <r>
    <x v="11"/>
    <x v="1"/>
    <x v="28"/>
    <x v="1"/>
    <x v="1"/>
    <x v="2"/>
    <x v="28"/>
  </r>
  <r>
    <x v="5"/>
    <x v="1"/>
    <x v="29"/>
    <x v="3"/>
    <x v="0"/>
    <x v="0"/>
    <x v="29"/>
  </r>
  <r>
    <x v="20"/>
    <x v="1"/>
    <x v="30"/>
    <x v="0"/>
    <x v="0"/>
    <x v="0"/>
    <x v="30"/>
  </r>
  <r>
    <x v="1"/>
    <x v="0"/>
    <x v="31"/>
    <x v="0"/>
    <x v="1"/>
    <x v="3"/>
    <x v="31"/>
  </r>
  <r>
    <x v="0"/>
    <x v="0"/>
    <x v="32"/>
    <x v="4"/>
    <x v="1"/>
    <x v="0"/>
    <x v="32"/>
  </r>
  <r>
    <x v="18"/>
    <x v="1"/>
    <x v="33"/>
    <x v="0"/>
    <x v="1"/>
    <x v="2"/>
    <x v="33"/>
  </r>
  <r>
    <x v="2"/>
    <x v="1"/>
    <x v="34"/>
    <x v="1"/>
    <x v="0"/>
    <x v="0"/>
    <x v="34"/>
  </r>
  <r>
    <x v="0"/>
    <x v="1"/>
    <x v="35"/>
    <x v="0"/>
    <x v="1"/>
    <x v="2"/>
    <x v="35"/>
  </r>
  <r>
    <x v="10"/>
    <x v="0"/>
    <x v="36"/>
    <x v="2"/>
    <x v="1"/>
    <x v="2"/>
    <x v="36"/>
  </r>
  <r>
    <x v="21"/>
    <x v="1"/>
    <x v="37"/>
    <x v="0"/>
    <x v="1"/>
    <x v="0"/>
    <x v="37"/>
  </r>
  <r>
    <x v="22"/>
    <x v="1"/>
    <x v="38"/>
    <x v="1"/>
    <x v="0"/>
    <x v="3"/>
    <x v="38"/>
  </r>
  <r>
    <x v="8"/>
    <x v="1"/>
    <x v="39"/>
    <x v="0"/>
    <x v="0"/>
    <x v="0"/>
    <x v="39"/>
  </r>
  <r>
    <x v="23"/>
    <x v="0"/>
    <x v="40"/>
    <x v="0"/>
    <x v="1"/>
    <x v="3"/>
    <x v="40"/>
  </r>
  <r>
    <x v="5"/>
    <x v="0"/>
    <x v="41"/>
    <x v="3"/>
    <x v="1"/>
    <x v="1"/>
    <x v="41"/>
  </r>
  <r>
    <x v="24"/>
    <x v="1"/>
    <x v="42"/>
    <x v="1"/>
    <x v="1"/>
    <x v="1"/>
    <x v="42"/>
  </r>
  <r>
    <x v="7"/>
    <x v="0"/>
    <x v="43"/>
    <x v="3"/>
    <x v="1"/>
    <x v="1"/>
    <x v="43"/>
  </r>
  <r>
    <x v="25"/>
    <x v="1"/>
    <x v="44"/>
    <x v="1"/>
    <x v="1"/>
    <x v="3"/>
    <x v="44"/>
  </r>
  <r>
    <x v="19"/>
    <x v="1"/>
    <x v="45"/>
    <x v="0"/>
    <x v="1"/>
    <x v="0"/>
    <x v="45"/>
  </r>
  <r>
    <x v="1"/>
    <x v="0"/>
    <x v="46"/>
    <x v="3"/>
    <x v="1"/>
    <x v="3"/>
    <x v="46"/>
  </r>
  <r>
    <x v="2"/>
    <x v="0"/>
    <x v="47"/>
    <x v="0"/>
    <x v="1"/>
    <x v="2"/>
    <x v="47"/>
  </r>
  <r>
    <x v="8"/>
    <x v="0"/>
    <x v="48"/>
    <x v="0"/>
    <x v="1"/>
    <x v="1"/>
    <x v="48"/>
  </r>
  <r>
    <x v="26"/>
    <x v="1"/>
    <x v="49"/>
    <x v="1"/>
    <x v="0"/>
    <x v="1"/>
    <x v="49"/>
  </r>
  <r>
    <x v="1"/>
    <x v="0"/>
    <x v="50"/>
    <x v="0"/>
    <x v="1"/>
    <x v="3"/>
    <x v="50"/>
  </r>
  <r>
    <x v="27"/>
    <x v="0"/>
    <x v="51"/>
    <x v="3"/>
    <x v="1"/>
    <x v="2"/>
    <x v="51"/>
  </r>
  <r>
    <x v="28"/>
    <x v="1"/>
    <x v="52"/>
    <x v="1"/>
    <x v="0"/>
    <x v="0"/>
    <x v="52"/>
  </r>
  <r>
    <x v="26"/>
    <x v="1"/>
    <x v="53"/>
    <x v="0"/>
    <x v="0"/>
    <x v="1"/>
    <x v="53"/>
  </r>
  <r>
    <x v="29"/>
    <x v="0"/>
    <x v="54"/>
    <x v="2"/>
    <x v="1"/>
    <x v="2"/>
    <x v="54"/>
  </r>
  <r>
    <x v="30"/>
    <x v="1"/>
    <x v="55"/>
    <x v="3"/>
    <x v="0"/>
    <x v="2"/>
    <x v="55"/>
  </r>
  <r>
    <x v="30"/>
    <x v="0"/>
    <x v="56"/>
    <x v="3"/>
    <x v="1"/>
    <x v="3"/>
    <x v="56"/>
  </r>
  <r>
    <x v="1"/>
    <x v="1"/>
    <x v="57"/>
    <x v="3"/>
    <x v="0"/>
    <x v="1"/>
    <x v="57"/>
  </r>
  <r>
    <x v="31"/>
    <x v="0"/>
    <x v="58"/>
    <x v="1"/>
    <x v="0"/>
    <x v="1"/>
    <x v="58"/>
  </r>
  <r>
    <x v="16"/>
    <x v="0"/>
    <x v="59"/>
    <x v="3"/>
    <x v="1"/>
    <x v="2"/>
    <x v="59"/>
  </r>
  <r>
    <x v="32"/>
    <x v="1"/>
    <x v="60"/>
    <x v="2"/>
    <x v="1"/>
    <x v="3"/>
    <x v="60"/>
  </r>
  <r>
    <x v="9"/>
    <x v="1"/>
    <x v="61"/>
    <x v="5"/>
    <x v="1"/>
    <x v="1"/>
    <x v="61"/>
  </r>
  <r>
    <x v="33"/>
    <x v="1"/>
    <x v="62"/>
    <x v="1"/>
    <x v="1"/>
    <x v="2"/>
    <x v="62"/>
  </r>
  <r>
    <x v="2"/>
    <x v="0"/>
    <x v="63"/>
    <x v="1"/>
    <x v="1"/>
    <x v="2"/>
    <x v="63"/>
  </r>
  <r>
    <x v="34"/>
    <x v="0"/>
    <x v="64"/>
    <x v="0"/>
    <x v="0"/>
    <x v="2"/>
    <x v="64"/>
  </r>
  <r>
    <x v="0"/>
    <x v="0"/>
    <x v="65"/>
    <x v="0"/>
    <x v="1"/>
    <x v="0"/>
    <x v="65"/>
  </r>
  <r>
    <x v="35"/>
    <x v="0"/>
    <x v="66"/>
    <x v="3"/>
    <x v="1"/>
    <x v="0"/>
    <x v="66"/>
  </r>
  <r>
    <x v="29"/>
    <x v="1"/>
    <x v="31"/>
    <x v="1"/>
    <x v="1"/>
    <x v="2"/>
    <x v="67"/>
  </r>
  <r>
    <x v="29"/>
    <x v="0"/>
    <x v="67"/>
    <x v="0"/>
    <x v="1"/>
    <x v="1"/>
    <x v="68"/>
  </r>
  <r>
    <x v="2"/>
    <x v="1"/>
    <x v="68"/>
    <x v="2"/>
    <x v="0"/>
    <x v="1"/>
    <x v="69"/>
  </r>
  <r>
    <x v="13"/>
    <x v="0"/>
    <x v="69"/>
    <x v="0"/>
    <x v="0"/>
    <x v="1"/>
    <x v="70"/>
  </r>
  <r>
    <x v="5"/>
    <x v="1"/>
    <x v="70"/>
    <x v="4"/>
    <x v="1"/>
    <x v="3"/>
    <x v="71"/>
  </r>
  <r>
    <x v="31"/>
    <x v="0"/>
    <x v="71"/>
    <x v="2"/>
    <x v="1"/>
    <x v="0"/>
    <x v="72"/>
  </r>
  <r>
    <x v="30"/>
    <x v="1"/>
    <x v="72"/>
    <x v="1"/>
    <x v="1"/>
    <x v="1"/>
    <x v="73"/>
  </r>
  <r>
    <x v="36"/>
    <x v="1"/>
    <x v="73"/>
    <x v="3"/>
    <x v="1"/>
    <x v="0"/>
    <x v="74"/>
  </r>
  <r>
    <x v="37"/>
    <x v="1"/>
    <x v="74"/>
    <x v="0"/>
    <x v="1"/>
    <x v="2"/>
    <x v="75"/>
  </r>
  <r>
    <x v="38"/>
    <x v="0"/>
    <x v="75"/>
    <x v="1"/>
    <x v="1"/>
    <x v="1"/>
    <x v="76"/>
  </r>
  <r>
    <x v="27"/>
    <x v="1"/>
    <x v="76"/>
    <x v="0"/>
    <x v="1"/>
    <x v="1"/>
    <x v="77"/>
  </r>
  <r>
    <x v="20"/>
    <x v="0"/>
    <x v="77"/>
    <x v="0"/>
    <x v="1"/>
    <x v="3"/>
    <x v="78"/>
  </r>
  <r>
    <x v="24"/>
    <x v="0"/>
    <x v="36"/>
    <x v="0"/>
    <x v="1"/>
    <x v="2"/>
    <x v="79"/>
  </r>
  <r>
    <x v="5"/>
    <x v="1"/>
    <x v="78"/>
    <x v="1"/>
    <x v="1"/>
    <x v="3"/>
    <x v="80"/>
  </r>
  <r>
    <x v="39"/>
    <x v="0"/>
    <x v="79"/>
    <x v="0"/>
    <x v="1"/>
    <x v="3"/>
    <x v="81"/>
  </r>
  <r>
    <x v="20"/>
    <x v="1"/>
    <x v="80"/>
    <x v="1"/>
    <x v="0"/>
    <x v="1"/>
    <x v="82"/>
  </r>
  <r>
    <x v="28"/>
    <x v="0"/>
    <x v="81"/>
    <x v="5"/>
    <x v="1"/>
    <x v="2"/>
    <x v="83"/>
  </r>
  <r>
    <x v="7"/>
    <x v="0"/>
    <x v="82"/>
    <x v="3"/>
    <x v="0"/>
    <x v="0"/>
    <x v="84"/>
  </r>
  <r>
    <x v="39"/>
    <x v="1"/>
    <x v="83"/>
    <x v="3"/>
    <x v="0"/>
    <x v="2"/>
    <x v="85"/>
  </r>
  <r>
    <x v="37"/>
    <x v="0"/>
    <x v="84"/>
    <x v="0"/>
    <x v="0"/>
    <x v="2"/>
    <x v="86"/>
  </r>
  <r>
    <x v="12"/>
    <x v="0"/>
    <x v="85"/>
    <x v="0"/>
    <x v="1"/>
    <x v="0"/>
    <x v="87"/>
  </r>
  <r>
    <x v="6"/>
    <x v="0"/>
    <x v="7"/>
    <x v="0"/>
    <x v="1"/>
    <x v="2"/>
    <x v="88"/>
  </r>
  <r>
    <x v="19"/>
    <x v="0"/>
    <x v="86"/>
    <x v="0"/>
    <x v="1"/>
    <x v="2"/>
    <x v="89"/>
  </r>
  <r>
    <x v="27"/>
    <x v="0"/>
    <x v="87"/>
    <x v="0"/>
    <x v="1"/>
    <x v="1"/>
    <x v="90"/>
  </r>
  <r>
    <x v="31"/>
    <x v="0"/>
    <x v="88"/>
    <x v="1"/>
    <x v="1"/>
    <x v="2"/>
    <x v="91"/>
  </r>
  <r>
    <x v="17"/>
    <x v="1"/>
    <x v="8"/>
    <x v="2"/>
    <x v="0"/>
    <x v="3"/>
    <x v="92"/>
  </r>
  <r>
    <x v="22"/>
    <x v="1"/>
    <x v="47"/>
    <x v="3"/>
    <x v="1"/>
    <x v="2"/>
    <x v="93"/>
  </r>
  <r>
    <x v="33"/>
    <x v="0"/>
    <x v="89"/>
    <x v="3"/>
    <x v="0"/>
    <x v="0"/>
    <x v="94"/>
  </r>
  <r>
    <x v="2"/>
    <x v="0"/>
    <x v="80"/>
    <x v="1"/>
    <x v="1"/>
    <x v="1"/>
    <x v="95"/>
  </r>
  <r>
    <x v="40"/>
    <x v="0"/>
    <x v="43"/>
    <x v="2"/>
    <x v="1"/>
    <x v="0"/>
    <x v="96"/>
  </r>
  <r>
    <x v="19"/>
    <x v="1"/>
    <x v="90"/>
    <x v="0"/>
    <x v="1"/>
    <x v="1"/>
    <x v="97"/>
  </r>
  <r>
    <x v="12"/>
    <x v="1"/>
    <x v="91"/>
    <x v="0"/>
    <x v="0"/>
    <x v="3"/>
    <x v="98"/>
  </r>
  <r>
    <x v="25"/>
    <x v="1"/>
    <x v="92"/>
    <x v="0"/>
    <x v="0"/>
    <x v="0"/>
    <x v="99"/>
  </r>
  <r>
    <x v="24"/>
    <x v="0"/>
    <x v="93"/>
    <x v="0"/>
    <x v="1"/>
    <x v="0"/>
    <x v="100"/>
  </r>
  <r>
    <x v="15"/>
    <x v="1"/>
    <x v="94"/>
    <x v="0"/>
    <x v="1"/>
    <x v="3"/>
    <x v="101"/>
  </r>
  <r>
    <x v="1"/>
    <x v="0"/>
    <x v="95"/>
    <x v="0"/>
    <x v="1"/>
    <x v="3"/>
    <x v="102"/>
  </r>
  <r>
    <x v="35"/>
    <x v="0"/>
    <x v="96"/>
    <x v="2"/>
    <x v="0"/>
    <x v="1"/>
    <x v="103"/>
  </r>
  <r>
    <x v="16"/>
    <x v="0"/>
    <x v="97"/>
    <x v="1"/>
    <x v="1"/>
    <x v="0"/>
    <x v="104"/>
  </r>
  <r>
    <x v="34"/>
    <x v="1"/>
    <x v="24"/>
    <x v="1"/>
    <x v="0"/>
    <x v="2"/>
    <x v="105"/>
  </r>
  <r>
    <x v="0"/>
    <x v="0"/>
    <x v="98"/>
    <x v="1"/>
    <x v="1"/>
    <x v="0"/>
    <x v="106"/>
  </r>
  <r>
    <x v="21"/>
    <x v="1"/>
    <x v="99"/>
    <x v="3"/>
    <x v="1"/>
    <x v="2"/>
    <x v="107"/>
  </r>
  <r>
    <x v="38"/>
    <x v="1"/>
    <x v="100"/>
    <x v="0"/>
    <x v="1"/>
    <x v="1"/>
    <x v="108"/>
  </r>
  <r>
    <x v="18"/>
    <x v="1"/>
    <x v="101"/>
    <x v="0"/>
    <x v="0"/>
    <x v="1"/>
    <x v="109"/>
  </r>
  <r>
    <x v="40"/>
    <x v="1"/>
    <x v="51"/>
    <x v="1"/>
    <x v="1"/>
    <x v="2"/>
    <x v="110"/>
  </r>
  <r>
    <x v="19"/>
    <x v="0"/>
    <x v="102"/>
    <x v="3"/>
    <x v="1"/>
    <x v="0"/>
    <x v="111"/>
  </r>
  <r>
    <x v="7"/>
    <x v="1"/>
    <x v="43"/>
    <x v="0"/>
    <x v="1"/>
    <x v="0"/>
    <x v="112"/>
  </r>
  <r>
    <x v="27"/>
    <x v="0"/>
    <x v="103"/>
    <x v="0"/>
    <x v="1"/>
    <x v="2"/>
    <x v="113"/>
  </r>
  <r>
    <x v="14"/>
    <x v="1"/>
    <x v="104"/>
    <x v="2"/>
    <x v="1"/>
    <x v="3"/>
    <x v="114"/>
  </r>
  <r>
    <x v="8"/>
    <x v="1"/>
    <x v="105"/>
    <x v="0"/>
    <x v="1"/>
    <x v="3"/>
    <x v="115"/>
  </r>
  <r>
    <x v="30"/>
    <x v="1"/>
    <x v="106"/>
    <x v="0"/>
    <x v="1"/>
    <x v="1"/>
    <x v="116"/>
  </r>
  <r>
    <x v="38"/>
    <x v="0"/>
    <x v="100"/>
    <x v="1"/>
    <x v="0"/>
    <x v="1"/>
    <x v="117"/>
  </r>
  <r>
    <x v="41"/>
    <x v="0"/>
    <x v="107"/>
    <x v="0"/>
    <x v="1"/>
    <x v="1"/>
    <x v="118"/>
  </r>
  <r>
    <x v="7"/>
    <x v="0"/>
    <x v="108"/>
    <x v="3"/>
    <x v="1"/>
    <x v="2"/>
    <x v="119"/>
  </r>
  <r>
    <x v="36"/>
    <x v="1"/>
    <x v="109"/>
    <x v="3"/>
    <x v="1"/>
    <x v="0"/>
    <x v="120"/>
  </r>
  <r>
    <x v="1"/>
    <x v="1"/>
    <x v="110"/>
    <x v="0"/>
    <x v="1"/>
    <x v="3"/>
    <x v="121"/>
  </r>
  <r>
    <x v="34"/>
    <x v="0"/>
    <x v="111"/>
    <x v="0"/>
    <x v="1"/>
    <x v="2"/>
    <x v="122"/>
  </r>
  <r>
    <x v="36"/>
    <x v="1"/>
    <x v="112"/>
    <x v="1"/>
    <x v="0"/>
    <x v="3"/>
    <x v="123"/>
  </r>
  <r>
    <x v="42"/>
    <x v="0"/>
    <x v="113"/>
    <x v="2"/>
    <x v="1"/>
    <x v="2"/>
    <x v="124"/>
  </r>
  <r>
    <x v="21"/>
    <x v="0"/>
    <x v="114"/>
    <x v="0"/>
    <x v="1"/>
    <x v="3"/>
    <x v="125"/>
  </r>
  <r>
    <x v="0"/>
    <x v="0"/>
    <x v="115"/>
    <x v="0"/>
    <x v="0"/>
    <x v="0"/>
    <x v="126"/>
  </r>
  <r>
    <x v="14"/>
    <x v="0"/>
    <x v="116"/>
    <x v="0"/>
    <x v="1"/>
    <x v="0"/>
    <x v="127"/>
  </r>
  <r>
    <x v="4"/>
    <x v="0"/>
    <x v="117"/>
    <x v="3"/>
    <x v="0"/>
    <x v="2"/>
    <x v="128"/>
  </r>
  <r>
    <x v="25"/>
    <x v="1"/>
    <x v="118"/>
    <x v="3"/>
    <x v="1"/>
    <x v="0"/>
    <x v="129"/>
  </r>
  <r>
    <x v="17"/>
    <x v="0"/>
    <x v="119"/>
    <x v="0"/>
    <x v="1"/>
    <x v="3"/>
    <x v="130"/>
  </r>
  <r>
    <x v="35"/>
    <x v="0"/>
    <x v="120"/>
    <x v="0"/>
    <x v="1"/>
    <x v="3"/>
    <x v="131"/>
  </r>
  <r>
    <x v="31"/>
    <x v="0"/>
    <x v="121"/>
    <x v="3"/>
    <x v="1"/>
    <x v="0"/>
    <x v="132"/>
  </r>
  <r>
    <x v="0"/>
    <x v="1"/>
    <x v="122"/>
    <x v="0"/>
    <x v="1"/>
    <x v="2"/>
    <x v="133"/>
  </r>
  <r>
    <x v="34"/>
    <x v="0"/>
    <x v="114"/>
    <x v="0"/>
    <x v="1"/>
    <x v="3"/>
    <x v="134"/>
  </r>
  <r>
    <x v="20"/>
    <x v="0"/>
    <x v="123"/>
    <x v="0"/>
    <x v="1"/>
    <x v="1"/>
    <x v="135"/>
  </r>
  <r>
    <x v="0"/>
    <x v="1"/>
    <x v="22"/>
    <x v="0"/>
    <x v="1"/>
    <x v="0"/>
    <x v="136"/>
  </r>
  <r>
    <x v="20"/>
    <x v="1"/>
    <x v="124"/>
    <x v="0"/>
    <x v="1"/>
    <x v="2"/>
    <x v="137"/>
  </r>
  <r>
    <x v="40"/>
    <x v="0"/>
    <x v="125"/>
    <x v="2"/>
    <x v="1"/>
    <x v="1"/>
    <x v="138"/>
  </r>
  <r>
    <x v="20"/>
    <x v="0"/>
    <x v="126"/>
    <x v="0"/>
    <x v="1"/>
    <x v="0"/>
    <x v="139"/>
  </r>
  <r>
    <x v="16"/>
    <x v="1"/>
    <x v="64"/>
    <x v="3"/>
    <x v="1"/>
    <x v="3"/>
    <x v="140"/>
  </r>
  <r>
    <x v="21"/>
    <x v="1"/>
    <x v="127"/>
    <x v="1"/>
    <x v="1"/>
    <x v="3"/>
    <x v="141"/>
  </r>
  <r>
    <x v="16"/>
    <x v="1"/>
    <x v="128"/>
    <x v="3"/>
    <x v="0"/>
    <x v="1"/>
    <x v="142"/>
  </r>
  <r>
    <x v="38"/>
    <x v="1"/>
    <x v="129"/>
    <x v="3"/>
    <x v="1"/>
    <x v="2"/>
    <x v="143"/>
  </r>
  <r>
    <x v="15"/>
    <x v="1"/>
    <x v="54"/>
    <x v="2"/>
    <x v="0"/>
    <x v="2"/>
    <x v="144"/>
  </r>
  <r>
    <x v="38"/>
    <x v="0"/>
    <x v="130"/>
    <x v="2"/>
    <x v="1"/>
    <x v="1"/>
    <x v="145"/>
  </r>
  <r>
    <x v="6"/>
    <x v="1"/>
    <x v="131"/>
    <x v="2"/>
    <x v="0"/>
    <x v="2"/>
    <x v="146"/>
  </r>
  <r>
    <x v="43"/>
    <x v="0"/>
    <x v="132"/>
    <x v="1"/>
    <x v="1"/>
    <x v="1"/>
    <x v="147"/>
  </r>
  <r>
    <x v="31"/>
    <x v="0"/>
    <x v="133"/>
    <x v="1"/>
    <x v="1"/>
    <x v="2"/>
    <x v="148"/>
  </r>
  <r>
    <x v="0"/>
    <x v="1"/>
    <x v="98"/>
    <x v="1"/>
    <x v="1"/>
    <x v="0"/>
    <x v="149"/>
  </r>
  <r>
    <x v="22"/>
    <x v="1"/>
    <x v="134"/>
    <x v="1"/>
    <x v="1"/>
    <x v="2"/>
    <x v="150"/>
  </r>
  <r>
    <x v="28"/>
    <x v="1"/>
    <x v="102"/>
    <x v="0"/>
    <x v="1"/>
    <x v="1"/>
    <x v="151"/>
  </r>
  <r>
    <x v="4"/>
    <x v="0"/>
    <x v="135"/>
    <x v="2"/>
    <x v="1"/>
    <x v="3"/>
    <x v="152"/>
  </r>
  <r>
    <x v="44"/>
    <x v="0"/>
    <x v="108"/>
    <x v="0"/>
    <x v="0"/>
    <x v="3"/>
    <x v="153"/>
  </r>
  <r>
    <x v="29"/>
    <x v="0"/>
    <x v="94"/>
    <x v="1"/>
    <x v="1"/>
    <x v="3"/>
    <x v="154"/>
  </r>
  <r>
    <x v="36"/>
    <x v="1"/>
    <x v="136"/>
    <x v="0"/>
    <x v="1"/>
    <x v="2"/>
    <x v="155"/>
  </r>
  <r>
    <x v="28"/>
    <x v="1"/>
    <x v="137"/>
    <x v="0"/>
    <x v="0"/>
    <x v="1"/>
    <x v="156"/>
  </r>
  <r>
    <x v="1"/>
    <x v="1"/>
    <x v="124"/>
    <x v="0"/>
    <x v="0"/>
    <x v="3"/>
    <x v="157"/>
  </r>
  <r>
    <x v="15"/>
    <x v="1"/>
    <x v="76"/>
    <x v="0"/>
    <x v="0"/>
    <x v="1"/>
    <x v="158"/>
  </r>
  <r>
    <x v="45"/>
    <x v="0"/>
    <x v="138"/>
    <x v="2"/>
    <x v="1"/>
    <x v="1"/>
    <x v="159"/>
  </r>
  <r>
    <x v="44"/>
    <x v="0"/>
    <x v="40"/>
    <x v="0"/>
    <x v="0"/>
    <x v="2"/>
    <x v="160"/>
  </r>
  <r>
    <x v="1"/>
    <x v="0"/>
    <x v="139"/>
    <x v="0"/>
    <x v="0"/>
    <x v="1"/>
    <x v="161"/>
  </r>
  <r>
    <x v="40"/>
    <x v="1"/>
    <x v="140"/>
    <x v="1"/>
    <x v="1"/>
    <x v="0"/>
    <x v="162"/>
  </r>
  <r>
    <x v="4"/>
    <x v="0"/>
    <x v="141"/>
    <x v="3"/>
    <x v="1"/>
    <x v="0"/>
    <x v="163"/>
  </r>
  <r>
    <x v="7"/>
    <x v="1"/>
    <x v="142"/>
    <x v="0"/>
    <x v="1"/>
    <x v="2"/>
    <x v="164"/>
  </r>
  <r>
    <x v="42"/>
    <x v="1"/>
    <x v="143"/>
    <x v="5"/>
    <x v="1"/>
    <x v="3"/>
    <x v="165"/>
  </r>
  <r>
    <x v="34"/>
    <x v="0"/>
    <x v="144"/>
    <x v="4"/>
    <x v="1"/>
    <x v="0"/>
    <x v="166"/>
  </r>
  <r>
    <x v="4"/>
    <x v="0"/>
    <x v="145"/>
    <x v="2"/>
    <x v="1"/>
    <x v="2"/>
    <x v="167"/>
  </r>
  <r>
    <x v="0"/>
    <x v="0"/>
    <x v="56"/>
    <x v="1"/>
    <x v="1"/>
    <x v="2"/>
    <x v="168"/>
  </r>
  <r>
    <x v="13"/>
    <x v="1"/>
    <x v="146"/>
    <x v="2"/>
    <x v="1"/>
    <x v="3"/>
    <x v="169"/>
  </r>
  <r>
    <x v="18"/>
    <x v="1"/>
    <x v="147"/>
    <x v="0"/>
    <x v="1"/>
    <x v="1"/>
    <x v="170"/>
  </r>
  <r>
    <x v="41"/>
    <x v="1"/>
    <x v="148"/>
    <x v="0"/>
    <x v="1"/>
    <x v="0"/>
    <x v="171"/>
  </r>
  <r>
    <x v="1"/>
    <x v="1"/>
    <x v="149"/>
    <x v="0"/>
    <x v="1"/>
    <x v="3"/>
    <x v="172"/>
  </r>
  <r>
    <x v="22"/>
    <x v="0"/>
    <x v="82"/>
    <x v="1"/>
    <x v="1"/>
    <x v="0"/>
    <x v="173"/>
  </r>
  <r>
    <x v="23"/>
    <x v="0"/>
    <x v="150"/>
    <x v="0"/>
    <x v="1"/>
    <x v="2"/>
    <x v="174"/>
  </r>
  <r>
    <x v="18"/>
    <x v="0"/>
    <x v="151"/>
    <x v="0"/>
    <x v="0"/>
    <x v="0"/>
    <x v="175"/>
  </r>
  <r>
    <x v="25"/>
    <x v="1"/>
    <x v="152"/>
    <x v="3"/>
    <x v="1"/>
    <x v="2"/>
    <x v="176"/>
  </r>
  <r>
    <x v="40"/>
    <x v="1"/>
    <x v="153"/>
    <x v="1"/>
    <x v="1"/>
    <x v="0"/>
    <x v="177"/>
  </r>
  <r>
    <x v="6"/>
    <x v="0"/>
    <x v="65"/>
    <x v="3"/>
    <x v="1"/>
    <x v="0"/>
    <x v="178"/>
  </r>
  <r>
    <x v="24"/>
    <x v="0"/>
    <x v="145"/>
    <x v="2"/>
    <x v="1"/>
    <x v="3"/>
    <x v="179"/>
  </r>
  <r>
    <x v="30"/>
    <x v="1"/>
    <x v="105"/>
    <x v="0"/>
    <x v="1"/>
    <x v="2"/>
    <x v="180"/>
  </r>
  <r>
    <x v="1"/>
    <x v="0"/>
    <x v="90"/>
    <x v="0"/>
    <x v="1"/>
    <x v="1"/>
    <x v="181"/>
  </r>
  <r>
    <x v="20"/>
    <x v="1"/>
    <x v="91"/>
    <x v="2"/>
    <x v="1"/>
    <x v="3"/>
    <x v="182"/>
  </r>
  <r>
    <x v="36"/>
    <x v="0"/>
    <x v="154"/>
    <x v="0"/>
    <x v="1"/>
    <x v="2"/>
    <x v="183"/>
  </r>
  <r>
    <x v="36"/>
    <x v="1"/>
    <x v="155"/>
    <x v="3"/>
    <x v="1"/>
    <x v="1"/>
    <x v="184"/>
  </r>
  <r>
    <x v="26"/>
    <x v="1"/>
    <x v="156"/>
    <x v="2"/>
    <x v="0"/>
    <x v="3"/>
    <x v="185"/>
  </r>
  <r>
    <x v="21"/>
    <x v="0"/>
    <x v="96"/>
    <x v="3"/>
    <x v="1"/>
    <x v="1"/>
    <x v="186"/>
  </r>
  <r>
    <x v="15"/>
    <x v="0"/>
    <x v="157"/>
    <x v="2"/>
    <x v="1"/>
    <x v="0"/>
    <x v="187"/>
  </r>
  <r>
    <x v="24"/>
    <x v="0"/>
    <x v="158"/>
    <x v="1"/>
    <x v="1"/>
    <x v="0"/>
    <x v="188"/>
  </r>
  <r>
    <x v="38"/>
    <x v="0"/>
    <x v="159"/>
    <x v="3"/>
    <x v="1"/>
    <x v="2"/>
    <x v="189"/>
  </r>
  <r>
    <x v="35"/>
    <x v="1"/>
    <x v="160"/>
    <x v="0"/>
    <x v="1"/>
    <x v="1"/>
    <x v="190"/>
  </r>
  <r>
    <x v="26"/>
    <x v="0"/>
    <x v="161"/>
    <x v="0"/>
    <x v="1"/>
    <x v="0"/>
    <x v="191"/>
  </r>
  <r>
    <x v="9"/>
    <x v="1"/>
    <x v="5"/>
    <x v="0"/>
    <x v="1"/>
    <x v="1"/>
    <x v="192"/>
  </r>
  <r>
    <x v="12"/>
    <x v="0"/>
    <x v="40"/>
    <x v="1"/>
    <x v="1"/>
    <x v="2"/>
    <x v="193"/>
  </r>
  <r>
    <x v="1"/>
    <x v="1"/>
    <x v="53"/>
    <x v="0"/>
    <x v="1"/>
    <x v="1"/>
    <x v="194"/>
  </r>
  <r>
    <x v="0"/>
    <x v="1"/>
    <x v="162"/>
    <x v="0"/>
    <x v="1"/>
    <x v="2"/>
    <x v="195"/>
  </r>
  <r>
    <x v="46"/>
    <x v="0"/>
    <x v="163"/>
    <x v="0"/>
    <x v="1"/>
    <x v="0"/>
    <x v="196"/>
  </r>
  <r>
    <x v="39"/>
    <x v="0"/>
    <x v="32"/>
    <x v="3"/>
    <x v="1"/>
    <x v="1"/>
    <x v="197"/>
  </r>
  <r>
    <x v="43"/>
    <x v="0"/>
    <x v="164"/>
    <x v="0"/>
    <x v="1"/>
    <x v="2"/>
    <x v="198"/>
  </r>
  <r>
    <x v="33"/>
    <x v="0"/>
    <x v="165"/>
    <x v="0"/>
    <x v="1"/>
    <x v="3"/>
    <x v="199"/>
  </r>
  <r>
    <x v="0"/>
    <x v="0"/>
    <x v="159"/>
    <x v="0"/>
    <x v="1"/>
    <x v="2"/>
    <x v="200"/>
  </r>
  <r>
    <x v="28"/>
    <x v="0"/>
    <x v="166"/>
    <x v="1"/>
    <x v="1"/>
    <x v="1"/>
    <x v="201"/>
  </r>
  <r>
    <x v="8"/>
    <x v="0"/>
    <x v="167"/>
    <x v="0"/>
    <x v="1"/>
    <x v="2"/>
    <x v="202"/>
  </r>
  <r>
    <x v="13"/>
    <x v="0"/>
    <x v="168"/>
    <x v="0"/>
    <x v="0"/>
    <x v="1"/>
    <x v="203"/>
  </r>
  <r>
    <x v="6"/>
    <x v="1"/>
    <x v="169"/>
    <x v="0"/>
    <x v="1"/>
    <x v="0"/>
    <x v="204"/>
  </r>
  <r>
    <x v="2"/>
    <x v="0"/>
    <x v="4"/>
    <x v="1"/>
    <x v="1"/>
    <x v="3"/>
    <x v="205"/>
  </r>
  <r>
    <x v="17"/>
    <x v="1"/>
    <x v="170"/>
    <x v="0"/>
    <x v="1"/>
    <x v="1"/>
    <x v="206"/>
  </r>
  <r>
    <x v="22"/>
    <x v="1"/>
    <x v="7"/>
    <x v="3"/>
    <x v="0"/>
    <x v="3"/>
    <x v="207"/>
  </r>
  <r>
    <x v="18"/>
    <x v="0"/>
    <x v="171"/>
    <x v="0"/>
    <x v="1"/>
    <x v="0"/>
    <x v="208"/>
  </r>
  <r>
    <x v="29"/>
    <x v="1"/>
    <x v="81"/>
    <x v="1"/>
    <x v="1"/>
    <x v="3"/>
    <x v="209"/>
  </r>
  <r>
    <x v="34"/>
    <x v="1"/>
    <x v="2"/>
    <x v="1"/>
    <x v="1"/>
    <x v="0"/>
    <x v="210"/>
  </r>
  <r>
    <x v="29"/>
    <x v="1"/>
    <x v="99"/>
    <x v="5"/>
    <x v="1"/>
    <x v="2"/>
    <x v="211"/>
  </r>
  <r>
    <x v="23"/>
    <x v="1"/>
    <x v="70"/>
    <x v="3"/>
    <x v="1"/>
    <x v="2"/>
    <x v="212"/>
  </r>
  <r>
    <x v="16"/>
    <x v="0"/>
    <x v="172"/>
    <x v="1"/>
    <x v="1"/>
    <x v="1"/>
    <x v="213"/>
  </r>
  <r>
    <x v="39"/>
    <x v="0"/>
    <x v="157"/>
    <x v="3"/>
    <x v="1"/>
    <x v="0"/>
    <x v="214"/>
  </r>
  <r>
    <x v="24"/>
    <x v="0"/>
    <x v="109"/>
    <x v="3"/>
    <x v="1"/>
    <x v="0"/>
    <x v="215"/>
  </r>
  <r>
    <x v="31"/>
    <x v="0"/>
    <x v="40"/>
    <x v="0"/>
    <x v="1"/>
    <x v="2"/>
    <x v="216"/>
  </r>
  <r>
    <x v="13"/>
    <x v="1"/>
    <x v="173"/>
    <x v="0"/>
    <x v="1"/>
    <x v="1"/>
    <x v="217"/>
  </r>
  <r>
    <x v="21"/>
    <x v="0"/>
    <x v="96"/>
    <x v="1"/>
    <x v="1"/>
    <x v="1"/>
    <x v="218"/>
  </r>
  <r>
    <x v="23"/>
    <x v="0"/>
    <x v="174"/>
    <x v="0"/>
    <x v="1"/>
    <x v="1"/>
    <x v="219"/>
  </r>
  <r>
    <x v="16"/>
    <x v="0"/>
    <x v="175"/>
    <x v="1"/>
    <x v="1"/>
    <x v="0"/>
    <x v="220"/>
  </r>
  <r>
    <x v="31"/>
    <x v="0"/>
    <x v="176"/>
    <x v="0"/>
    <x v="1"/>
    <x v="3"/>
    <x v="221"/>
  </r>
  <r>
    <x v="4"/>
    <x v="1"/>
    <x v="43"/>
    <x v="2"/>
    <x v="1"/>
    <x v="0"/>
    <x v="222"/>
  </r>
  <r>
    <x v="0"/>
    <x v="1"/>
    <x v="82"/>
    <x v="0"/>
    <x v="0"/>
    <x v="0"/>
    <x v="223"/>
  </r>
  <r>
    <x v="44"/>
    <x v="1"/>
    <x v="177"/>
    <x v="0"/>
    <x v="0"/>
    <x v="1"/>
    <x v="224"/>
  </r>
  <r>
    <x v="19"/>
    <x v="1"/>
    <x v="178"/>
    <x v="2"/>
    <x v="1"/>
    <x v="1"/>
    <x v="225"/>
  </r>
  <r>
    <x v="2"/>
    <x v="1"/>
    <x v="179"/>
    <x v="0"/>
    <x v="1"/>
    <x v="1"/>
    <x v="226"/>
  </r>
  <r>
    <x v="30"/>
    <x v="0"/>
    <x v="180"/>
    <x v="0"/>
    <x v="1"/>
    <x v="1"/>
    <x v="227"/>
  </r>
  <r>
    <x v="24"/>
    <x v="0"/>
    <x v="181"/>
    <x v="1"/>
    <x v="1"/>
    <x v="3"/>
    <x v="228"/>
  </r>
  <r>
    <x v="42"/>
    <x v="1"/>
    <x v="94"/>
    <x v="3"/>
    <x v="1"/>
    <x v="3"/>
    <x v="229"/>
  </r>
  <r>
    <x v="44"/>
    <x v="0"/>
    <x v="182"/>
    <x v="1"/>
    <x v="1"/>
    <x v="2"/>
    <x v="230"/>
  </r>
  <r>
    <x v="17"/>
    <x v="0"/>
    <x v="138"/>
    <x v="2"/>
    <x v="1"/>
    <x v="1"/>
    <x v="231"/>
  </r>
  <r>
    <x v="0"/>
    <x v="0"/>
    <x v="183"/>
    <x v="0"/>
    <x v="1"/>
    <x v="0"/>
    <x v="232"/>
  </r>
  <r>
    <x v="17"/>
    <x v="1"/>
    <x v="97"/>
    <x v="1"/>
    <x v="1"/>
    <x v="0"/>
    <x v="233"/>
  </r>
  <r>
    <x v="46"/>
    <x v="1"/>
    <x v="184"/>
    <x v="3"/>
    <x v="1"/>
    <x v="2"/>
    <x v="234"/>
  </r>
  <r>
    <x v="29"/>
    <x v="0"/>
    <x v="185"/>
    <x v="3"/>
    <x v="0"/>
    <x v="1"/>
    <x v="235"/>
  </r>
  <r>
    <x v="1"/>
    <x v="0"/>
    <x v="172"/>
    <x v="0"/>
    <x v="1"/>
    <x v="1"/>
    <x v="236"/>
  </r>
  <r>
    <x v="5"/>
    <x v="1"/>
    <x v="186"/>
    <x v="3"/>
    <x v="1"/>
    <x v="1"/>
    <x v="237"/>
  </r>
  <r>
    <x v="0"/>
    <x v="1"/>
    <x v="187"/>
    <x v="0"/>
    <x v="0"/>
    <x v="2"/>
    <x v="238"/>
  </r>
  <r>
    <x v="36"/>
    <x v="1"/>
    <x v="179"/>
    <x v="1"/>
    <x v="1"/>
    <x v="1"/>
    <x v="239"/>
  </r>
  <r>
    <x v="11"/>
    <x v="0"/>
    <x v="38"/>
    <x v="3"/>
    <x v="0"/>
    <x v="3"/>
    <x v="240"/>
  </r>
  <r>
    <x v="3"/>
    <x v="0"/>
    <x v="188"/>
    <x v="1"/>
    <x v="1"/>
    <x v="3"/>
    <x v="241"/>
  </r>
  <r>
    <x v="19"/>
    <x v="0"/>
    <x v="189"/>
    <x v="1"/>
    <x v="1"/>
    <x v="0"/>
    <x v="242"/>
  </r>
  <r>
    <x v="29"/>
    <x v="1"/>
    <x v="19"/>
    <x v="2"/>
    <x v="1"/>
    <x v="0"/>
    <x v="243"/>
  </r>
  <r>
    <x v="18"/>
    <x v="0"/>
    <x v="7"/>
    <x v="0"/>
    <x v="0"/>
    <x v="3"/>
    <x v="244"/>
  </r>
  <r>
    <x v="40"/>
    <x v="1"/>
    <x v="190"/>
    <x v="0"/>
    <x v="1"/>
    <x v="2"/>
    <x v="245"/>
  </r>
  <r>
    <x v="8"/>
    <x v="0"/>
    <x v="179"/>
    <x v="0"/>
    <x v="1"/>
    <x v="1"/>
    <x v="246"/>
  </r>
  <r>
    <x v="23"/>
    <x v="1"/>
    <x v="191"/>
    <x v="0"/>
    <x v="1"/>
    <x v="1"/>
    <x v="247"/>
  </r>
  <r>
    <x v="0"/>
    <x v="1"/>
    <x v="192"/>
    <x v="1"/>
    <x v="1"/>
    <x v="0"/>
    <x v="248"/>
  </r>
  <r>
    <x v="38"/>
    <x v="1"/>
    <x v="111"/>
    <x v="1"/>
    <x v="1"/>
    <x v="3"/>
    <x v="249"/>
  </r>
  <r>
    <x v="1"/>
    <x v="1"/>
    <x v="193"/>
    <x v="3"/>
    <x v="0"/>
    <x v="3"/>
    <x v="250"/>
  </r>
  <r>
    <x v="18"/>
    <x v="0"/>
    <x v="158"/>
    <x v="3"/>
    <x v="0"/>
    <x v="0"/>
    <x v="251"/>
  </r>
  <r>
    <x v="40"/>
    <x v="1"/>
    <x v="194"/>
    <x v="3"/>
    <x v="0"/>
    <x v="1"/>
    <x v="252"/>
  </r>
  <r>
    <x v="13"/>
    <x v="1"/>
    <x v="148"/>
    <x v="2"/>
    <x v="1"/>
    <x v="0"/>
    <x v="253"/>
  </r>
  <r>
    <x v="45"/>
    <x v="1"/>
    <x v="56"/>
    <x v="0"/>
    <x v="0"/>
    <x v="3"/>
    <x v="254"/>
  </r>
  <r>
    <x v="19"/>
    <x v="0"/>
    <x v="195"/>
    <x v="2"/>
    <x v="1"/>
    <x v="3"/>
    <x v="255"/>
  </r>
  <r>
    <x v="12"/>
    <x v="1"/>
    <x v="51"/>
    <x v="0"/>
    <x v="0"/>
    <x v="2"/>
    <x v="256"/>
  </r>
  <r>
    <x v="25"/>
    <x v="0"/>
    <x v="196"/>
    <x v="0"/>
    <x v="1"/>
    <x v="1"/>
    <x v="257"/>
  </r>
  <r>
    <x v="43"/>
    <x v="1"/>
    <x v="197"/>
    <x v="5"/>
    <x v="1"/>
    <x v="2"/>
    <x v="258"/>
  </r>
  <r>
    <x v="0"/>
    <x v="1"/>
    <x v="23"/>
    <x v="0"/>
    <x v="0"/>
    <x v="2"/>
    <x v="259"/>
  </r>
  <r>
    <x v="30"/>
    <x v="0"/>
    <x v="198"/>
    <x v="0"/>
    <x v="1"/>
    <x v="0"/>
    <x v="260"/>
  </r>
  <r>
    <x v="34"/>
    <x v="0"/>
    <x v="199"/>
    <x v="1"/>
    <x v="0"/>
    <x v="1"/>
    <x v="261"/>
  </r>
  <r>
    <x v="14"/>
    <x v="1"/>
    <x v="200"/>
    <x v="2"/>
    <x v="0"/>
    <x v="3"/>
    <x v="262"/>
  </r>
  <r>
    <x v="0"/>
    <x v="1"/>
    <x v="55"/>
    <x v="0"/>
    <x v="0"/>
    <x v="2"/>
    <x v="263"/>
  </r>
  <r>
    <x v="31"/>
    <x v="0"/>
    <x v="179"/>
    <x v="2"/>
    <x v="1"/>
    <x v="1"/>
    <x v="264"/>
  </r>
  <r>
    <x v="6"/>
    <x v="1"/>
    <x v="201"/>
    <x v="2"/>
    <x v="0"/>
    <x v="1"/>
    <x v="265"/>
  </r>
  <r>
    <x v="29"/>
    <x v="1"/>
    <x v="202"/>
    <x v="1"/>
    <x v="0"/>
    <x v="1"/>
    <x v="266"/>
  </r>
  <r>
    <x v="17"/>
    <x v="0"/>
    <x v="203"/>
    <x v="2"/>
    <x v="1"/>
    <x v="3"/>
    <x v="267"/>
  </r>
  <r>
    <x v="39"/>
    <x v="1"/>
    <x v="204"/>
    <x v="1"/>
    <x v="1"/>
    <x v="0"/>
    <x v="268"/>
  </r>
  <r>
    <x v="41"/>
    <x v="1"/>
    <x v="9"/>
    <x v="1"/>
    <x v="1"/>
    <x v="3"/>
    <x v="269"/>
  </r>
  <r>
    <x v="1"/>
    <x v="1"/>
    <x v="205"/>
    <x v="1"/>
    <x v="1"/>
    <x v="1"/>
    <x v="270"/>
  </r>
  <r>
    <x v="45"/>
    <x v="1"/>
    <x v="206"/>
    <x v="3"/>
    <x v="0"/>
    <x v="0"/>
    <x v="271"/>
  </r>
  <r>
    <x v="24"/>
    <x v="1"/>
    <x v="44"/>
    <x v="3"/>
    <x v="1"/>
    <x v="2"/>
    <x v="272"/>
  </r>
  <r>
    <x v="45"/>
    <x v="1"/>
    <x v="207"/>
    <x v="1"/>
    <x v="1"/>
    <x v="3"/>
    <x v="273"/>
  </r>
  <r>
    <x v="9"/>
    <x v="1"/>
    <x v="208"/>
    <x v="0"/>
    <x v="1"/>
    <x v="2"/>
    <x v="274"/>
  </r>
  <r>
    <x v="42"/>
    <x v="0"/>
    <x v="40"/>
    <x v="3"/>
    <x v="1"/>
    <x v="3"/>
    <x v="275"/>
  </r>
  <r>
    <x v="0"/>
    <x v="1"/>
    <x v="209"/>
    <x v="3"/>
    <x v="1"/>
    <x v="2"/>
    <x v="276"/>
  </r>
  <r>
    <x v="20"/>
    <x v="0"/>
    <x v="210"/>
    <x v="0"/>
    <x v="1"/>
    <x v="0"/>
    <x v="277"/>
  </r>
  <r>
    <x v="17"/>
    <x v="1"/>
    <x v="211"/>
    <x v="3"/>
    <x v="1"/>
    <x v="1"/>
    <x v="278"/>
  </r>
  <r>
    <x v="43"/>
    <x v="0"/>
    <x v="212"/>
    <x v="1"/>
    <x v="1"/>
    <x v="1"/>
    <x v="279"/>
  </r>
  <r>
    <x v="29"/>
    <x v="0"/>
    <x v="213"/>
    <x v="1"/>
    <x v="0"/>
    <x v="3"/>
    <x v="280"/>
  </r>
  <r>
    <x v="40"/>
    <x v="1"/>
    <x v="214"/>
    <x v="2"/>
    <x v="0"/>
    <x v="3"/>
    <x v="281"/>
  </r>
  <r>
    <x v="15"/>
    <x v="1"/>
    <x v="215"/>
    <x v="1"/>
    <x v="1"/>
    <x v="3"/>
    <x v="282"/>
  </r>
  <r>
    <x v="19"/>
    <x v="0"/>
    <x v="203"/>
    <x v="1"/>
    <x v="1"/>
    <x v="3"/>
    <x v="283"/>
  </r>
  <r>
    <x v="14"/>
    <x v="0"/>
    <x v="216"/>
    <x v="0"/>
    <x v="1"/>
    <x v="0"/>
    <x v="284"/>
  </r>
  <r>
    <x v="6"/>
    <x v="1"/>
    <x v="217"/>
    <x v="1"/>
    <x v="1"/>
    <x v="1"/>
    <x v="285"/>
  </r>
  <r>
    <x v="6"/>
    <x v="0"/>
    <x v="218"/>
    <x v="3"/>
    <x v="1"/>
    <x v="3"/>
    <x v="286"/>
  </r>
  <r>
    <x v="18"/>
    <x v="0"/>
    <x v="10"/>
    <x v="0"/>
    <x v="1"/>
    <x v="2"/>
    <x v="287"/>
  </r>
  <r>
    <x v="17"/>
    <x v="0"/>
    <x v="219"/>
    <x v="1"/>
    <x v="0"/>
    <x v="3"/>
    <x v="288"/>
  </r>
  <r>
    <x v="14"/>
    <x v="1"/>
    <x v="170"/>
    <x v="2"/>
    <x v="1"/>
    <x v="1"/>
    <x v="289"/>
  </r>
  <r>
    <x v="2"/>
    <x v="0"/>
    <x v="220"/>
    <x v="0"/>
    <x v="1"/>
    <x v="0"/>
    <x v="290"/>
  </r>
  <r>
    <x v="38"/>
    <x v="1"/>
    <x v="142"/>
    <x v="1"/>
    <x v="1"/>
    <x v="3"/>
    <x v="291"/>
  </r>
  <r>
    <x v="9"/>
    <x v="1"/>
    <x v="221"/>
    <x v="3"/>
    <x v="0"/>
    <x v="1"/>
    <x v="292"/>
  </r>
  <r>
    <x v="20"/>
    <x v="0"/>
    <x v="222"/>
    <x v="0"/>
    <x v="1"/>
    <x v="1"/>
    <x v="293"/>
  </r>
  <r>
    <x v="9"/>
    <x v="1"/>
    <x v="189"/>
    <x v="2"/>
    <x v="1"/>
    <x v="0"/>
    <x v="294"/>
  </r>
  <r>
    <x v="1"/>
    <x v="1"/>
    <x v="223"/>
    <x v="0"/>
    <x v="1"/>
    <x v="3"/>
    <x v="295"/>
  </r>
  <r>
    <x v="0"/>
    <x v="1"/>
    <x v="224"/>
    <x v="0"/>
    <x v="0"/>
    <x v="0"/>
    <x v="296"/>
  </r>
  <r>
    <x v="42"/>
    <x v="1"/>
    <x v="225"/>
    <x v="1"/>
    <x v="0"/>
    <x v="1"/>
    <x v="297"/>
  </r>
  <r>
    <x v="5"/>
    <x v="1"/>
    <x v="226"/>
    <x v="2"/>
    <x v="0"/>
    <x v="2"/>
    <x v="298"/>
  </r>
  <r>
    <x v="28"/>
    <x v="0"/>
    <x v="4"/>
    <x v="1"/>
    <x v="1"/>
    <x v="2"/>
    <x v="299"/>
  </r>
  <r>
    <x v="26"/>
    <x v="1"/>
    <x v="208"/>
    <x v="2"/>
    <x v="1"/>
    <x v="3"/>
    <x v="300"/>
  </r>
  <r>
    <x v="31"/>
    <x v="0"/>
    <x v="227"/>
    <x v="2"/>
    <x v="0"/>
    <x v="3"/>
    <x v="301"/>
  </r>
  <r>
    <x v="12"/>
    <x v="0"/>
    <x v="228"/>
    <x v="3"/>
    <x v="1"/>
    <x v="1"/>
    <x v="302"/>
  </r>
  <r>
    <x v="2"/>
    <x v="0"/>
    <x v="2"/>
    <x v="3"/>
    <x v="1"/>
    <x v="1"/>
    <x v="303"/>
  </r>
  <r>
    <x v="37"/>
    <x v="0"/>
    <x v="229"/>
    <x v="3"/>
    <x v="1"/>
    <x v="0"/>
    <x v="304"/>
  </r>
  <r>
    <x v="38"/>
    <x v="1"/>
    <x v="150"/>
    <x v="3"/>
    <x v="1"/>
    <x v="2"/>
    <x v="305"/>
  </r>
  <r>
    <x v="2"/>
    <x v="0"/>
    <x v="97"/>
    <x v="3"/>
    <x v="1"/>
    <x v="0"/>
    <x v="306"/>
  </r>
  <r>
    <x v="15"/>
    <x v="0"/>
    <x v="230"/>
    <x v="1"/>
    <x v="1"/>
    <x v="1"/>
    <x v="307"/>
  </r>
  <r>
    <x v="30"/>
    <x v="1"/>
    <x v="231"/>
    <x v="0"/>
    <x v="1"/>
    <x v="3"/>
    <x v="308"/>
  </r>
  <r>
    <x v="24"/>
    <x v="0"/>
    <x v="232"/>
    <x v="3"/>
    <x v="1"/>
    <x v="2"/>
    <x v="309"/>
  </r>
  <r>
    <x v="45"/>
    <x v="1"/>
    <x v="40"/>
    <x v="0"/>
    <x v="1"/>
    <x v="0"/>
    <x v="310"/>
  </r>
  <r>
    <x v="0"/>
    <x v="0"/>
    <x v="62"/>
    <x v="0"/>
    <x v="1"/>
    <x v="0"/>
    <x v="311"/>
  </r>
  <r>
    <x v="32"/>
    <x v="1"/>
    <x v="233"/>
    <x v="2"/>
    <x v="0"/>
    <x v="1"/>
    <x v="312"/>
  </r>
  <r>
    <x v="41"/>
    <x v="1"/>
    <x v="191"/>
    <x v="0"/>
    <x v="1"/>
    <x v="1"/>
    <x v="313"/>
  </r>
  <r>
    <x v="13"/>
    <x v="0"/>
    <x v="234"/>
    <x v="0"/>
    <x v="0"/>
    <x v="0"/>
    <x v="314"/>
  </r>
  <r>
    <x v="14"/>
    <x v="1"/>
    <x v="176"/>
    <x v="0"/>
    <x v="1"/>
    <x v="3"/>
    <x v="315"/>
  </r>
  <r>
    <x v="45"/>
    <x v="1"/>
    <x v="104"/>
    <x v="0"/>
    <x v="1"/>
    <x v="2"/>
    <x v="316"/>
  </r>
  <r>
    <x v="40"/>
    <x v="1"/>
    <x v="27"/>
    <x v="0"/>
    <x v="1"/>
    <x v="3"/>
    <x v="317"/>
  </r>
  <r>
    <x v="36"/>
    <x v="0"/>
    <x v="215"/>
    <x v="0"/>
    <x v="1"/>
    <x v="2"/>
    <x v="318"/>
  </r>
  <r>
    <x v="4"/>
    <x v="1"/>
    <x v="59"/>
    <x v="1"/>
    <x v="1"/>
    <x v="3"/>
    <x v="319"/>
  </r>
  <r>
    <x v="16"/>
    <x v="1"/>
    <x v="235"/>
    <x v="1"/>
    <x v="1"/>
    <x v="2"/>
    <x v="320"/>
  </r>
  <r>
    <x v="21"/>
    <x v="0"/>
    <x v="142"/>
    <x v="5"/>
    <x v="1"/>
    <x v="3"/>
    <x v="321"/>
  </r>
  <r>
    <x v="16"/>
    <x v="1"/>
    <x v="43"/>
    <x v="0"/>
    <x v="0"/>
    <x v="0"/>
    <x v="322"/>
  </r>
  <r>
    <x v="37"/>
    <x v="1"/>
    <x v="236"/>
    <x v="0"/>
    <x v="1"/>
    <x v="3"/>
    <x v="323"/>
  </r>
  <r>
    <x v="38"/>
    <x v="1"/>
    <x v="85"/>
    <x v="0"/>
    <x v="1"/>
    <x v="0"/>
    <x v="324"/>
  </r>
  <r>
    <x v="29"/>
    <x v="1"/>
    <x v="237"/>
    <x v="1"/>
    <x v="1"/>
    <x v="3"/>
    <x v="325"/>
  </r>
  <r>
    <x v="13"/>
    <x v="0"/>
    <x v="174"/>
    <x v="1"/>
    <x v="1"/>
    <x v="1"/>
    <x v="326"/>
  </r>
  <r>
    <x v="39"/>
    <x v="1"/>
    <x v="238"/>
    <x v="3"/>
    <x v="0"/>
    <x v="2"/>
    <x v="327"/>
  </r>
  <r>
    <x v="33"/>
    <x v="0"/>
    <x v="239"/>
    <x v="1"/>
    <x v="0"/>
    <x v="0"/>
    <x v="328"/>
  </r>
  <r>
    <x v="14"/>
    <x v="1"/>
    <x v="240"/>
    <x v="0"/>
    <x v="1"/>
    <x v="0"/>
    <x v="329"/>
  </r>
  <r>
    <x v="35"/>
    <x v="0"/>
    <x v="241"/>
    <x v="1"/>
    <x v="0"/>
    <x v="3"/>
    <x v="330"/>
  </r>
  <r>
    <x v="14"/>
    <x v="1"/>
    <x v="60"/>
    <x v="0"/>
    <x v="0"/>
    <x v="2"/>
    <x v="331"/>
  </r>
  <r>
    <x v="35"/>
    <x v="0"/>
    <x v="84"/>
    <x v="0"/>
    <x v="1"/>
    <x v="2"/>
    <x v="332"/>
  </r>
  <r>
    <x v="12"/>
    <x v="0"/>
    <x v="114"/>
    <x v="0"/>
    <x v="1"/>
    <x v="3"/>
    <x v="333"/>
  </r>
  <r>
    <x v="32"/>
    <x v="0"/>
    <x v="103"/>
    <x v="3"/>
    <x v="1"/>
    <x v="3"/>
    <x v="334"/>
  </r>
  <r>
    <x v="33"/>
    <x v="1"/>
    <x v="242"/>
    <x v="0"/>
    <x v="1"/>
    <x v="0"/>
    <x v="335"/>
  </r>
  <r>
    <x v="8"/>
    <x v="1"/>
    <x v="5"/>
    <x v="0"/>
    <x v="1"/>
    <x v="1"/>
    <x v="336"/>
  </r>
  <r>
    <x v="10"/>
    <x v="1"/>
    <x v="208"/>
    <x v="1"/>
    <x v="1"/>
    <x v="2"/>
    <x v="337"/>
  </r>
  <r>
    <x v="45"/>
    <x v="1"/>
    <x v="243"/>
    <x v="1"/>
    <x v="0"/>
    <x v="3"/>
    <x v="338"/>
  </r>
  <r>
    <x v="6"/>
    <x v="0"/>
    <x v="25"/>
    <x v="1"/>
    <x v="1"/>
    <x v="1"/>
    <x v="339"/>
  </r>
  <r>
    <x v="23"/>
    <x v="0"/>
    <x v="244"/>
    <x v="0"/>
    <x v="1"/>
    <x v="0"/>
    <x v="340"/>
  </r>
  <r>
    <x v="10"/>
    <x v="1"/>
    <x v="190"/>
    <x v="0"/>
    <x v="1"/>
    <x v="2"/>
    <x v="341"/>
  </r>
  <r>
    <x v="8"/>
    <x v="0"/>
    <x v="208"/>
    <x v="0"/>
    <x v="1"/>
    <x v="3"/>
    <x v="342"/>
  </r>
  <r>
    <x v="18"/>
    <x v="1"/>
    <x v="219"/>
    <x v="0"/>
    <x v="1"/>
    <x v="3"/>
    <x v="343"/>
  </r>
  <r>
    <x v="41"/>
    <x v="0"/>
    <x v="147"/>
    <x v="5"/>
    <x v="1"/>
    <x v="1"/>
    <x v="344"/>
  </r>
  <r>
    <x v="16"/>
    <x v="0"/>
    <x v="245"/>
    <x v="2"/>
    <x v="1"/>
    <x v="1"/>
    <x v="345"/>
  </r>
  <r>
    <x v="3"/>
    <x v="1"/>
    <x v="246"/>
    <x v="3"/>
    <x v="1"/>
    <x v="1"/>
    <x v="346"/>
  </r>
  <r>
    <x v="6"/>
    <x v="1"/>
    <x v="150"/>
    <x v="1"/>
    <x v="1"/>
    <x v="3"/>
    <x v="347"/>
  </r>
  <r>
    <x v="26"/>
    <x v="0"/>
    <x v="96"/>
    <x v="1"/>
    <x v="1"/>
    <x v="1"/>
    <x v="348"/>
  </r>
  <r>
    <x v="0"/>
    <x v="1"/>
    <x v="152"/>
    <x v="0"/>
    <x v="1"/>
    <x v="2"/>
    <x v="349"/>
  </r>
  <r>
    <x v="37"/>
    <x v="0"/>
    <x v="247"/>
    <x v="0"/>
    <x v="1"/>
    <x v="2"/>
    <x v="350"/>
  </r>
  <r>
    <x v="45"/>
    <x v="0"/>
    <x v="248"/>
    <x v="0"/>
    <x v="1"/>
    <x v="0"/>
    <x v="351"/>
  </r>
  <r>
    <x v="15"/>
    <x v="0"/>
    <x v="224"/>
    <x v="0"/>
    <x v="1"/>
    <x v="0"/>
    <x v="352"/>
  </r>
  <r>
    <x v="3"/>
    <x v="1"/>
    <x v="249"/>
    <x v="0"/>
    <x v="1"/>
    <x v="3"/>
    <x v="353"/>
  </r>
  <r>
    <x v="1"/>
    <x v="0"/>
    <x v="90"/>
    <x v="0"/>
    <x v="1"/>
    <x v="1"/>
    <x v="354"/>
  </r>
  <r>
    <x v="6"/>
    <x v="1"/>
    <x v="244"/>
    <x v="0"/>
    <x v="1"/>
    <x v="0"/>
    <x v="355"/>
  </r>
  <r>
    <x v="6"/>
    <x v="1"/>
    <x v="250"/>
    <x v="2"/>
    <x v="1"/>
    <x v="1"/>
    <x v="356"/>
  </r>
  <r>
    <x v="42"/>
    <x v="1"/>
    <x v="8"/>
    <x v="2"/>
    <x v="1"/>
    <x v="2"/>
    <x v="357"/>
  </r>
  <r>
    <x v="11"/>
    <x v="1"/>
    <x v="180"/>
    <x v="0"/>
    <x v="1"/>
    <x v="1"/>
    <x v="358"/>
  </r>
  <r>
    <x v="1"/>
    <x v="0"/>
    <x v="251"/>
    <x v="0"/>
    <x v="1"/>
    <x v="1"/>
    <x v="359"/>
  </r>
  <r>
    <x v="28"/>
    <x v="0"/>
    <x v="243"/>
    <x v="3"/>
    <x v="1"/>
    <x v="3"/>
    <x v="360"/>
  </r>
  <r>
    <x v="22"/>
    <x v="1"/>
    <x v="252"/>
    <x v="1"/>
    <x v="1"/>
    <x v="0"/>
    <x v="361"/>
  </r>
  <r>
    <x v="0"/>
    <x v="0"/>
    <x v="253"/>
    <x v="0"/>
    <x v="0"/>
    <x v="0"/>
    <x v="362"/>
  </r>
  <r>
    <x v="27"/>
    <x v="0"/>
    <x v="170"/>
    <x v="1"/>
    <x v="1"/>
    <x v="0"/>
    <x v="363"/>
  </r>
  <r>
    <x v="27"/>
    <x v="0"/>
    <x v="254"/>
    <x v="3"/>
    <x v="1"/>
    <x v="1"/>
    <x v="364"/>
  </r>
  <r>
    <x v="41"/>
    <x v="0"/>
    <x v="16"/>
    <x v="1"/>
    <x v="1"/>
    <x v="3"/>
    <x v="365"/>
  </r>
  <r>
    <x v="12"/>
    <x v="0"/>
    <x v="243"/>
    <x v="2"/>
    <x v="1"/>
    <x v="3"/>
    <x v="366"/>
  </r>
  <r>
    <x v="44"/>
    <x v="0"/>
    <x v="255"/>
    <x v="3"/>
    <x v="1"/>
    <x v="2"/>
    <x v="367"/>
  </r>
  <r>
    <x v="36"/>
    <x v="1"/>
    <x v="256"/>
    <x v="3"/>
    <x v="1"/>
    <x v="2"/>
    <x v="368"/>
  </r>
  <r>
    <x v="1"/>
    <x v="1"/>
    <x v="257"/>
    <x v="2"/>
    <x v="1"/>
    <x v="3"/>
    <x v="369"/>
  </r>
  <r>
    <x v="35"/>
    <x v="0"/>
    <x v="258"/>
    <x v="0"/>
    <x v="1"/>
    <x v="2"/>
    <x v="370"/>
  </r>
  <r>
    <x v="37"/>
    <x v="0"/>
    <x v="259"/>
    <x v="0"/>
    <x v="1"/>
    <x v="3"/>
    <x v="371"/>
  </r>
  <r>
    <x v="44"/>
    <x v="0"/>
    <x v="145"/>
    <x v="1"/>
    <x v="1"/>
    <x v="3"/>
    <x v="372"/>
  </r>
  <r>
    <x v="21"/>
    <x v="1"/>
    <x v="260"/>
    <x v="3"/>
    <x v="0"/>
    <x v="0"/>
    <x v="373"/>
  </r>
  <r>
    <x v="34"/>
    <x v="1"/>
    <x v="230"/>
    <x v="0"/>
    <x v="1"/>
    <x v="1"/>
    <x v="374"/>
  </r>
  <r>
    <x v="11"/>
    <x v="0"/>
    <x v="33"/>
    <x v="0"/>
    <x v="0"/>
    <x v="2"/>
    <x v="375"/>
  </r>
  <r>
    <x v="46"/>
    <x v="0"/>
    <x v="261"/>
    <x v="2"/>
    <x v="0"/>
    <x v="3"/>
    <x v="376"/>
  </r>
  <r>
    <x v="23"/>
    <x v="1"/>
    <x v="196"/>
    <x v="0"/>
    <x v="0"/>
    <x v="1"/>
    <x v="377"/>
  </r>
  <r>
    <x v="33"/>
    <x v="0"/>
    <x v="95"/>
    <x v="2"/>
    <x v="1"/>
    <x v="2"/>
    <x v="378"/>
  </r>
  <r>
    <x v="10"/>
    <x v="1"/>
    <x v="262"/>
    <x v="1"/>
    <x v="1"/>
    <x v="1"/>
    <x v="379"/>
  </r>
  <r>
    <x v="13"/>
    <x v="0"/>
    <x v="263"/>
    <x v="3"/>
    <x v="0"/>
    <x v="3"/>
    <x v="380"/>
  </r>
  <r>
    <x v="19"/>
    <x v="1"/>
    <x v="264"/>
    <x v="0"/>
    <x v="0"/>
    <x v="3"/>
    <x v="381"/>
  </r>
  <r>
    <x v="19"/>
    <x v="1"/>
    <x v="2"/>
    <x v="0"/>
    <x v="1"/>
    <x v="1"/>
    <x v="382"/>
  </r>
  <r>
    <x v="22"/>
    <x v="0"/>
    <x v="265"/>
    <x v="3"/>
    <x v="1"/>
    <x v="1"/>
    <x v="383"/>
  </r>
  <r>
    <x v="36"/>
    <x v="1"/>
    <x v="188"/>
    <x v="3"/>
    <x v="1"/>
    <x v="3"/>
    <x v="384"/>
  </r>
  <r>
    <x v="0"/>
    <x v="1"/>
    <x v="12"/>
    <x v="0"/>
    <x v="1"/>
    <x v="0"/>
    <x v="385"/>
  </r>
  <r>
    <x v="30"/>
    <x v="0"/>
    <x v="266"/>
    <x v="0"/>
    <x v="1"/>
    <x v="1"/>
    <x v="386"/>
  </r>
  <r>
    <x v="45"/>
    <x v="1"/>
    <x v="195"/>
    <x v="3"/>
    <x v="1"/>
    <x v="2"/>
    <x v="387"/>
  </r>
  <r>
    <x v="21"/>
    <x v="0"/>
    <x v="227"/>
    <x v="0"/>
    <x v="1"/>
    <x v="2"/>
    <x v="388"/>
  </r>
  <r>
    <x v="23"/>
    <x v="0"/>
    <x v="267"/>
    <x v="2"/>
    <x v="1"/>
    <x v="2"/>
    <x v="389"/>
  </r>
  <r>
    <x v="28"/>
    <x v="1"/>
    <x v="50"/>
    <x v="5"/>
    <x v="1"/>
    <x v="3"/>
    <x v="390"/>
  </r>
  <r>
    <x v="0"/>
    <x v="0"/>
    <x v="133"/>
    <x v="0"/>
    <x v="1"/>
    <x v="2"/>
    <x v="391"/>
  </r>
  <r>
    <x v="28"/>
    <x v="1"/>
    <x v="268"/>
    <x v="1"/>
    <x v="1"/>
    <x v="3"/>
    <x v="392"/>
  </r>
  <r>
    <x v="41"/>
    <x v="1"/>
    <x v="112"/>
    <x v="1"/>
    <x v="1"/>
    <x v="3"/>
    <x v="393"/>
  </r>
  <r>
    <x v="6"/>
    <x v="0"/>
    <x v="243"/>
    <x v="3"/>
    <x v="1"/>
    <x v="3"/>
    <x v="394"/>
  </r>
  <r>
    <x v="6"/>
    <x v="1"/>
    <x v="269"/>
    <x v="0"/>
    <x v="1"/>
    <x v="2"/>
    <x v="395"/>
  </r>
  <r>
    <x v="32"/>
    <x v="0"/>
    <x v="12"/>
    <x v="2"/>
    <x v="1"/>
    <x v="0"/>
    <x v="396"/>
  </r>
  <r>
    <x v="27"/>
    <x v="1"/>
    <x v="270"/>
    <x v="0"/>
    <x v="1"/>
    <x v="1"/>
    <x v="397"/>
  </r>
  <r>
    <x v="33"/>
    <x v="1"/>
    <x v="248"/>
    <x v="3"/>
    <x v="1"/>
    <x v="0"/>
    <x v="398"/>
  </r>
  <r>
    <x v="1"/>
    <x v="0"/>
    <x v="271"/>
    <x v="0"/>
    <x v="1"/>
    <x v="1"/>
    <x v="399"/>
  </r>
  <r>
    <x v="43"/>
    <x v="0"/>
    <x v="272"/>
    <x v="0"/>
    <x v="1"/>
    <x v="0"/>
    <x v="400"/>
  </r>
  <r>
    <x v="42"/>
    <x v="1"/>
    <x v="273"/>
    <x v="1"/>
    <x v="1"/>
    <x v="1"/>
    <x v="401"/>
  </r>
  <r>
    <x v="33"/>
    <x v="0"/>
    <x v="36"/>
    <x v="0"/>
    <x v="1"/>
    <x v="2"/>
    <x v="402"/>
  </r>
  <r>
    <x v="41"/>
    <x v="1"/>
    <x v="243"/>
    <x v="2"/>
    <x v="1"/>
    <x v="2"/>
    <x v="403"/>
  </r>
  <r>
    <x v="5"/>
    <x v="1"/>
    <x v="274"/>
    <x v="0"/>
    <x v="1"/>
    <x v="0"/>
    <x v="404"/>
  </r>
  <r>
    <x v="14"/>
    <x v="0"/>
    <x v="275"/>
    <x v="3"/>
    <x v="1"/>
    <x v="3"/>
    <x v="405"/>
  </r>
  <r>
    <x v="3"/>
    <x v="0"/>
    <x v="276"/>
    <x v="0"/>
    <x v="1"/>
    <x v="1"/>
    <x v="406"/>
  </r>
  <r>
    <x v="42"/>
    <x v="0"/>
    <x v="277"/>
    <x v="1"/>
    <x v="1"/>
    <x v="0"/>
    <x v="407"/>
  </r>
  <r>
    <x v="25"/>
    <x v="1"/>
    <x v="278"/>
    <x v="2"/>
    <x v="1"/>
    <x v="1"/>
    <x v="408"/>
  </r>
  <r>
    <x v="4"/>
    <x v="1"/>
    <x v="279"/>
    <x v="1"/>
    <x v="1"/>
    <x v="1"/>
    <x v="409"/>
  </r>
  <r>
    <x v="0"/>
    <x v="1"/>
    <x v="280"/>
    <x v="0"/>
    <x v="1"/>
    <x v="2"/>
    <x v="410"/>
  </r>
  <r>
    <x v="36"/>
    <x v="0"/>
    <x v="281"/>
    <x v="1"/>
    <x v="0"/>
    <x v="3"/>
    <x v="411"/>
  </r>
  <r>
    <x v="21"/>
    <x v="0"/>
    <x v="282"/>
    <x v="3"/>
    <x v="0"/>
    <x v="3"/>
    <x v="412"/>
  </r>
  <r>
    <x v="9"/>
    <x v="1"/>
    <x v="283"/>
    <x v="4"/>
    <x v="1"/>
    <x v="0"/>
    <x v="413"/>
  </r>
  <r>
    <x v="0"/>
    <x v="0"/>
    <x v="284"/>
    <x v="0"/>
    <x v="1"/>
    <x v="2"/>
    <x v="414"/>
  </r>
  <r>
    <x v="32"/>
    <x v="0"/>
    <x v="285"/>
    <x v="1"/>
    <x v="1"/>
    <x v="1"/>
    <x v="415"/>
  </r>
  <r>
    <x v="14"/>
    <x v="1"/>
    <x v="22"/>
    <x v="0"/>
    <x v="1"/>
    <x v="1"/>
    <x v="416"/>
  </r>
  <r>
    <x v="26"/>
    <x v="0"/>
    <x v="286"/>
    <x v="3"/>
    <x v="0"/>
    <x v="0"/>
    <x v="417"/>
  </r>
  <r>
    <x v="33"/>
    <x v="1"/>
    <x v="287"/>
    <x v="1"/>
    <x v="1"/>
    <x v="1"/>
    <x v="418"/>
  </r>
  <r>
    <x v="18"/>
    <x v="0"/>
    <x v="86"/>
    <x v="0"/>
    <x v="0"/>
    <x v="2"/>
    <x v="419"/>
  </r>
  <r>
    <x v="33"/>
    <x v="1"/>
    <x v="178"/>
    <x v="0"/>
    <x v="0"/>
    <x v="1"/>
    <x v="420"/>
  </r>
  <r>
    <x v="35"/>
    <x v="1"/>
    <x v="191"/>
    <x v="0"/>
    <x v="0"/>
    <x v="1"/>
    <x v="421"/>
  </r>
  <r>
    <x v="29"/>
    <x v="1"/>
    <x v="27"/>
    <x v="1"/>
    <x v="0"/>
    <x v="3"/>
    <x v="422"/>
  </r>
  <r>
    <x v="9"/>
    <x v="1"/>
    <x v="162"/>
    <x v="0"/>
    <x v="1"/>
    <x v="3"/>
    <x v="423"/>
  </r>
  <r>
    <x v="28"/>
    <x v="1"/>
    <x v="204"/>
    <x v="3"/>
    <x v="1"/>
    <x v="0"/>
    <x v="424"/>
  </r>
  <r>
    <x v="39"/>
    <x v="1"/>
    <x v="276"/>
    <x v="4"/>
    <x v="1"/>
    <x v="1"/>
    <x v="425"/>
  </r>
  <r>
    <x v="25"/>
    <x v="0"/>
    <x v="288"/>
    <x v="1"/>
    <x v="1"/>
    <x v="3"/>
    <x v="426"/>
  </r>
  <r>
    <x v="1"/>
    <x v="0"/>
    <x v="289"/>
    <x v="0"/>
    <x v="1"/>
    <x v="3"/>
    <x v="427"/>
  </r>
  <r>
    <x v="27"/>
    <x v="0"/>
    <x v="290"/>
    <x v="1"/>
    <x v="1"/>
    <x v="3"/>
    <x v="428"/>
  </r>
  <r>
    <x v="13"/>
    <x v="0"/>
    <x v="257"/>
    <x v="2"/>
    <x v="1"/>
    <x v="2"/>
    <x v="429"/>
  </r>
  <r>
    <x v="0"/>
    <x v="1"/>
    <x v="291"/>
    <x v="0"/>
    <x v="1"/>
    <x v="0"/>
    <x v="430"/>
  </r>
  <r>
    <x v="38"/>
    <x v="0"/>
    <x v="281"/>
    <x v="3"/>
    <x v="1"/>
    <x v="2"/>
    <x v="431"/>
  </r>
  <r>
    <x v="44"/>
    <x v="1"/>
    <x v="292"/>
    <x v="0"/>
    <x v="1"/>
    <x v="0"/>
    <x v="432"/>
  </r>
  <r>
    <x v="8"/>
    <x v="0"/>
    <x v="252"/>
    <x v="0"/>
    <x v="1"/>
    <x v="0"/>
    <x v="433"/>
  </r>
  <r>
    <x v="5"/>
    <x v="1"/>
    <x v="105"/>
    <x v="1"/>
    <x v="1"/>
    <x v="2"/>
    <x v="434"/>
  </r>
  <r>
    <x v="8"/>
    <x v="1"/>
    <x v="293"/>
    <x v="2"/>
    <x v="1"/>
    <x v="1"/>
    <x v="435"/>
  </r>
  <r>
    <x v="20"/>
    <x v="1"/>
    <x v="294"/>
    <x v="0"/>
    <x v="1"/>
    <x v="3"/>
    <x v="436"/>
  </r>
  <r>
    <x v="22"/>
    <x v="1"/>
    <x v="65"/>
    <x v="2"/>
    <x v="1"/>
    <x v="0"/>
    <x v="437"/>
  </r>
  <r>
    <x v="14"/>
    <x v="0"/>
    <x v="295"/>
    <x v="4"/>
    <x v="1"/>
    <x v="1"/>
    <x v="438"/>
  </r>
  <r>
    <x v="21"/>
    <x v="1"/>
    <x v="296"/>
    <x v="0"/>
    <x v="1"/>
    <x v="3"/>
    <x v="439"/>
  </r>
  <r>
    <x v="5"/>
    <x v="0"/>
    <x v="297"/>
    <x v="1"/>
    <x v="1"/>
    <x v="2"/>
    <x v="440"/>
  </r>
  <r>
    <x v="3"/>
    <x v="0"/>
    <x v="298"/>
    <x v="0"/>
    <x v="0"/>
    <x v="0"/>
    <x v="441"/>
  </r>
  <r>
    <x v="1"/>
    <x v="1"/>
    <x v="299"/>
    <x v="0"/>
    <x v="1"/>
    <x v="1"/>
    <x v="442"/>
  </r>
  <r>
    <x v="17"/>
    <x v="0"/>
    <x v="300"/>
    <x v="1"/>
    <x v="1"/>
    <x v="1"/>
    <x v="443"/>
  </r>
  <r>
    <x v="12"/>
    <x v="1"/>
    <x v="301"/>
    <x v="1"/>
    <x v="0"/>
    <x v="2"/>
    <x v="444"/>
  </r>
  <r>
    <x v="39"/>
    <x v="0"/>
    <x v="291"/>
    <x v="0"/>
    <x v="1"/>
    <x v="0"/>
    <x v="445"/>
  </r>
  <r>
    <x v="8"/>
    <x v="1"/>
    <x v="142"/>
    <x v="0"/>
    <x v="1"/>
    <x v="3"/>
    <x v="446"/>
  </r>
  <r>
    <x v="12"/>
    <x v="0"/>
    <x v="302"/>
    <x v="0"/>
    <x v="1"/>
    <x v="2"/>
    <x v="447"/>
  </r>
  <r>
    <x v="29"/>
    <x v="0"/>
    <x v="303"/>
    <x v="0"/>
    <x v="1"/>
    <x v="0"/>
    <x v="448"/>
  </r>
  <r>
    <x v="22"/>
    <x v="1"/>
    <x v="304"/>
    <x v="1"/>
    <x v="1"/>
    <x v="0"/>
    <x v="449"/>
  </r>
  <r>
    <x v="46"/>
    <x v="1"/>
    <x v="303"/>
    <x v="5"/>
    <x v="1"/>
    <x v="0"/>
    <x v="450"/>
  </r>
  <r>
    <x v="15"/>
    <x v="1"/>
    <x v="134"/>
    <x v="1"/>
    <x v="1"/>
    <x v="2"/>
    <x v="451"/>
  </r>
  <r>
    <x v="23"/>
    <x v="1"/>
    <x v="305"/>
    <x v="0"/>
    <x v="1"/>
    <x v="0"/>
    <x v="452"/>
  </r>
  <r>
    <x v="34"/>
    <x v="1"/>
    <x v="129"/>
    <x v="0"/>
    <x v="1"/>
    <x v="2"/>
    <x v="453"/>
  </r>
  <r>
    <x v="4"/>
    <x v="1"/>
    <x v="306"/>
    <x v="3"/>
    <x v="1"/>
    <x v="1"/>
    <x v="454"/>
  </r>
  <r>
    <x v="17"/>
    <x v="1"/>
    <x v="116"/>
    <x v="0"/>
    <x v="1"/>
    <x v="0"/>
    <x v="455"/>
  </r>
  <r>
    <x v="19"/>
    <x v="0"/>
    <x v="307"/>
    <x v="3"/>
    <x v="1"/>
    <x v="1"/>
    <x v="456"/>
  </r>
  <r>
    <x v="37"/>
    <x v="0"/>
    <x v="131"/>
    <x v="0"/>
    <x v="1"/>
    <x v="2"/>
    <x v="457"/>
  </r>
  <r>
    <x v="12"/>
    <x v="1"/>
    <x v="140"/>
    <x v="0"/>
    <x v="1"/>
    <x v="0"/>
    <x v="458"/>
  </r>
  <r>
    <x v="29"/>
    <x v="0"/>
    <x v="2"/>
    <x v="2"/>
    <x v="1"/>
    <x v="1"/>
    <x v="459"/>
  </r>
  <r>
    <x v="41"/>
    <x v="0"/>
    <x v="41"/>
    <x v="2"/>
    <x v="1"/>
    <x v="1"/>
    <x v="460"/>
  </r>
  <r>
    <x v="44"/>
    <x v="1"/>
    <x v="308"/>
    <x v="0"/>
    <x v="0"/>
    <x v="0"/>
    <x v="461"/>
  </r>
  <r>
    <x v="10"/>
    <x v="0"/>
    <x v="309"/>
    <x v="3"/>
    <x v="1"/>
    <x v="3"/>
    <x v="462"/>
  </r>
  <r>
    <x v="12"/>
    <x v="1"/>
    <x v="63"/>
    <x v="0"/>
    <x v="1"/>
    <x v="3"/>
    <x v="463"/>
  </r>
  <r>
    <x v="0"/>
    <x v="1"/>
    <x v="124"/>
    <x v="0"/>
    <x v="1"/>
    <x v="2"/>
    <x v="464"/>
  </r>
  <r>
    <x v="15"/>
    <x v="0"/>
    <x v="310"/>
    <x v="1"/>
    <x v="0"/>
    <x v="1"/>
    <x v="465"/>
  </r>
  <r>
    <x v="8"/>
    <x v="0"/>
    <x v="311"/>
    <x v="1"/>
    <x v="1"/>
    <x v="0"/>
    <x v="466"/>
  </r>
  <r>
    <x v="12"/>
    <x v="0"/>
    <x v="312"/>
    <x v="3"/>
    <x v="1"/>
    <x v="2"/>
    <x v="467"/>
  </r>
  <r>
    <x v="2"/>
    <x v="0"/>
    <x v="200"/>
    <x v="1"/>
    <x v="1"/>
    <x v="3"/>
    <x v="468"/>
  </r>
  <r>
    <x v="1"/>
    <x v="0"/>
    <x v="313"/>
    <x v="1"/>
    <x v="1"/>
    <x v="1"/>
    <x v="469"/>
  </r>
  <r>
    <x v="13"/>
    <x v="1"/>
    <x v="314"/>
    <x v="0"/>
    <x v="1"/>
    <x v="1"/>
    <x v="470"/>
  </r>
  <r>
    <x v="1"/>
    <x v="0"/>
    <x v="95"/>
    <x v="0"/>
    <x v="1"/>
    <x v="3"/>
    <x v="471"/>
  </r>
  <r>
    <x v="0"/>
    <x v="0"/>
    <x v="141"/>
    <x v="0"/>
    <x v="1"/>
    <x v="0"/>
    <x v="472"/>
  </r>
  <r>
    <x v="42"/>
    <x v="0"/>
    <x v="150"/>
    <x v="0"/>
    <x v="1"/>
    <x v="3"/>
    <x v="473"/>
  </r>
  <r>
    <x v="40"/>
    <x v="1"/>
    <x v="315"/>
    <x v="2"/>
    <x v="0"/>
    <x v="0"/>
    <x v="474"/>
  </r>
  <r>
    <x v="35"/>
    <x v="1"/>
    <x v="33"/>
    <x v="1"/>
    <x v="0"/>
    <x v="2"/>
    <x v="475"/>
  </r>
  <r>
    <x v="23"/>
    <x v="1"/>
    <x v="70"/>
    <x v="0"/>
    <x v="0"/>
    <x v="3"/>
    <x v="476"/>
  </r>
  <r>
    <x v="9"/>
    <x v="1"/>
    <x v="50"/>
    <x v="0"/>
    <x v="1"/>
    <x v="2"/>
    <x v="477"/>
  </r>
  <r>
    <x v="27"/>
    <x v="1"/>
    <x v="139"/>
    <x v="0"/>
    <x v="1"/>
    <x v="1"/>
    <x v="478"/>
  </r>
  <r>
    <x v="11"/>
    <x v="1"/>
    <x v="316"/>
    <x v="0"/>
    <x v="1"/>
    <x v="1"/>
    <x v="479"/>
  </r>
  <r>
    <x v="18"/>
    <x v="1"/>
    <x v="317"/>
    <x v="2"/>
    <x v="1"/>
    <x v="2"/>
    <x v="480"/>
  </r>
  <r>
    <x v="41"/>
    <x v="1"/>
    <x v="228"/>
    <x v="3"/>
    <x v="1"/>
    <x v="1"/>
    <x v="481"/>
  </r>
  <r>
    <x v="1"/>
    <x v="0"/>
    <x v="112"/>
    <x v="0"/>
    <x v="1"/>
    <x v="1"/>
    <x v="482"/>
  </r>
  <r>
    <x v="43"/>
    <x v="0"/>
    <x v="318"/>
    <x v="1"/>
    <x v="1"/>
    <x v="0"/>
    <x v="483"/>
  </r>
  <r>
    <x v="28"/>
    <x v="1"/>
    <x v="319"/>
    <x v="2"/>
    <x v="1"/>
    <x v="0"/>
    <x v="484"/>
  </r>
  <r>
    <x v="5"/>
    <x v="0"/>
    <x v="320"/>
    <x v="0"/>
    <x v="1"/>
    <x v="3"/>
    <x v="485"/>
  </r>
  <r>
    <x v="40"/>
    <x v="0"/>
    <x v="321"/>
    <x v="2"/>
    <x v="1"/>
    <x v="2"/>
    <x v="486"/>
  </r>
  <r>
    <x v="0"/>
    <x v="1"/>
    <x v="311"/>
    <x v="0"/>
    <x v="1"/>
    <x v="0"/>
    <x v="487"/>
  </r>
  <r>
    <x v="36"/>
    <x v="0"/>
    <x v="179"/>
    <x v="0"/>
    <x v="0"/>
    <x v="1"/>
    <x v="488"/>
  </r>
  <r>
    <x v="31"/>
    <x v="1"/>
    <x v="84"/>
    <x v="1"/>
    <x v="1"/>
    <x v="2"/>
    <x v="489"/>
  </r>
  <r>
    <x v="0"/>
    <x v="0"/>
    <x v="260"/>
    <x v="0"/>
    <x v="1"/>
    <x v="0"/>
    <x v="490"/>
  </r>
  <r>
    <x v="35"/>
    <x v="0"/>
    <x v="322"/>
    <x v="0"/>
    <x v="1"/>
    <x v="1"/>
    <x v="491"/>
  </r>
  <r>
    <x v="1"/>
    <x v="0"/>
    <x v="322"/>
    <x v="0"/>
    <x v="1"/>
    <x v="3"/>
    <x v="492"/>
  </r>
  <r>
    <x v="35"/>
    <x v="1"/>
    <x v="323"/>
    <x v="0"/>
    <x v="1"/>
    <x v="0"/>
    <x v="493"/>
  </r>
  <r>
    <x v="27"/>
    <x v="1"/>
    <x v="324"/>
    <x v="5"/>
    <x v="0"/>
    <x v="0"/>
    <x v="494"/>
  </r>
  <r>
    <x v="34"/>
    <x v="1"/>
    <x v="325"/>
    <x v="0"/>
    <x v="1"/>
    <x v="3"/>
    <x v="495"/>
  </r>
  <r>
    <x v="5"/>
    <x v="0"/>
    <x v="277"/>
    <x v="3"/>
    <x v="1"/>
    <x v="0"/>
    <x v="496"/>
  </r>
  <r>
    <x v="39"/>
    <x v="1"/>
    <x v="311"/>
    <x v="3"/>
    <x v="1"/>
    <x v="0"/>
    <x v="497"/>
  </r>
  <r>
    <x v="36"/>
    <x v="0"/>
    <x v="68"/>
    <x v="3"/>
    <x v="1"/>
    <x v="1"/>
    <x v="498"/>
  </r>
  <r>
    <x v="10"/>
    <x v="0"/>
    <x v="326"/>
    <x v="0"/>
    <x v="1"/>
    <x v="0"/>
    <x v="499"/>
  </r>
  <r>
    <x v="38"/>
    <x v="1"/>
    <x v="12"/>
    <x v="0"/>
    <x v="0"/>
    <x v="0"/>
    <x v="500"/>
  </r>
  <r>
    <x v="32"/>
    <x v="1"/>
    <x v="327"/>
    <x v="0"/>
    <x v="1"/>
    <x v="3"/>
    <x v="501"/>
  </r>
  <r>
    <x v="43"/>
    <x v="1"/>
    <x v="174"/>
    <x v="1"/>
    <x v="0"/>
    <x v="1"/>
    <x v="502"/>
  </r>
  <r>
    <x v="0"/>
    <x v="1"/>
    <x v="328"/>
    <x v="0"/>
    <x v="0"/>
    <x v="1"/>
    <x v="503"/>
  </r>
  <r>
    <x v="25"/>
    <x v="0"/>
    <x v="329"/>
    <x v="1"/>
    <x v="1"/>
    <x v="1"/>
    <x v="504"/>
  </r>
  <r>
    <x v="7"/>
    <x v="1"/>
    <x v="99"/>
    <x v="2"/>
    <x v="1"/>
    <x v="2"/>
    <x v="505"/>
  </r>
  <r>
    <x v="20"/>
    <x v="1"/>
    <x v="112"/>
    <x v="1"/>
    <x v="1"/>
    <x v="2"/>
    <x v="506"/>
  </r>
  <r>
    <x v="27"/>
    <x v="1"/>
    <x v="110"/>
    <x v="3"/>
    <x v="1"/>
    <x v="2"/>
    <x v="507"/>
  </r>
  <r>
    <x v="23"/>
    <x v="0"/>
    <x v="235"/>
    <x v="0"/>
    <x v="1"/>
    <x v="3"/>
    <x v="508"/>
  </r>
  <r>
    <x v="37"/>
    <x v="0"/>
    <x v="311"/>
    <x v="0"/>
    <x v="1"/>
    <x v="0"/>
    <x v="509"/>
  </r>
  <r>
    <x v="12"/>
    <x v="1"/>
    <x v="159"/>
    <x v="1"/>
    <x v="1"/>
    <x v="3"/>
    <x v="510"/>
  </r>
  <r>
    <x v="13"/>
    <x v="1"/>
    <x v="61"/>
    <x v="0"/>
    <x v="1"/>
    <x v="1"/>
    <x v="511"/>
  </r>
  <r>
    <x v="43"/>
    <x v="1"/>
    <x v="64"/>
    <x v="0"/>
    <x v="1"/>
    <x v="3"/>
    <x v="512"/>
  </r>
  <r>
    <x v="0"/>
    <x v="1"/>
    <x v="257"/>
    <x v="0"/>
    <x v="1"/>
    <x v="0"/>
    <x v="513"/>
  </r>
  <r>
    <x v="46"/>
    <x v="1"/>
    <x v="115"/>
    <x v="1"/>
    <x v="0"/>
    <x v="0"/>
    <x v="514"/>
  </r>
  <r>
    <x v="30"/>
    <x v="1"/>
    <x v="330"/>
    <x v="0"/>
    <x v="1"/>
    <x v="0"/>
    <x v="515"/>
  </r>
  <r>
    <x v="34"/>
    <x v="1"/>
    <x v="331"/>
    <x v="1"/>
    <x v="1"/>
    <x v="1"/>
    <x v="516"/>
  </r>
  <r>
    <x v="39"/>
    <x v="1"/>
    <x v="131"/>
    <x v="3"/>
    <x v="1"/>
    <x v="2"/>
    <x v="517"/>
  </r>
  <r>
    <x v="22"/>
    <x v="0"/>
    <x v="332"/>
    <x v="1"/>
    <x v="1"/>
    <x v="0"/>
    <x v="518"/>
  </r>
  <r>
    <x v="5"/>
    <x v="1"/>
    <x v="99"/>
    <x v="0"/>
    <x v="1"/>
    <x v="3"/>
    <x v="519"/>
  </r>
  <r>
    <x v="45"/>
    <x v="0"/>
    <x v="60"/>
    <x v="0"/>
    <x v="1"/>
    <x v="3"/>
    <x v="520"/>
  </r>
  <r>
    <x v="4"/>
    <x v="0"/>
    <x v="333"/>
    <x v="0"/>
    <x v="1"/>
    <x v="1"/>
    <x v="521"/>
  </r>
  <r>
    <x v="43"/>
    <x v="0"/>
    <x v="113"/>
    <x v="0"/>
    <x v="1"/>
    <x v="3"/>
    <x v="522"/>
  </r>
  <r>
    <x v="25"/>
    <x v="0"/>
    <x v="132"/>
    <x v="0"/>
    <x v="1"/>
    <x v="1"/>
    <x v="523"/>
  </r>
  <r>
    <x v="44"/>
    <x v="1"/>
    <x v="334"/>
    <x v="1"/>
    <x v="0"/>
    <x v="1"/>
    <x v="524"/>
  </r>
  <r>
    <x v="1"/>
    <x v="0"/>
    <x v="178"/>
    <x v="0"/>
    <x v="1"/>
    <x v="1"/>
    <x v="525"/>
  </r>
  <r>
    <x v="0"/>
    <x v="0"/>
    <x v="162"/>
    <x v="3"/>
    <x v="1"/>
    <x v="2"/>
    <x v="526"/>
  </r>
  <r>
    <x v="43"/>
    <x v="0"/>
    <x v="335"/>
    <x v="1"/>
    <x v="1"/>
    <x v="0"/>
    <x v="527"/>
  </r>
  <r>
    <x v="6"/>
    <x v="1"/>
    <x v="336"/>
    <x v="1"/>
    <x v="1"/>
    <x v="3"/>
    <x v="528"/>
  </r>
  <r>
    <x v="1"/>
    <x v="1"/>
    <x v="94"/>
    <x v="0"/>
    <x v="1"/>
    <x v="3"/>
    <x v="529"/>
  </r>
  <r>
    <x v="37"/>
    <x v="1"/>
    <x v="14"/>
    <x v="1"/>
    <x v="0"/>
    <x v="1"/>
    <x v="530"/>
  </r>
  <r>
    <x v="10"/>
    <x v="0"/>
    <x v="294"/>
    <x v="0"/>
    <x v="1"/>
    <x v="3"/>
    <x v="531"/>
  </r>
  <r>
    <x v="17"/>
    <x v="1"/>
    <x v="102"/>
    <x v="3"/>
    <x v="1"/>
    <x v="1"/>
    <x v="532"/>
  </r>
  <r>
    <x v="7"/>
    <x v="1"/>
    <x v="67"/>
    <x v="0"/>
    <x v="1"/>
    <x v="1"/>
    <x v="533"/>
  </r>
  <r>
    <x v="33"/>
    <x v="1"/>
    <x v="337"/>
    <x v="0"/>
    <x v="1"/>
    <x v="1"/>
    <x v="534"/>
  </r>
  <r>
    <x v="25"/>
    <x v="1"/>
    <x v="24"/>
    <x v="1"/>
    <x v="1"/>
    <x v="3"/>
    <x v="535"/>
  </r>
  <r>
    <x v="3"/>
    <x v="0"/>
    <x v="338"/>
    <x v="2"/>
    <x v="1"/>
    <x v="0"/>
    <x v="536"/>
  </r>
  <r>
    <x v="6"/>
    <x v="0"/>
    <x v="204"/>
    <x v="3"/>
    <x v="1"/>
    <x v="0"/>
    <x v="537"/>
  </r>
  <r>
    <x v="6"/>
    <x v="0"/>
    <x v="123"/>
    <x v="1"/>
    <x v="1"/>
    <x v="1"/>
    <x v="538"/>
  </r>
  <r>
    <x v="31"/>
    <x v="1"/>
    <x v="112"/>
    <x v="0"/>
    <x v="1"/>
    <x v="1"/>
    <x v="539"/>
  </r>
  <r>
    <x v="16"/>
    <x v="0"/>
    <x v="229"/>
    <x v="2"/>
    <x v="1"/>
    <x v="0"/>
    <x v="540"/>
  </r>
  <r>
    <x v="34"/>
    <x v="0"/>
    <x v="211"/>
    <x v="3"/>
    <x v="1"/>
    <x v="1"/>
    <x v="541"/>
  </r>
  <r>
    <x v="18"/>
    <x v="0"/>
    <x v="29"/>
    <x v="0"/>
    <x v="1"/>
    <x v="1"/>
    <x v="542"/>
  </r>
  <r>
    <x v="40"/>
    <x v="0"/>
    <x v="339"/>
    <x v="0"/>
    <x v="0"/>
    <x v="1"/>
    <x v="543"/>
  </r>
  <r>
    <x v="40"/>
    <x v="1"/>
    <x v="267"/>
    <x v="0"/>
    <x v="1"/>
    <x v="2"/>
    <x v="544"/>
  </r>
  <r>
    <x v="41"/>
    <x v="1"/>
    <x v="9"/>
    <x v="3"/>
    <x v="0"/>
    <x v="2"/>
    <x v="545"/>
  </r>
  <r>
    <x v="2"/>
    <x v="1"/>
    <x v="340"/>
    <x v="0"/>
    <x v="1"/>
    <x v="3"/>
    <x v="546"/>
  </r>
  <r>
    <x v="40"/>
    <x v="0"/>
    <x v="341"/>
    <x v="3"/>
    <x v="1"/>
    <x v="0"/>
    <x v="547"/>
  </r>
  <r>
    <x v="9"/>
    <x v="0"/>
    <x v="105"/>
    <x v="0"/>
    <x v="1"/>
    <x v="3"/>
    <x v="548"/>
  </r>
  <r>
    <x v="32"/>
    <x v="0"/>
    <x v="342"/>
    <x v="0"/>
    <x v="0"/>
    <x v="1"/>
    <x v="549"/>
  </r>
  <r>
    <x v="18"/>
    <x v="1"/>
    <x v="43"/>
    <x v="0"/>
    <x v="1"/>
    <x v="0"/>
    <x v="550"/>
  </r>
  <r>
    <x v="4"/>
    <x v="0"/>
    <x v="329"/>
    <x v="0"/>
    <x v="1"/>
    <x v="1"/>
    <x v="551"/>
  </r>
  <r>
    <x v="10"/>
    <x v="1"/>
    <x v="343"/>
    <x v="0"/>
    <x v="1"/>
    <x v="0"/>
    <x v="552"/>
  </r>
  <r>
    <x v="14"/>
    <x v="0"/>
    <x v="294"/>
    <x v="3"/>
    <x v="1"/>
    <x v="2"/>
    <x v="553"/>
  </r>
  <r>
    <x v="9"/>
    <x v="0"/>
    <x v="317"/>
    <x v="0"/>
    <x v="1"/>
    <x v="3"/>
    <x v="554"/>
  </r>
  <r>
    <x v="2"/>
    <x v="1"/>
    <x v="344"/>
    <x v="3"/>
    <x v="1"/>
    <x v="0"/>
    <x v="555"/>
  </r>
  <r>
    <x v="6"/>
    <x v="1"/>
    <x v="6"/>
    <x v="1"/>
    <x v="1"/>
    <x v="3"/>
    <x v="556"/>
  </r>
  <r>
    <x v="16"/>
    <x v="1"/>
    <x v="194"/>
    <x v="0"/>
    <x v="1"/>
    <x v="1"/>
    <x v="557"/>
  </r>
  <r>
    <x v="22"/>
    <x v="0"/>
    <x v="237"/>
    <x v="2"/>
    <x v="0"/>
    <x v="2"/>
    <x v="558"/>
  </r>
  <r>
    <x v="0"/>
    <x v="1"/>
    <x v="76"/>
    <x v="0"/>
    <x v="1"/>
    <x v="2"/>
    <x v="559"/>
  </r>
  <r>
    <x v="6"/>
    <x v="0"/>
    <x v="91"/>
    <x v="3"/>
    <x v="1"/>
    <x v="2"/>
    <x v="560"/>
  </r>
  <r>
    <x v="40"/>
    <x v="0"/>
    <x v="297"/>
    <x v="0"/>
    <x v="1"/>
    <x v="3"/>
    <x v="561"/>
  </r>
  <r>
    <x v="13"/>
    <x v="1"/>
    <x v="252"/>
    <x v="0"/>
    <x v="1"/>
    <x v="0"/>
    <x v="562"/>
  </r>
  <r>
    <x v="45"/>
    <x v="1"/>
    <x v="345"/>
    <x v="1"/>
    <x v="1"/>
    <x v="1"/>
    <x v="563"/>
  </r>
  <r>
    <x v="1"/>
    <x v="0"/>
    <x v="346"/>
    <x v="3"/>
    <x v="1"/>
    <x v="1"/>
    <x v="564"/>
  </r>
  <r>
    <x v="0"/>
    <x v="0"/>
    <x v="131"/>
    <x v="0"/>
    <x v="1"/>
    <x v="2"/>
    <x v="565"/>
  </r>
  <r>
    <x v="25"/>
    <x v="0"/>
    <x v="214"/>
    <x v="1"/>
    <x v="1"/>
    <x v="2"/>
    <x v="566"/>
  </r>
  <r>
    <x v="24"/>
    <x v="1"/>
    <x v="162"/>
    <x v="3"/>
    <x v="1"/>
    <x v="2"/>
    <x v="567"/>
  </r>
  <r>
    <x v="41"/>
    <x v="0"/>
    <x v="125"/>
    <x v="4"/>
    <x v="1"/>
    <x v="0"/>
    <x v="568"/>
  </r>
  <r>
    <x v="28"/>
    <x v="1"/>
    <x v="214"/>
    <x v="3"/>
    <x v="0"/>
    <x v="2"/>
    <x v="569"/>
  </r>
  <r>
    <x v="5"/>
    <x v="0"/>
    <x v="347"/>
    <x v="0"/>
    <x v="1"/>
    <x v="0"/>
    <x v="570"/>
  </r>
  <r>
    <x v="1"/>
    <x v="0"/>
    <x v="348"/>
    <x v="1"/>
    <x v="1"/>
    <x v="1"/>
    <x v="571"/>
  </r>
  <r>
    <x v="15"/>
    <x v="0"/>
    <x v="349"/>
    <x v="3"/>
    <x v="1"/>
    <x v="1"/>
    <x v="572"/>
  </r>
  <r>
    <x v="10"/>
    <x v="0"/>
    <x v="350"/>
    <x v="1"/>
    <x v="1"/>
    <x v="3"/>
    <x v="573"/>
  </r>
  <r>
    <x v="37"/>
    <x v="0"/>
    <x v="351"/>
    <x v="3"/>
    <x v="1"/>
    <x v="3"/>
    <x v="574"/>
  </r>
  <r>
    <x v="30"/>
    <x v="0"/>
    <x v="107"/>
    <x v="0"/>
    <x v="1"/>
    <x v="2"/>
    <x v="575"/>
  </r>
  <r>
    <x v="20"/>
    <x v="1"/>
    <x v="199"/>
    <x v="0"/>
    <x v="1"/>
    <x v="1"/>
    <x v="576"/>
  </r>
  <r>
    <x v="5"/>
    <x v="0"/>
    <x v="309"/>
    <x v="1"/>
    <x v="0"/>
    <x v="3"/>
    <x v="577"/>
  </r>
  <r>
    <x v="14"/>
    <x v="1"/>
    <x v="204"/>
    <x v="1"/>
    <x v="1"/>
    <x v="0"/>
    <x v="578"/>
  </r>
  <r>
    <x v="9"/>
    <x v="0"/>
    <x v="352"/>
    <x v="0"/>
    <x v="1"/>
    <x v="3"/>
    <x v="579"/>
  </r>
  <r>
    <x v="17"/>
    <x v="1"/>
    <x v="94"/>
    <x v="1"/>
    <x v="1"/>
    <x v="3"/>
    <x v="580"/>
  </r>
  <r>
    <x v="0"/>
    <x v="1"/>
    <x v="162"/>
    <x v="0"/>
    <x v="1"/>
    <x v="2"/>
    <x v="195"/>
  </r>
  <r>
    <x v="46"/>
    <x v="1"/>
    <x v="353"/>
    <x v="3"/>
    <x v="1"/>
    <x v="1"/>
    <x v="581"/>
  </r>
  <r>
    <x v="4"/>
    <x v="0"/>
    <x v="354"/>
    <x v="1"/>
    <x v="1"/>
    <x v="1"/>
    <x v="582"/>
  </r>
  <r>
    <x v="0"/>
    <x v="1"/>
    <x v="355"/>
    <x v="0"/>
    <x v="1"/>
    <x v="0"/>
    <x v="583"/>
  </r>
  <r>
    <x v="3"/>
    <x v="0"/>
    <x v="356"/>
    <x v="1"/>
    <x v="1"/>
    <x v="1"/>
    <x v="584"/>
  </r>
  <r>
    <x v="27"/>
    <x v="1"/>
    <x v="281"/>
    <x v="2"/>
    <x v="1"/>
    <x v="3"/>
    <x v="585"/>
  </r>
  <r>
    <x v="16"/>
    <x v="0"/>
    <x v="267"/>
    <x v="1"/>
    <x v="0"/>
    <x v="2"/>
    <x v="586"/>
  </r>
  <r>
    <x v="35"/>
    <x v="0"/>
    <x v="357"/>
    <x v="0"/>
    <x v="1"/>
    <x v="3"/>
    <x v="587"/>
  </r>
  <r>
    <x v="25"/>
    <x v="0"/>
    <x v="155"/>
    <x v="1"/>
    <x v="1"/>
    <x v="1"/>
    <x v="588"/>
  </r>
  <r>
    <x v="30"/>
    <x v="0"/>
    <x v="358"/>
    <x v="0"/>
    <x v="1"/>
    <x v="0"/>
    <x v="589"/>
  </r>
  <r>
    <x v="42"/>
    <x v="1"/>
    <x v="359"/>
    <x v="1"/>
    <x v="1"/>
    <x v="2"/>
    <x v="590"/>
  </r>
  <r>
    <x v="34"/>
    <x v="1"/>
    <x v="360"/>
    <x v="3"/>
    <x v="1"/>
    <x v="1"/>
    <x v="591"/>
  </r>
  <r>
    <x v="27"/>
    <x v="0"/>
    <x v="361"/>
    <x v="1"/>
    <x v="0"/>
    <x v="3"/>
    <x v="592"/>
  </r>
  <r>
    <x v="24"/>
    <x v="1"/>
    <x v="362"/>
    <x v="0"/>
    <x v="1"/>
    <x v="1"/>
    <x v="593"/>
  </r>
  <r>
    <x v="6"/>
    <x v="0"/>
    <x v="363"/>
    <x v="1"/>
    <x v="1"/>
    <x v="3"/>
    <x v="594"/>
  </r>
  <r>
    <x v="44"/>
    <x v="0"/>
    <x v="364"/>
    <x v="3"/>
    <x v="1"/>
    <x v="1"/>
    <x v="595"/>
  </r>
  <r>
    <x v="16"/>
    <x v="0"/>
    <x v="176"/>
    <x v="1"/>
    <x v="1"/>
    <x v="3"/>
    <x v="596"/>
  </r>
  <r>
    <x v="32"/>
    <x v="1"/>
    <x v="365"/>
    <x v="3"/>
    <x v="1"/>
    <x v="0"/>
    <x v="597"/>
  </r>
  <r>
    <x v="14"/>
    <x v="0"/>
    <x v="366"/>
    <x v="3"/>
    <x v="1"/>
    <x v="2"/>
    <x v="598"/>
  </r>
  <r>
    <x v="1"/>
    <x v="0"/>
    <x v="287"/>
    <x v="0"/>
    <x v="1"/>
    <x v="1"/>
    <x v="599"/>
  </r>
  <r>
    <x v="43"/>
    <x v="1"/>
    <x v="181"/>
    <x v="0"/>
    <x v="1"/>
    <x v="2"/>
    <x v="600"/>
  </r>
  <r>
    <x v="12"/>
    <x v="0"/>
    <x v="128"/>
    <x v="0"/>
    <x v="1"/>
    <x v="0"/>
    <x v="601"/>
  </r>
  <r>
    <x v="33"/>
    <x v="0"/>
    <x v="266"/>
    <x v="2"/>
    <x v="1"/>
    <x v="1"/>
    <x v="602"/>
  </r>
  <r>
    <x v="0"/>
    <x v="0"/>
    <x v="33"/>
    <x v="0"/>
    <x v="0"/>
    <x v="2"/>
    <x v="603"/>
  </r>
  <r>
    <x v="43"/>
    <x v="0"/>
    <x v="22"/>
    <x v="0"/>
    <x v="1"/>
    <x v="1"/>
    <x v="604"/>
  </r>
  <r>
    <x v="13"/>
    <x v="0"/>
    <x v="124"/>
    <x v="0"/>
    <x v="1"/>
    <x v="3"/>
    <x v="605"/>
  </r>
  <r>
    <x v="17"/>
    <x v="0"/>
    <x v="367"/>
    <x v="0"/>
    <x v="0"/>
    <x v="2"/>
    <x v="606"/>
  </r>
  <r>
    <x v="2"/>
    <x v="1"/>
    <x v="86"/>
    <x v="3"/>
    <x v="1"/>
    <x v="3"/>
    <x v="607"/>
  </r>
  <r>
    <x v="15"/>
    <x v="1"/>
    <x v="368"/>
    <x v="3"/>
    <x v="0"/>
    <x v="0"/>
    <x v="608"/>
  </r>
  <r>
    <x v="42"/>
    <x v="0"/>
    <x v="205"/>
    <x v="1"/>
    <x v="1"/>
    <x v="1"/>
    <x v="609"/>
  </r>
  <r>
    <x v="25"/>
    <x v="0"/>
    <x v="82"/>
    <x v="3"/>
    <x v="1"/>
    <x v="0"/>
    <x v="610"/>
  </r>
  <r>
    <x v="1"/>
    <x v="0"/>
    <x v="145"/>
    <x v="0"/>
    <x v="1"/>
    <x v="3"/>
    <x v="611"/>
  </r>
  <r>
    <x v="16"/>
    <x v="0"/>
    <x v="369"/>
    <x v="2"/>
    <x v="1"/>
    <x v="3"/>
    <x v="612"/>
  </r>
  <r>
    <x v="34"/>
    <x v="0"/>
    <x v="2"/>
    <x v="0"/>
    <x v="1"/>
    <x v="1"/>
    <x v="613"/>
  </r>
  <r>
    <x v="42"/>
    <x v="0"/>
    <x v="41"/>
    <x v="1"/>
    <x v="0"/>
    <x v="1"/>
    <x v="614"/>
  </r>
  <r>
    <x v="12"/>
    <x v="0"/>
    <x v="105"/>
    <x v="0"/>
    <x v="1"/>
    <x v="3"/>
    <x v="615"/>
  </r>
  <r>
    <x v="41"/>
    <x v="1"/>
    <x v="248"/>
    <x v="3"/>
    <x v="0"/>
    <x v="0"/>
    <x v="616"/>
  </r>
  <r>
    <x v="0"/>
    <x v="0"/>
    <x v="293"/>
    <x v="0"/>
    <x v="0"/>
    <x v="1"/>
    <x v="617"/>
  </r>
  <r>
    <x v="19"/>
    <x v="0"/>
    <x v="109"/>
    <x v="0"/>
    <x v="1"/>
    <x v="0"/>
    <x v="618"/>
  </r>
  <r>
    <x v="15"/>
    <x v="1"/>
    <x v="234"/>
    <x v="1"/>
    <x v="1"/>
    <x v="0"/>
    <x v="619"/>
  </r>
  <r>
    <x v="7"/>
    <x v="1"/>
    <x v="22"/>
    <x v="5"/>
    <x v="0"/>
    <x v="0"/>
    <x v="620"/>
  </r>
  <r>
    <x v="41"/>
    <x v="0"/>
    <x v="370"/>
    <x v="1"/>
    <x v="1"/>
    <x v="0"/>
    <x v="621"/>
  </r>
  <r>
    <x v="1"/>
    <x v="1"/>
    <x v="371"/>
    <x v="0"/>
    <x v="0"/>
    <x v="3"/>
    <x v="622"/>
  </r>
  <r>
    <x v="17"/>
    <x v="1"/>
    <x v="114"/>
    <x v="0"/>
    <x v="1"/>
    <x v="2"/>
    <x v="623"/>
  </r>
  <r>
    <x v="38"/>
    <x v="0"/>
    <x v="327"/>
    <x v="0"/>
    <x v="1"/>
    <x v="2"/>
    <x v="624"/>
  </r>
  <r>
    <x v="26"/>
    <x v="1"/>
    <x v="4"/>
    <x v="2"/>
    <x v="1"/>
    <x v="3"/>
    <x v="625"/>
  </r>
  <r>
    <x v="3"/>
    <x v="1"/>
    <x v="372"/>
    <x v="1"/>
    <x v="1"/>
    <x v="1"/>
    <x v="626"/>
  </r>
  <r>
    <x v="30"/>
    <x v="1"/>
    <x v="229"/>
    <x v="0"/>
    <x v="1"/>
    <x v="0"/>
    <x v="627"/>
  </r>
  <r>
    <x v="36"/>
    <x v="0"/>
    <x v="373"/>
    <x v="0"/>
    <x v="0"/>
    <x v="2"/>
    <x v="628"/>
  </r>
  <r>
    <x v="31"/>
    <x v="1"/>
    <x v="374"/>
    <x v="1"/>
    <x v="1"/>
    <x v="0"/>
    <x v="629"/>
  </r>
  <r>
    <x v="23"/>
    <x v="1"/>
    <x v="375"/>
    <x v="0"/>
    <x v="1"/>
    <x v="0"/>
    <x v="630"/>
  </r>
  <r>
    <x v="38"/>
    <x v="0"/>
    <x v="76"/>
    <x v="0"/>
    <x v="1"/>
    <x v="1"/>
    <x v="631"/>
  </r>
  <r>
    <x v="29"/>
    <x v="1"/>
    <x v="3"/>
    <x v="3"/>
    <x v="1"/>
    <x v="3"/>
    <x v="632"/>
  </r>
  <r>
    <x v="43"/>
    <x v="1"/>
    <x v="376"/>
    <x v="1"/>
    <x v="1"/>
    <x v="0"/>
    <x v="633"/>
  </r>
  <r>
    <x v="33"/>
    <x v="1"/>
    <x v="377"/>
    <x v="0"/>
    <x v="1"/>
    <x v="3"/>
    <x v="634"/>
  </r>
  <r>
    <x v="0"/>
    <x v="0"/>
    <x v="184"/>
    <x v="1"/>
    <x v="1"/>
    <x v="2"/>
    <x v="635"/>
  </r>
  <r>
    <x v="22"/>
    <x v="0"/>
    <x v="309"/>
    <x v="3"/>
    <x v="1"/>
    <x v="3"/>
    <x v="636"/>
  </r>
  <r>
    <x v="46"/>
    <x v="1"/>
    <x v="154"/>
    <x v="0"/>
    <x v="0"/>
    <x v="3"/>
    <x v="637"/>
  </r>
  <r>
    <x v="12"/>
    <x v="1"/>
    <x v="61"/>
    <x v="5"/>
    <x v="1"/>
    <x v="1"/>
    <x v="638"/>
  </r>
  <r>
    <x v="3"/>
    <x v="1"/>
    <x v="378"/>
    <x v="4"/>
    <x v="1"/>
    <x v="0"/>
    <x v="639"/>
  </r>
  <r>
    <x v="44"/>
    <x v="1"/>
    <x v="33"/>
    <x v="2"/>
    <x v="0"/>
    <x v="2"/>
    <x v="640"/>
  </r>
  <r>
    <x v="35"/>
    <x v="1"/>
    <x v="113"/>
    <x v="0"/>
    <x v="1"/>
    <x v="3"/>
    <x v="641"/>
  </r>
  <r>
    <x v="11"/>
    <x v="0"/>
    <x v="379"/>
    <x v="2"/>
    <x v="1"/>
    <x v="2"/>
    <x v="642"/>
  </r>
  <r>
    <x v="32"/>
    <x v="1"/>
    <x v="331"/>
    <x v="3"/>
    <x v="1"/>
    <x v="1"/>
    <x v="643"/>
  </r>
  <r>
    <x v="28"/>
    <x v="1"/>
    <x v="16"/>
    <x v="2"/>
    <x v="1"/>
    <x v="3"/>
    <x v="644"/>
  </r>
  <r>
    <x v="46"/>
    <x v="1"/>
    <x v="10"/>
    <x v="1"/>
    <x v="1"/>
    <x v="2"/>
    <x v="645"/>
  </r>
  <r>
    <x v="29"/>
    <x v="0"/>
    <x v="108"/>
    <x v="2"/>
    <x v="1"/>
    <x v="3"/>
    <x v="646"/>
  </r>
  <r>
    <x v="1"/>
    <x v="1"/>
    <x v="70"/>
    <x v="0"/>
    <x v="1"/>
    <x v="3"/>
    <x v="647"/>
  </r>
  <r>
    <x v="30"/>
    <x v="0"/>
    <x v="36"/>
    <x v="0"/>
    <x v="1"/>
    <x v="3"/>
    <x v="648"/>
  </r>
  <r>
    <x v="41"/>
    <x v="0"/>
    <x v="380"/>
    <x v="3"/>
    <x v="1"/>
    <x v="1"/>
    <x v="649"/>
  </r>
  <r>
    <x v="31"/>
    <x v="0"/>
    <x v="140"/>
    <x v="1"/>
    <x v="1"/>
    <x v="1"/>
    <x v="650"/>
  </r>
  <r>
    <x v="28"/>
    <x v="0"/>
    <x v="360"/>
    <x v="0"/>
    <x v="1"/>
    <x v="1"/>
    <x v="651"/>
  </r>
  <r>
    <x v="39"/>
    <x v="0"/>
    <x v="29"/>
    <x v="3"/>
    <x v="1"/>
    <x v="1"/>
    <x v="652"/>
  </r>
  <r>
    <x v="17"/>
    <x v="0"/>
    <x v="49"/>
    <x v="0"/>
    <x v="1"/>
    <x v="1"/>
    <x v="653"/>
  </r>
  <r>
    <x v="14"/>
    <x v="0"/>
    <x v="128"/>
    <x v="3"/>
    <x v="0"/>
    <x v="1"/>
    <x v="654"/>
  </r>
  <r>
    <x v="21"/>
    <x v="0"/>
    <x v="378"/>
    <x v="1"/>
    <x v="1"/>
    <x v="0"/>
    <x v="655"/>
  </r>
  <r>
    <x v="13"/>
    <x v="1"/>
    <x v="145"/>
    <x v="3"/>
    <x v="1"/>
    <x v="2"/>
    <x v="656"/>
  </r>
  <r>
    <x v="28"/>
    <x v="0"/>
    <x v="357"/>
    <x v="1"/>
    <x v="1"/>
    <x v="3"/>
    <x v="657"/>
  </r>
  <r>
    <x v="37"/>
    <x v="0"/>
    <x v="114"/>
    <x v="5"/>
    <x v="1"/>
    <x v="3"/>
    <x v="658"/>
  </r>
  <r>
    <x v="7"/>
    <x v="1"/>
    <x v="306"/>
    <x v="2"/>
    <x v="1"/>
    <x v="1"/>
    <x v="659"/>
  </r>
  <r>
    <x v="37"/>
    <x v="0"/>
    <x v="68"/>
    <x v="1"/>
    <x v="1"/>
    <x v="1"/>
    <x v="660"/>
  </r>
  <r>
    <x v="4"/>
    <x v="0"/>
    <x v="381"/>
    <x v="1"/>
    <x v="1"/>
    <x v="3"/>
    <x v="661"/>
  </r>
  <r>
    <x v="1"/>
    <x v="1"/>
    <x v="61"/>
    <x v="0"/>
    <x v="1"/>
    <x v="1"/>
    <x v="662"/>
  </r>
  <r>
    <x v="33"/>
    <x v="0"/>
    <x v="223"/>
    <x v="0"/>
    <x v="0"/>
    <x v="1"/>
    <x v="663"/>
  </r>
  <r>
    <x v="32"/>
    <x v="1"/>
    <x v="179"/>
    <x v="3"/>
    <x v="0"/>
    <x v="1"/>
    <x v="664"/>
  </r>
  <r>
    <x v="41"/>
    <x v="1"/>
    <x v="311"/>
    <x v="1"/>
    <x v="1"/>
    <x v="0"/>
    <x v="665"/>
  </r>
  <r>
    <x v="29"/>
    <x v="0"/>
    <x v="27"/>
    <x v="3"/>
    <x v="0"/>
    <x v="2"/>
    <x v="666"/>
  </r>
  <r>
    <x v="10"/>
    <x v="1"/>
    <x v="256"/>
    <x v="0"/>
    <x v="0"/>
    <x v="3"/>
    <x v="667"/>
  </r>
  <r>
    <x v="29"/>
    <x v="0"/>
    <x v="382"/>
    <x v="1"/>
    <x v="1"/>
    <x v="1"/>
    <x v="668"/>
  </r>
  <r>
    <x v="15"/>
    <x v="1"/>
    <x v="160"/>
    <x v="2"/>
    <x v="1"/>
    <x v="1"/>
    <x v="669"/>
  </r>
  <r>
    <x v="38"/>
    <x v="0"/>
    <x v="84"/>
    <x v="0"/>
    <x v="1"/>
    <x v="3"/>
    <x v="670"/>
  </r>
  <r>
    <x v="26"/>
    <x v="1"/>
    <x v="102"/>
    <x v="0"/>
    <x v="1"/>
    <x v="1"/>
    <x v="671"/>
  </r>
  <r>
    <x v="24"/>
    <x v="0"/>
    <x v="270"/>
    <x v="0"/>
    <x v="1"/>
    <x v="1"/>
    <x v="672"/>
  </r>
  <r>
    <x v="36"/>
    <x v="0"/>
    <x v="250"/>
    <x v="3"/>
    <x v="0"/>
    <x v="1"/>
    <x v="673"/>
  </r>
  <r>
    <x v="39"/>
    <x v="1"/>
    <x v="383"/>
    <x v="0"/>
    <x v="1"/>
    <x v="2"/>
    <x v="674"/>
  </r>
  <r>
    <x v="19"/>
    <x v="0"/>
    <x v="384"/>
    <x v="2"/>
    <x v="1"/>
    <x v="1"/>
    <x v="675"/>
  </r>
  <r>
    <x v="8"/>
    <x v="1"/>
    <x v="112"/>
    <x v="2"/>
    <x v="0"/>
    <x v="2"/>
    <x v="676"/>
  </r>
  <r>
    <x v="12"/>
    <x v="1"/>
    <x v="374"/>
    <x v="2"/>
    <x v="1"/>
    <x v="0"/>
    <x v="677"/>
  </r>
  <r>
    <x v="41"/>
    <x v="0"/>
    <x v="247"/>
    <x v="3"/>
    <x v="1"/>
    <x v="2"/>
    <x v="678"/>
  </r>
  <r>
    <x v="27"/>
    <x v="0"/>
    <x v="385"/>
    <x v="1"/>
    <x v="1"/>
    <x v="0"/>
    <x v="679"/>
  </r>
  <r>
    <x v="0"/>
    <x v="1"/>
    <x v="386"/>
    <x v="0"/>
    <x v="1"/>
    <x v="0"/>
    <x v="680"/>
  </r>
  <r>
    <x v="46"/>
    <x v="1"/>
    <x v="19"/>
    <x v="3"/>
    <x v="0"/>
    <x v="0"/>
    <x v="681"/>
  </r>
  <r>
    <x v="31"/>
    <x v="1"/>
    <x v="200"/>
    <x v="0"/>
    <x v="1"/>
    <x v="2"/>
    <x v="682"/>
  </r>
  <r>
    <x v="3"/>
    <x v="0"/>
    <x v="387"/>
    <x v="1"/>
    <x v="1"/>
    <x v="0"/>
    <x v="683"/>
  </r>
  <r>
    <x v="31"/>
    <x v="1"/>
    <x v="154"/>
    <x v="3"/>
    <x v="1"/>
    <x v="3"/>
    <x v="684"/>
  </r>
  <r>
    <x v="44"/>
    <x v="1"/>
    <x v="388"/>
    <x v="3"/>
    <x v="1"/>
    <x v="3"/>
    <x v="685"/>
  </r>
  <r>
    <x v="29"/>
    <x v="1"/>
    <x v="389"/>
    <x v="0"/>
    <x v="1"/>
    <x v="1"/>
    <x v="686"/>
  </r>
  <r>
    <x v="42"/>
    <x v="0"/>
    <x v="390"/>
    <x v="1"/>
    <x v="1"/>
    <x v="0"/>
    <x v="687"/>
  </r>
  <r>
    <x v="13"/>
    <x v="1"/>
    <x v="360"/>
    <x v="1"/>
    <x v="0"/>
    <x v="1"/>
    <x v="688"/>
  </r>
  <r>
    <x v="27"/>
    <x v="1"/>
    <x v="60"/>
    <x v="0"/>
    <x v="1"/>
    <x v="3"/>
    <x v="689"/>
  </r>
  <r>
    <x v="42"/>
    <x v="1"/>
    <x v="391"/>
    <x v="1"/>
    <x v="1"/>
    <x v="0"/>
    <x v="690"/>
  </r>
  <r>
    <x v="34"/>
    <x v="1"/>
    <x v="203"/>
    <x v="1"/>
    <x v="1"/>
    <x v="2"/>
    <x v="691"/>
  </r>
  <r>
    <x v="23"/>
    <x v="1"/>
    <x v="367"/>
    <x v="0"/>
    <x v="1"/>
    <x v="2"/>
    <x v="692"/>
  </r>
  <r>
    <x v="13"/>
    <x v="0"/>
    <x v="82"/>
    <x v="1"/>
    <x v="1"/>
    <x v="0"/>
    <x v="693"/>
  </r>
  <r>
    <x v="21"/>
    <x v="0"/>
    <x v="392"/>
    <x v="0"/>
    <x v="1"/>
    <x v="2"/>
    <x v="694"/>
  </r>
  <r>
    <x v="31"/>
    <x v="0"/>
    <x v="243"/>
    <x v="3"/>
    <x v="1"/>
    <x v="3"/>
    <x v="695"/>
  </r>
  <r>
    <x v="24"/>
    <x v="1"/>
    <x v="246"/>
    <x v="1"/>
    <x v="0"/>
    <x v="1"/>
    <x v="696"/>
  </r>
  <r>
    <x v="12"/>
    <x v="1"/>
    <x v="363"/>
    <x v="0"/>
    <x v="1"/>
    <x v="2"/>
    <x v="697"/>
  </r>
  <r>
    <x v="11"/>
    <x v="0"/>
    <x v="393"/>
    <x v="3"/>
    <x v="1"/>
    <x v="1"/>
    <x v="698"/>
  </r>
  <r>
    <x v="27"/>
    <x v="0"/>
    <x v="394"/>
    <x v="0"/>
    <x v="1"/>
    <x v="1"/>
    <x v="699"/>
  </r>
  <r>
    <x v="45"/>
    <x v="0"/>
    <x v="395"/>
    <x v="0"/>
    <x v="1"/>
    <x v="3"/>
    <x v="700"/>
  </r>
  <r>
    <x v="31"/>
    <x v="1"/>
    <x v="147"/>
    <x v="0"/>
    <x v="1"/>
    <x v="1"/>
    <x v="701"/>
  </r>
  <r>
    <x v="16"/>
    <x v="0"/>
    <x v="154"/>
    <x v="1"/>
    <x v="1"/>
    <x v="2"/>
    <x v="702"/>
  </r>
  <r>
    <x v="42"/>
    <x v="0"/>
    <x v="396"/>
    <x v="1"/>
    <x v="1"/>
    <x v="2"/>
    <x v="703"/>
  </r>
  <r>
    <x v="3"/>
    <x v="0"/>
    <x v="260"/>
    <x v="3"/>
    <x v="1"/>
    <x v="0"/>
    <x v="704"/>
  </r>
  <r>
    <x v="43"/>
    <x v="0"/>
    <x v="179"/>
    <x v="0"/>
    <x v="0"/>
    <x v="1"/>
    <x v="705"/>
  </r>
  <r>
    <x v="41"/>
    <x v="1"/>
    <x v="54"/>
    <x v="2"/>
    <x v="1"/>
    <x v="2"/>
    <x v="706"/>
  </r>
  <r>
    <x v="5"/>
    <x v="0"/>
    <x v="131"/>
    <x v="2"/>
    <x v="1"/>
    <x v="3"/>
    <x v="707"/>
  </r>
  <r>
    <x v="26"/>
    <x v="0"/>
    <x v="7"/>
    <x v="0"/>
    <x v="1"/>
    <x v="3"/>
    <x v="708"/>
  </r>
  <r>
    <x v="1"/>
    <x v="1"/>
    <x v="49"/>
    <x v="1"/>
    <x v="1"/>
    <x v="1"/>
    <x v="709"/>
  </r>
  <r>
    <x v="45"/>
    <x v="0"/>
    <x v="397"/>
    <x v="3"/>
    <x v="1"/>
    <x v="1"/>
    <x v="710"/>
  </r>
  <r>
    <x v="32"/>
    <x v="0"/>
    <x v="264"/>
    <x v="3"/>
    <x v="1"/>
    <x v="2"/>
    <x v="711"/>
  </r>
  <r>
    <x v="34"/>
    <x v="1"/>
    <x v="398"/>
    <x v="0"/>
    <x v="1"/>
    <x v="3"/>
    <x v="712"/>
  </r>
  <r>
    <x v="23"/>
    <x v="0"/>
    <x v="286"/>
    <x v="0"/>
    <x v="1"/>
    <x v="0"/>
    <x v="713"/>
  </r>
  <r>
    <x v="8"/>
    <x v="1"/>
    <x v="65"/>
    <x v="0"/>
    <x v="1"/>
    <x v="0"/>
    <x v="714"/>
  </r>
  <r>
    <x v="41"/>
    <x v="0"/>
    <x v="227"/>
    <x v="1"/>
    <x v="1"/>
    <x v="2"/>
    <x v="715"/>
  </r>
  <r>
    <x v="8"/>
    <x v="1"/>
    <x v="200"/>
    <x v="1"/>
    <x v="1"/>
    <x v="2"/>
    <x v="716"/>
  </r>
  <r>
    <x v="43"/>
    <x v="0"/>
    <x v="38"/>
    <x v="3"/>
    <x v="1"/>
    <x v="2"/>
    <x v="717"/>
  </r>
  <r>
    <x v="30"/>
    <x v="0"/>
    <x v="6"/>
    <x v="0"/>
    <x v="1"/>
    <x v="2"/>
    <x v="718"/>
  </r>
  <r>
    <x v="43"/>
    <x v="0"/>
    <x v="399"/>
    <x v="0"/>
    <x v="1"/>
    <x v="3"/>
    <x v="719"/>
  </r>
  <r>
    <x v="31"/>
    <x v="1"/>
    <x v="400"/>
    <x v="2"/>
    <x v="1"/>
    <x v="0"/>
    <x v="720"/>
  </r>
  <r>
    <x v="10"/>
    <x v="1"/>
    <x v="116"/>
    <x v="0"/>
    <x v="1"/>
    <x v="0"/>
    <x v="721"/>
  </r>
  <r>
    <x v="0"/>
    <x v="1"/>
    <x v="401"/>
    <x v="0"/>
    <x v="1"/>
    <x v="0"/>
    <x v="722"/>
  </r>
  <r>
    <x v="45"/>
    <x v="0"/>
    <x v="402"/>
    <x v="1"/>
    <x v="1"/>
    <x v="3"/>
    <x v="723"/>
  </r>
  <r>
    <x v="15"/>
    <x v="0"/>
    <x v="266"/>
    <x v="2"/>
    <x v="0"/>
    <x v="1"/>
    <x v="724"/>
  </r>
  <r>
    <x v="24"/>
    <x v="1"/>
    <x v="403"/>
    <x v="1"/>
    <x v="1"/>
    <x v="2"/>
    <x v="725"/>
  </r>
  <r>
    <x v="38"/>
    <x v="0"/>
    <x v="404"/>
    <x v="1"/>
    <x v="0"/>
    <x v="3"/>
    <x v="726"/>
  </r>
  <r>
    <x v="1"/>
    <x v="0"/>
    <x v="405"/>
    <x v="0"/>
    <x v="1"/>
    <x v="3"/>
    <x v="727"/>
  </r>
  <r>
    <x v="24"/>
    <x v="0"/>
    <x v="168"/>
    <x v="1"/>
    <x v="1"/>
    <x v="1"/>
    <x v="728"/>
  </r>
  <r>
    <x v="22"/>
    <x v="1"/>
    <x v="137"/>
    <x v="2"/>
    <x v="0"/>
    <x v="1"/>
    <x v="729"/>
  </r>
  <r>
    <x v="31"/>
    <x v="1"/>
    <x v="343"/>
    <x v="1"/>
    <x v="1"/>
    <x v="0"/>
    <x v="730"/>
  </r>
  <r>
    <x v="23"/>
    <x v="0"/>
    <x v="406"/>
    <x v="2"/>
    <x v="1"/>
    <x v="0"/>
    <x v="731"/>
  </r>
  <r>
    <x v="28"/>
    <x v="0"/>
    <x v="288"/>
    <x v="1"/>
    <x v="1"/>
    <x v="3"/>
    <x v="732"/>
  </r>
  <r>
    <x v="17"/>
    <x v="0"/>
    <x v="407"/>
    <x v="2"/>
    <x v="1"/>
    <x v="0"/>
    <x v="733"/>
  </r>
  <r>
    <x v="41"/>
    <x v="0"/>
    <x v="47"/>
    <x v="1"/>
    <x v="1"/>
    <x v="2"/>
    <x v="734"/>
  </r>
  <r>
    <x v="7"/>
    <x v="0"/>
    <x v="186"/>
    <x v="0"/>
    <x v="0"/>
    <x v="1"/>
    <x v="735"/>
  </r>
  <r>
    <x v="21"/>
    <x v="1"/>
    <x v="408"/>
    <x v="3"/>
    <x v="1"/>
    <x v="0"/>
    <x v="736"/>
  </r>
  <r>
    <x v="11"/>
    <x v="1"/>
    <x v="294"/>
    <x v="2"/>
    <x v="0"/>
    <x v="3"/>
    <x v="737"/>
  </r>
  <r>
    <x v="38"/>
    <x v="1"/>
    <x v="409"/>
    <x v="3"/>
    <x v="0"/>
    <x v="0"/>
    <x v="738"/>
  </r>
  <r>
    <x v="39"/>
    <x v="1"/>
    <x v="167"/>
    <x v="3"/>
    <x v="1"/>
    <x v="3"/>
    <x v="739"/>
  </r>
  <r>
    <x v="13"/>
    <x v="1"/>
    <x v="410"/>
    <x v="0"/>
    <x v="0"/>
    <x v="1"/>
    <x v="740"/>
  </r>
  <r>
    <x v="31"/>
    <x v="1"/>
    <x v="237"/>
    <x v="0"/>
    <x v="0"/>
    <x v="3"/>
    <x v="741"/>
  </r>
  <r>
    <x v="5"/>
    <x v="0"/>
    <x v="217"/>
    <x v="0"/>
    <x v="1"/>
    <x v="1"/>
    <x v="742"/>
  </r>
  <r>
    <x v="45"/>
    <x v="1"/>
    <x v="154"/>
    <x v="0"/>
    <x v="1"/>
    <x v="2"/>
    <x v="743"/>
  </r>
  <r>
    <x v="45"/>
    <x v="0"/>
    <x v="95"/>
    <x v="1"/>
    <x v="1"/>
    <x v="2"/>
    <x v="744"/>
  </r>
  <r>
    <x v="16"/>
    <x v="1"/>
    <x v="411"/>
    <x v="3"/>
    <x v="1"/>
    <x v="0"/>
    <x v="745"/>
  </r>
  <r>
    <x v="0"/>
    <x v="1"/>
    <x v="404"/>
    <x v="0"/>
    <x v="1"/>
    <x v="2"/>
    <x v="746"/>
  </r>
  <r>
    <x v="42"/>
    <x v="0"/>
    <x v="126"/>
    <x v="1"/>
    <x v="1"/>
    <x v="0"/>
    <x v="747"/>
  </r>
  <r>
    <x v="2"/>
    <x v="1"/>
    <x v="99"/>
    <x v="0"/>
    <x v="1"/>
    <x v="2"/>
    <x v="748"/>
  </r>
  <r>
    <x v="7"/>
    <x v="0"/>
    <x v="170"/>
    <x v="0"/>
    <x v="0"/>
    <x v="1"/>
    <x v="749"/>
  </r>
  <r>
    <x v="27"/>
    <x v="1"/>
    <x v="111"/>
    <x v="0"/>
    <x v="1"/>
    <x v="2"/>
    <x v="750"/>
  </r>
  <r>
    <x v="33"/>
    <x v="1"/>
    <x v="412"/>
    <x v="0"/>
    <x v="1"/>
    <x v="2"/>
    <x v="751"/>
  </r>
  <r>
    <x v="30"/>
    <x v="0"/>
    <x v="413"/>
    <x v="0"/>
    <x v="1"/>
    <x v="1"/>
    <x v="752"/>
  </r>
  <r>
    <x v="23"/>
    <x v="1"/>
    <x v="51"/>
    <x v="5"/>
    <x v="1"/>
    <x v="3"/>
    <x v="753"/>
  </r>
  <r>
    <x v="5"/>
    <x v="1"/>
    <x v="215"/>
    <x v="3"/>
    <x v="1"/>
    <x v="3"/>
    <x v="754"/>
  </r>
  <r>
    <x v="46"/>
    <x v="0"/>
    <x v="414"/>
    <x v="2"/>
    <x v="1"/>
    <x v="3"/>
    <x v="755"/>
  </r>
  <r>
    <x v="42"/>
    <x v="0"/>
    <x v="138"/>
    <x v="0"/>
    <x v="0"/>
    <x v="1"/>
    <x v="756"/>
  </r>
  <r>
    <x v="15"/>
    <x v="1"/>
    <x v="133"/>
    <x v="2"/>
    <x v="1"/>
    <x v="3"/>
    <x v="757"/>
  </r>
  <r>
    <x v="1"/>
    <x v="1"/>
    <x v="271"/>
    <x v="0"/>
    <x v="0"/>
    <x v="1"/>
    <x v="758"/>
  </r>
  <r>
    <x v="20"/>
    <x v="0"/>
    <x v="415"/>
    <x v="3"/>
    <x v="1"/>
    <x v="3"/>
    <x v="759"/>
  </r>
  <r>
    <x v="11"/>
    <x v="1"/>
    <x v="49"/>
    <x v="1"/>
    <x v="1"/>
    <x v="0"/>
    <x v="760"/>
  </r>
  <r>
    <x v="3"/>
    <x v="1"/>
    <x v="416"/>
    <x v="1"/>
    <x v="0"/>
    <x v="0"/>
    <x v="761"/>
  </r>
  <r>
    <x v="13"/>
    <x v="1"/>
    <x v="327"/>
    <x v="0"/>
    <x v="1"/>
    <x v="3"/>
    <x v="762"/>
  </r>
  <r>
    <x v="39"/>
    <x v="0"/>
    <x v="124"/>
    <x v="3"/>
    <x v="1"/>
    <x v="3"/>
    <x v="763"/>
  </r>
  <r>
    <x v="37"/>
    <x v="0"/>
    <x v="56"/>
    <x v="0"/>
    <x v="1"/>
    <x v="2"/>
    <x v="764"/>
  </r>
  <r>
    <x v="42"/>
    <x v="1"/>
    <x v="243"/>
    <x v="1"/>
    <x v="1"/>
    <x v="0"/>
    <x v="765"/>
  </r>
  <r>
    <x v="44"/>
    <x v="0"/>
    <x v="358"/>
    <x v="1"/>
    <x v="1"/>
    <x v="0"/>
    <x v="766"/>
  </r>
  <r>
    <x v="33"/>
    <x v="0"/>
    <x v="376"/>
    <x v="0"/>
    <x v="1"/>
    <x v="0"/>
    <x v="767"/>
  </r>
  <r>
    <x v="25"/>
    <x v="0"/>
    <x v="417"/>
    <x v="3"/>
    <x v="1"/>
    <x v="2"/>
    <x v="768"/>
  </r>
  <r>
    <x v="35"/>
    <x v="1"/>
    <x v="374"/>
    <x v="2"/>
    <x v="1"/>
    <x v="0"/>
    <x v="769"/>
  </r>
  <r>
    <x v="31"/>
    <x v="0"/>
    <x v="418"/>
    <x v="3"/>
    <x v="1"/>
    <x v="0"/>
    <x v="770"/>
  </r>
  <r>
    <x v="36"/>
    <x v="0"/>
    <x v="238"/>
    <x v="0"/>
    <x v="1"/>
    <x v="3"/>
    <x v="771"/>
  </r>
  <r>
    <x v="0"/>
    <x v="0"/>
    <x v="4"/>
    <x v="0"/>
    <x v="0"/>
    <x v="2"/>
    <x v="772"/>
  </r>
  <r>
    <x v="24"/>
    <x v="1"/>
    <x v="206"/>
    <x v="3"/>
    <x v="1"/>
    <x v="2"/>
    <x v="773"/>
  </r>
  <r>
    <x v="43"/>
    <x v="1"/>
    <x v="230"/>
    <x v="2"/>
    <x v="1"/>
    <x v="1"/>
    <x v="774"/>
  </r>
  <r>
    <x v="29"/>
    <x v="1"/>
    <x v="243"/>
    <x v="3"/>
    <x v="1"/>
    <x v="2"/>
    <x v="775"/>
  </r>
  <r>
    <x v="39"/>
    <x v="1"/>
    <x v="77"/>
    <x v="0"/>
    <x v="1"/>
    <x v="3"/>
    <x v="776"/>
  </r>
  <r>
    <x v="22"/>
    <x v="1"/>
    <x v="419"/>
    <x v="2"/>
    <x v="1"/>
    <x v="1"/>
    <x v="777"/>
  </r>
  <r>
    <x v="31"/>
    <x v="1"/>
    <x v="4"/>
    <x v="0"/>
    <x v="1"/>
    <x v="2"/>
    <x v="778"/>
  </r>
  <r>
    <x v="15"/>
    <x v="1"/>
    <x v="420"/>
    <x v="2"/>
    <x v="0"/>
    <x v="0"/>
    <x v="779"/>
  </r>
  <r>
    <x v="1"/>
    <x v="1"/>
    <x v="421"/>
    <x v="0"/>
    <x v="1"/>
    <x v="1"/>
    <x v="780"/>
  </r>
  <r>
    <x v="43"/>
    <x v="1"/>
    <x v="233"/>
    <x v="1"/>
    <x v="1"/>
    <x v="1"/>
    <x v="781"/>
  </r>
  <r>
    <x v="45"/>
    <x v="0"/>
    <x v="244"/>
    <x v="1"/>
    <x v="0"/>
    <x v="0"/>
    <x v="782"/>
  </r>
  <r>
    <x v="5"/>
    <x v="0"/>
    <x v="245"/>
    <x v="1"/>
    <x v="1"/>
    <x v="1"/>
    <x v="783"/>
  </r>
  <r>
    <x v="22"/>
    <x v="0"/>
    <x v="224"/>
    <x v="2"/>
    <x v="1"/>
    <x v="0"/>
    <x v="784"/>
  </r>
  <r>
    <x v="8"/>
    <x v="1"/>
    <x v="55"/>
    <x v="0"/>
    <x v="1"/>
    <x v="3"/>
    <x v="785"/>
  </r>
  <r>
    <x v="27"/>
    <x v="1"/>
    <x v="350"/>
    <x v="0"/>
    <x v="1"/>
    <x v="2"/>
    <x v="786"/>
  </r>
  <r>
    <x v="38"/>
    <x v="1"/>
    <x v="422"/>
    <x v="2"/>
    <x v="1"/>
    <x v="3"/>
    <x v="787"/>
  </r>
  <r>
    <x v="10"/>
    <x v="0"/>
    <x v="96"/>
    <x v="0"/>
    <x v="1"/>
    <x v="1"/>
    <x v="788"/>
  </r>
  <r>
    <x v="46"/>
    <x v="0"/>
    <x v="423"/>
    <x v="0"/>
    <x v="1"/>
    <x v="1"/>
    <x v="789"/>
  </r>
  <r>
    <x v="0"/>
    <x v="1"/>
    <x v="244"/>
    <x v="0"/>
    <x v="1"/>
    <x v="0"/>
    <x v="790"/>
  </r>
  <r>
    <x v="20"/>
    <x v="0"/>
    <x v="247"/>
    <x v="0"/>
    <x v="1"/>
    <x v="3"/>
    <x v="791"/>
  </r>
  <r>
    <x v="31"/>
    <x v="1"/>
    <x v="192"/>
    <x v="0"/>
    <x v="0"/>
    <x v="1"/>
    <x v="792"/>
  </r>
  <r>
    <x v="46"/>
    <x v="0"/>
    <x v="23"/>
    <x v="3"/>
    <x v="1"/>
    <x v="2"/>
    <x v="793"/>
  </r>
  <r>
    <x v="13"/>
    <x v="1"/>
    <x v="70"/>
    <x v="0"/>
    <x v="0"/>
    <x v="2"/>
    <x v="794"/>
  </r>
  <r>
    <x v="15"/>
    <x v="1"/>
    <x v="333"/>
    <x v="3"/>
    <x v="1"/>
    <x v="1"/>
    <x v="795"/>
  </r>
  <r>
    <x v="15"/>
    <x v="0"/>
    <x v="83"/>
    <x v="1"/>
    <x v="1"/>
    <x v="3"/>
    <x v="796"/>
  </r>
  <r>
    <x v="30"/>
    <x v="0"/>
    <x v="291"/>
    <x v="0"/>
    <x v="1"/>
    <x v="0"/>
    <x v="797"/>
  </r>
  <r>
    <x v="3"/>
    <x v="1"/>
    <x v="88"/>
    <x v="0"/>
    <x v="0"/>
    <x v="3"/>
    <x v="798"/>
  </r>
  <r>
    <x v="44"/>
    <x v="0"/>
    <x v="424"/>
    <x v="1"/>
    <x v="1"/>
    <x v="1"/>
    <x v="799"/>
  </r>
  <r>
    <x v="33"/>
    <x v="0"/>
    <x v="233"/>
    <x v="0"/>
    <x v="1"/>
    <x v="1"/>
    <x v="800"/>
  </r>
  <r>
    <x v="27"/>
    <x v="1"/>
    <x v="169"/>
    <x v="1"/>
    <x v="1"/>
    <x v="0"/>
    <x v="801"/>
  </r>
  <r>
    <x v="1"/>
    <x v="0"/>
    <x v="425"/>
    <x v="0"/>
    <x v="0"/>
    <x v="1"/>
    <x v="802"/>
  </r>
  <r>
    <x v="11"/>
    <x v="1"/>
    <x v="426"/>
    <x v="0"/>
    <x v="1"/>
    <x v="1"/>
    <x v="803"/>
  </r>
  <r>
    <x v="39"/>
    <x v="0"/>
    <x v="427"/>
    <x v="0"/>
    <x v="1"/>
    <x v="2"/>
    <x v="804"/>
  </r>
  <r>
    <x v="29"/>
    <x v="0"/>
    <x v="428"/>
    <x v="1"/>
    <x v="1"/>
    <x v="2"/>
    <x v="805"/>
  </r>
  <r>
    <x v="0"/>
    <x v="0"/>
    <x v="429"/>
    <x v="0"/>
    <x v="1"/>
    <x v="2"/>
    <x v="806"/>
  </r>
  <r>
    <x v="1"/>
    <x v="1"/>
    <x v="307"/>
    <x v="0"/>
    <x v="1"/>
    <x v="1"/>
    <x v="807"/>
  </r>
  <r>
    <x v="9"/>
    <x v="1"/>
    <x v="9"/>
    <x v="1"/>
    <x v="1"/>
    <x v="3"/>
    <x v="808"/>
  </r>
  <r>
    <x v="6"/>
    <x v="0"/>
    <x v="43"/>
    <x v="2"/>
    <x v="1"/>
    <x v="0"/>
    <x v="809"/>
  </r>
  <r>
    <x v="3"/>
    <x v="0"/>
    <x v="430"/>
    <x v="2"/>
    <x v="1"/>
    <x v="2"/>
    <x v="810"/>
  </r>
  <r>
    <x v="40"/>
    <x v="1"/>
    <x v="431"/>
    <x v="3"/>
    <x v="1"/>
    <x v="1"/>
    <x v="811"/>
  </r>
  <r>
    <x v="2"/>
    <x v="1"/>
    <x v="422"/>
    <x v="3"/>
    <x v="1"/>
    <x v="3"/>
    <x v="812"/>
  </r>
  <r>
    <x v="26"/>
    <x v="1"/>
    <x v="53"/>
    <x v="3"/>
    <x v="1"/>
    <x v="1"/>
    <x v="813"/>
  </r>
  <r>
    <x v="34"/>
    <x v="0"/>
    <x v="262"/>
    <x v="0"/>
    <x v="1"/>
    <x v="1"/>
    <x v="814"/>
  </r>
  <r>
    <x v="23"/>
    <x v="0"/>
    <x v="432"/>
    <x v="0"/>
    <x v="1"/>
    <x v="2"/>
    <x v="815"/>
  </r>
  <r>
    <x v="11"/>
    <x v="1"/>
    <x v="109"/>
    <x v="2"/>
    <x v="1"/>
    <x v="0"/>
    <x v="816"/>
  </r>
  <r>
    <x v="42"/>
    <x v="0"/>
    <x v="388"/>
    <x v="1"/>
    <x v="0"/>
    <x v="3"/>
    <x v="817"/>
  </r>
  <r>
    <x v="3"/>
    <x v="0"/>
    <x v="76"/>
    <x v="0"/>
    <x v="0"/>
    <x v="2"/>
    <x v="818"/>
  </r>
  <r>
    <x v="39"/>
    <x v="1"/>
    <x v="175"/>
    <x v="1"/>
    <x v="1"/>
    <x v="0"/>
    <x v="819"/>
  </r>
  <r>
    <x v="21"/>
    <x v="1"/>
    <x v="433"/>
    <x v="0"/>
    <x v="1"/>
    <x v="2"/>
    <x v="820"/>
  </r>
  <r>
    <x v="1"/>
    <x v="0"/>
    <x v="360"/>
    <x v="0"/>
    <x v="1"/>
    <x v="1"/>
    <x v="821"/>
  </r>
  <r>
    <x v="36"/>
    <x v="0"/>
    <x v="382"/>
    <x v="3"/>
    <x v="1"/>
    <x v="1"/>
    <x v="822"/>
  </r>
  <r>
    <x v="8"/>
    <x v="1"/>
    <x v="200"/>
    <x v="0"/>
    <x v="1"/>
    <x v="2"/>
    <x v="823"/>
  </r>
  <r>
    <x v="33"/>
    <x v="0"/>
    <x v="56"/>
    <x v="3"/>
    <x v="1"/>
    <x v="3"/>
    <x v="824"/>
  </r>
  <r>
    <x v="12"/>
    <x v="1"/>
    <x v="211"/>
    <x v="3"/>
    <x v="0"/>
    <x v="1"/>
    <x v="825"/>
  </r>
  <r>
    <x v="26"/>
    <x v="1"/>
    <x v="24"/>
    <x v="1"/>
    <x v="0"/>
    <x v="3"/>
    <x v="826"/>
  </r>
  <r>
    <x v="24"/>
    <x v="1"/>
    <x v="16"/>
    <x v="2"/>
    <x v="0"/>
    <x v="3"/>
    <x v="827"/>
  </r>
  <r>
    <x v="46"/>
    <x v="1"/>
    <x v="361"/>
    <x v="1"/>
    <x v="1"/>
    <x v="2"/>
    <x v="828"/>
  </r>
  <r>
    <x v="18"/>
    <x v="1"/>
    <x v="291"/>
    <x v="0"/>
    <x v="1"/>
    <x v="0"/>
    <x v="829"/>
  </r>
  <r>
    <x v="26"/>
    <x v="0"/>
    <x v="9"/>
    <x v="0"/>
    <x v="1"/>
    <x v="2"/>
    <x v="830"/>
  </r>
  <r>
    <x v="2"/>
    <x v="0"/>
    <x v="17"/>
    <x v="3"/>
    <x v="1"/>
    <x v="2"/>
    <x v="831"/>
  </r>
  <r>
    <x v="30"/>
    <x v="1"/>
    <x v="226"/>
    <x v="0"/>
    <x v="1"/>
    <x v="2"/>
    <x v="832"/>
  </r>
  <r>
    <x v="26"/>
    <x v="1"/>
    <x v="312"/>
    <x v="1"/>
    <x v="1"/>
    <x v="2"/>
    <x v="833"/>
  </r>
  <r>
    <x v="44"/>
    <x v="1"/>
    <x v="233"/>
    <x v="3"/>
    <x v="1"/>
    <x v="1"/>
    <x v="834"/>
  </r>
  <r>
    <x v="26"/>
    <x v="1"/>
    <x v="434"/>
    <x v="0"/>
    <x v="1"/>
    <x v="0"/>
    <x v="835"/>
  </r>
  <r>
    <x v="12"/>
    <x v="0"/>
    <x v="33"/>
    <x v="0"/>
    <x v="1"/>
    <x v="3"/>
    <x v="836"/>
  </r>
  <r>
    <x v="22"/>
    <x v="0"/>
    <x v="352"/>
    <x v="3"/>
    <x v="1"/>
    <x v="3"/>
    <x v="837"/>
  </r>
  <r>
    <x v="17"/>
    <x v="0"/>
    <x v="112"/>
    <x v="0"/>
    <x v="1"/>
    <x v="2"/>
    <x v="838"/>
  </r>
  <r>
    <x v="27"/>
    <x v="1"/>
    <x v="435"/>
    <x v="0"/>
    <x v="1"/>
    <x v="0"/>
    <x v="839"/>
  </r>
  <r>
    <x v="17"/>
    <x v="1"/>
    <x v="62"/>
    <x v="0"/>
    <x v="1"/>
    <x v="3"/>
    <x v="840"/>
  </r>
  <r>
    <x v="11"/>
    <x v="0"/>
    <x v="436"/>
    <x v="3"/>
    <x v="0"/>
    <x v="1"/>
    <x v="841"/>
  </r>
  <r>
    <x v="37"/>
    <x v="0"/>
    <x v="382"/>
    <x v="0"/>
    <x v="0"/>
    <x v="1"/>
    <x v="842"/>
  </r>
  <r>
    <x v="31"/>
    <x v="1"/>
    <x v="131"/>
    <x v="0"/>
    <x v="1"/>
    <x v="3"/>
    <x v="843"/>
  </r>
  <r>
    <x v="8"/>
    <x v="0"/>
    <x v="437"/>
    <x v="0"/>
    <x v="0"/>
    <x v="1"/>
    <x v="844"/>
  </r>
  <r>
    <x v="43"/>
    <x v="0"/>
    <x v="206"/>
    <x v="1"/>
    <x v="1"/>
    <x v="0"/>
    <x v="845"/>
  </r>
  <r>
    <x v="11"/>
    <x v="1"/>
    <x v="438"/>
    <x v="1"/>
    <x v="1"/>
    <x v="1"/>
    <x v="846"/>
  </r>
  <r>
    <x v="13"/>
    <x v="0"/>
    <x v="390"/>
    <x v="0"/>
    <x v="1"/>
    <x v="0"/>
    <x v="847"/>
  </r>
  <r>
    <x v="19"/>
    <x v="1"/>
    <x v="27"/>
    <x v="0"/>
    <x v="1"/>
    <x v="2"/>
    <x v="848"/>
  </r>
  <r>
    <x v="7"/>
    <x v="0"/>
    <x v="16"/>
    <x v="0"/>
    <x v="0"/>
    <x v="3"/>
    <x v="849"/>
  </r>
  <r>
    <x v="35"/>
    <x v="1"/>
    <x v="243"/>
    <x v="3"/>
    <x v="1"/>
    <x v="2"/>
    <x v="850"/>
  </r>
  <r>
    <x v="6"/>
    <x v="0"/>
    <x v="76"/>
    <x v="0"/>
    <x v="0"/>
    <x v="3"/>
    <x v="851"/>
  </r>
  <r>
    <x v="31"/>
    <x v="0"/>
    <x v="110"/>
    <x v="3"/>
    <x v="1"/>
    <x v="3"/>
    <x v="852"/>
  </r>
  <r>
    <x v="41"/>
    <x v="0"/>
    <x v="17"/>
    <x v="2"/>
    <x v="0"/>
    <x v="3"/>
    <x v="853"/>
  </r>
  <r>
    <x v="34"/>
    <x v="0"/>
    <x v="303"/>
    <x v="0"/>
    <x v="1"/>
    <x v="0"/>
    <x v="854"/>
  </r>
  <r>
    <x v="28"/>
    <x v="0"/>
    <x v="293"/>
    <x v="0"/>
    <x v="0"/>
    <x v="1"/>
    <x v="855"/>
  </r>
  <r>
    <x v="9"/>
    <x v="1"/>
    <x v="134"/>
    <x v="0"/>
    <x v="0"/>
    <x v="2"/>
    <x v="856"/>
  </r>
  <r>
    <x v="9"/>
    <x v="0"/>
    <x v="166"/>
    <x v="1"/>
    <x v="1"/>
    <x v="1"/>
    <x v="857"/>
  </r>
  <r>
    <x v="37"/>
    <x v="1"/>
    <x v="71"/>
    <x v="0"/>
    <x v="1"/>
    <x v="0"/>
    <x v="858"/>
  </r>
  <r>
    <x v="7"/>
    <x v="0"/>
    <x v="439"/>
    <x v="3"/>
    <x v="0"/>
    <x v="0"/>
    <x v="859"/>
  </r>
  <r>
    <x v="25"/>
    <x v="0"/>
    <x v="52"/>
    <x v="2"/>
    <x v="1"/>
    <x v="0"/>
    <x v="860"/>
  </r>
  <r>
    <x v="19"/>
    <x v="0"/>
    <x v="371"/>
    <x v="3"/>
    <x v="1"/>
    <x v="2"/>
    <x v="861"/>
  </r>
  <r>
    <x v="26"/>
    <x v="0"/>
    <x v="269"/>
    <x v="0"/>
    <x v="1"/>
    <x v="3"/>
    <x v="862"/>
  </r>
  <r>
    <x v="43"/>
    <x v="1"/>
    <x v="440"/>
    <x v="0"/>
    <x v="1"/>
    <x v="0"/>
    <x v="863"/>
  </r>
  <r>
    <x v="29"/>
    <x v="1"/>
    <x v="441"/>
    <x v="3"/>
    <x v="1"/>
    <x v="0"/>
    <x v="864"/>
  </r>
  <r>
    <x v="1"/>
    <x v="1"/>
    <x v="348"/>
    <x v="0"/>
    <x v="1"/>
    <x v="1"/>
    <x v="865"/>
  </r>
  <r>
    <x v="37"/>
    <x v="1"/>
    <x v="442"/>
    <x v="1"/>
    <x v="1"/>
    <x v="0"/>
    <x v="866"/>
  </r>
  <r>
    <x v="35"/>
    <x v="1"/>
    <x v="367"/>
    <x v="0"/>
    <x v="1"/>
    <x v="3"/>
    <x v="867"/>
  </r>
  <r>
    <x v="9"/>
    <x v="0"/>
    <x v="210"/>
    <x v="2"/>
    <x v="1"/>
    <x v="0"/>
    <x v="868"/>
  </r>
  <r>
    <x v="45"/>
    <x v="1"/>
    <x v="391"/>
    <x v="0"/>
    <x v="1"/>
    <x v="0"/>
    <x v="869"/>
  </r>
  <r>
    <x v="21"/>
    <x v="0"/>
    <x v="364"/>
    <x v="1"/>
    <x v="1"/>
    <x v="1"/>
    <x v="870"/>
  </r>
  <r>
    <x v="44"/>
    <x v="1"/>
    <x v="443"/>
    <x v="0"/>
    <x v="1"/>
    <x v="1"/>
    <x v="871"/>
  </r>
  <r>
    <x v="32"/>
    <x v="1"/>
    <x v="406"/>
    <x v="1"/>
    <x v="1"/>
    <x v="0"/>
    <x v="872"/>
  </r>
  <r>
    <x v="36"/>
    <x v="1"/>
    <x v="361"/>
    <x v="2"/>
    <x v="1"/>
    <x v="3"/>
    <x v="873"/>
  </r>
  <r>
    <x v="11"/>
    <x v="0"/>
    <x v="213"/>
    <x v="0"/>
    <x v="1"/>
    <x v="2"/>
    <x v="874"/>
  </r>
  <r>
    <x v="41"/>
    <x v="0"/>
    <x v="416"/>
    <x v="1"/>
    <x v="1"/>
    <x v="0"/>
    <x v="875"/>
  </r>
  <r>
    <x v="3"/>
    <x v="1"/>
    <x v="6"/>
    <x v="4"/>
    <x v="1"/>
    <x v="1"/>
    <x v="876"/>
  </r>
  <r>
    <x v="24"/>
    <x v="1"/>
    <x v="444"/>
    <x v="1"/>
    <x v="1"/>
    <x v="0"/>
    <x v="877"/>
  </r>
  <r>
    <x v="7"/>
    <x v="0"/>
    <x v="445"/>
    <x v="3"/>
    <x v="1"/>
    <x v="0"/>
    <x v="878"/>
  </r>
  <r>
    <x v="20"/>
    <x v="1"/>
    <x v="82"/>
    <x v="2"/>
    <x v="1"/>
    <x v="0"/>
    <x v="879"/>
  </r>
  <r>
    <x v="11"/>
    <x v="1"/>
    <x v="60"/>
    <x v="1"/>
    <x v="1"/>
    <x v="2"/>
    <x v="880"/>
  </r>
  <r>
    <x v="27"/>
    <x v="0"/>
    <x v="188"/>
    <x v="0"/>
    <x v="1"/>
    <x v="3"/>
    <x v="881"/>
  </r>
  <r>
    <x v="43"/>
    <x v="0"/>
    <x v="44"/>
    <x v="2"/>
    <x v="0"/>
    <x v="3"/>
    <x v="882"/>
  </r>
  <r>
    <x v="9"/>
    <x v="1"/>
    <x v="301"/>
    <x v="5"/>
    <x v="1"/>
    <x v="2"/>
    <x v="883"/>
  </r>
  <r>
    <x v="4"/>
    <x v="1"/>
    <x v="329"/>
    <x v="1"/>
    <x v="0"/>
    <x v="1"/>
    <x v="884"/>
  </r>
  <r>
    <x v="37"/>
    <x v="1"/>
    <x v="111"/>
    <x v="0"/>
    <x v="0"/>
    <x v="3"/>
    <x v="885"/>
  </r>
  <r>
    <x v="26"/>
    <x v="0"/>
    <x v="190"/>
    <x v="0"/>
    <x v="1"/>
    <x v="2"/>
    <x v="886"/>
  </r>
  <r>
    <x v="20"/>
    <x v="1"/>
    <x v="318"/>
    <x v="0"/>
    <x v="1"/>
    <x v="0"/>
    <x v="887"/>
  </r>
  <r>
    <x v="37"/>
    <x v="1"/>
    <x v="51"/>
    <x v="1"/>
    <x v="1"/>
    <x v="2"/>
    <x v="888"/>
  </r>
  <r>
    <x v="33"/>
    <x v="0"/>
    <x v="78"/>
    <x v="0"/>
    <x v="0"/>
    <x v="2"/>
    <x v="889"/>
  </r>
  <r>
    <x v="26"/>
    <x v="0"/>
    <x v="446"/>
    <x v="5"/>
    <x v="1"/>
    <x v="1"/>
    <x v="890"/>
  </r>
  <r>
    <x v="40"/>
    <x v="1"/>
    <x v="167"/>
    <x v="0"/>
    <x v="1"/>
    <x v="3"/>
    <x v="891"/>
  </r>
  <r>
    <x v="42"/>
    <x v="1"/>
    <x v="447"/>
    <x v="3"/>
    <x v="0"/>
    <x v="1"/>
    <x v="892"/>
  </r>
  <r>
    <x v="10"/>
    <x v="1"/>
    <x v="159"/>
    <x v="0"/>
    <x v="1"/>
    <x v="3"/>
    <x v="893"/>
  </r>
  <r>
    <x v="35"/>
    <x v="0"/>
    <x v="448"/>
    <x v="0"/>
    <x v="1"/>
    <x v="0"/>
    <x v="894"/>
  </r>
  <r>
    <x v="32"/>
    <x v="0"/>
    <x v="449"/>
    <x v="3"/>
    <x v="0"/>
    <x v="3"/>
    <x v="895"/>
  </r>
  <r>
    <x v="0"/>
    <x v="1"/>
    <x v="122"/>
    <x v="1"/>
    <x v="1"/>
    <x v="2"/>
    <x v="896"/>
  </r>
  <r>
    <x v="1"/>
    <x v="0"/>
    <x v="362"/>
    <x v="0"/>
    <x v="1"/>
    <x v="1"/>
    <x v="897"/>
  </r>
  <r>
    <x v="0"/>
    <x v="0"/>
    <x v="422"/>
    <x v="0"/>
    <x v="1"/>
    <x v="2"/>
    <x v="898"/>
  </r>
  <r>
    <x v="41"/>
    <x v="1"/>
    <x v="422"/>
    <x v="0"/>
    <x v="1"/>
    <x v="3"/>
    <x v="899"/>
  </r>
  <r>
    <x v="8"/>
    <x v="1"/>
    <x v="450"/>
    <x v="0"/>
    <x v="0"/>
    <x v="1"/>
    <x v="900"/>
  </r>
  <r>
    <x v="21"/>
    <x v="1"/>
    <x v="288"/>
    <x v="2"/>
    <x v="1"/>
    <x v="3"/>
    <x v="901"/>
  </r>
  <r>
    <x v="41"/>
    <x v="1"/>
    <x v="139"/>
    <x v="0"/>
    <x v="1"/>
    <x v="1"/>
    <x v="902"/>
  </r>
  <r>
    <x v="8"/>
    <x v="0"/>
    <x v="451"/>
    <x v="0"/>
    <x v="1"/>
    <x v="0"/>
    <x v="903"/>
  </r>
  <r>
    <x v="21"/>
    <x v="0"/>
    <x v="452"/>
    <x v="3"/>
    <x v="1"/>
    <x v="3"/>
    <x v="904"/>
  </r>
  <r>
    <x v="13"/>
    <x v="1"/>
    <x v="453"/>
    <x v="2"/>
    <x v="1"/>
    <x v="3"/>
    <x v="905"/>
  </r>
  <r>
    <x v="36"/>
    <x v="0"/>
    <x v="454"/>
    <x v="1"/>
    <x v="1"/>
    <x v="1"/>
    <x v="906"/>
  </r>
  <r>
    <x v="18"/>
    <x v="1"/>
    <x v="455"/>
    <x v="2"/>
    <x v="1"/>
    <x v="0"/>
    <x v="907"/>
  </r>
  <r>
    <x v="4"/>
    <x v="0"/>
    <x v="15"/>
    <x v="0"/>
    <x v="0"/>
    <x v="0"/>
    <x v="908"/>
  </r>
  <r>
    <x v="20"/>
    <x v="1"/>
    <x v="33"/>
    <x v="1"/>
    <x v="1"/>
    <x v="2"/>
    <x v="909"/>
  </r>
  <r>
    <x v="1"/>
    <x v="1"/>
    <x v="294"/>
    <x v="0"/>
    <x v="0"/>
    <x v="3"/>
    <x v="910"/>
  </r>
  <r>
    <x v="17"/>
    <x v="0"/>
    <x v="301"/>
    <x v="2"/>
    <x v="1"/>
    <x v="2"/>
    <x v="911"/>
  </r>
  <r>
    <x v="36"/>
    <x v="0"/>
    <x v="97"/>
    <x v="1"/>
    <x v="1"/>
    <x v="0"/>
    <x v="912"/>
  </r>
  <r>
    <x v="3"/>
    <x v="1"/>
    <x v="456"/>
    <x v="3"/>
    <x v="1"/>
    <x v="2"/>
    <x v="913"/>
  </r>
  <r>
    <x v="23"/>
    <x v="0"/>
    <x v="457"/>
    <x v="0"/>
    <x v="1"/>
    <x v="1"/>
    <x v="914"/>
  </r>
  <r>
    <x v="32"/>
    <x v="0"/>
    <x v="78"/>
    <x v="0"/>
    <x v="0"/>
    <x v="2"/>
    <x v="915"/>
  </r>
  <r>
    <x v="39"/>
    <x v="1"/>
    <x v="83"/>
    <x v="0"/>
    <x v="0"/>
    <x v="3"/>
    <x v="916"/>
  </r>
  <r>
    <x v="35"/>
    <x v="0"/>
    <x v="458"/>
    <x v="0"/>
    <x v="1"/>
    <x v="0"/>
    <x v="917"/>
  </r>
  <r>
    <x v="22"/>
    <x v="0"/>
    <x v="194"/>
    <x v="1"/>
    <x v="1"/>
    <x v="1"/>
    <x v="918"/>
  </r>
  <r>
    <x v="10"/>
    <x v="0"/>
    <x v="459"/>
    <x v="0"/>
    <x v="1"/>
    <x v="0"/>
    <x v="919"/>
  </r>
  <r>
    <x v="10"/>
    <x v="0"/>
    <x v="460"/>
    <x v="0"/>
    <x v="1"/>
    <x v="0"/>
    <x v="920"/>
  </r>
  <r>
    <x v="25"/>
    <x v="1"/>
    <x v="332"/>
    <x v="1"/>
    <x v="1"/>
    <x v="0"/>
    <x v="921"/>
  </r>
  <r>
    <x v="16"/>
    <x v="1"/>
    <x v="427"/>
    <x v="0"/>
    <x v="1"/>
    <x v="2"/>
    <x v="922"/>
  </r>
  <r>
    <x v="32"/>
    <x v="1"/>
    <x v="461"/>
    <x v="0"/>
    <x v="1"/>
    <x v="0"/>
    <x v="923"/>
  </r>
  <r>
    <x v="45"/>
    <x v="1"/>
    <x v="159"/>
    <x v="3"/>
    <x v="1"/>
    <x v="3"/>
    <x v="924"/>
  </r>
  <r>
    <x v="0"/>
    <x v="0"/>
    <x v="305"/>
    <x v="3"/>
    <x v="1"/>
    <x v="0"/>
    <x v="925"/>
  </r>
  <r>
    <x v="37"/>
    <x v="0"/>
    <x v="462"/>
    <x v="1"/>
    <x v="1"/>
    <x v="0"/>
    <x v="926"/>
  </r>
  <r>
    <x v="10"/>
    <x v="0"/>
    <x v="287"/>
    <x v="0"/>
    <x v="1"/>
    <x v="1"/>
    <x v="927"/>
  </r>
  <r>
    <x v="24"/>
    <x v="1"/>
    <x v="194"/>
    <x v="1"/>
    <x v="1"/>
    <x v="1"/>
    <x v="928"/>
  </r>
  <r>
    <x v="21"/>
    <x v="1"/>
    <x v="306"/>
    <x v="1"/>
    <x v="1"/>
    <x v="1"/>
    <x v="929"/>
  </r>
  <r>
    <x v="46"/>
    <x v="0"/>
    <x v="463"/>
    <x v="1"/>
    <x v="1"/>
    <x v="0"/>
    <x v="930"/>
  </r>
  <r>
    <x v="6"/>
    <x v="1"/>
    <x v="335"/>
    <x v="4"/>
    <x v="1"/>
    <x v="0"/>
    <x v="931"/>
  </r>
  <r>
    <x v="39"/>
    <x v="0"/>
    <x v="19"/>
    <x v="0"/>
    <x v="1"/>
    <x v="0"/>
    <x v="932"/>
  </r>
  <r>
    <x v="4"/>
    <x v="1"/>
    <x v="464"/>
    <x v="3"/>
    <x v="1"/>
    <x v="1"/>
    <x v="933"/>
  </r>
  <r>
    <x v="17"/>
    <x v="0"/>
    <x v="97"/>
    <x v="0"/>
    <x v="1"/>
    <x v="0"/>
    <x v="934"/>
  </r>
  <r>
    <x v="36"/>
    <x v="1"/>
    <x v="129"/>
    <x v="3"/>
    <x v="1"/>
    <x v="3"/>
    <x v="935"/>
  </r>
  <r>
    <x v="46"/>
    <x v="0"/>
    <x v="432"/>
    <x v="4"/>
    <x v="1"/>
    <x v="2"/>
    <x v="936"/>
  </r>
  <r>
    <x v="1"/>
    <x v="1"/>
    <x v="424"/>
    <x v="3"/>
    <x v="1"/>
    <x v="1"/>
    <x v="937"/>
  </r>
  <r>
    <x v="31"/>
    <x v="1"/>
    <x v="364"/>
    <x v="0"/>
    <x v="1"/>
    <x v="1"/>
    <x v="938"/>
  </r>
  <r>
    <x v="1"/>
    <x v="1"/>
    <x v="174"/>
    <x v="0"/>
    <x v="1"/>
    <x v="1"/>
    <x v="939"/>
  </r>
  <r>
    <x v="45"/>
    <x v="0"/>
    <x v="465"/>
    <x v="1"/>
    <x v="1"/>
    <x v="1"/>
    <x v="940"/>
  </r>
  <r>
    <x v="1"/>
    <x v="0"/>
    <x v="392"/>
    <x v="0"/>
    <x v="1"/>
    <x v="3"/>
    <x v="941"/>
  </r>
  <r>
    <x v="0"/>
    <x v="1"/>
    <x v="227"/>
    <x v="0"/>
    <x v="1"/>
    <x v="2"/>
    <x v="942"/>
  </r>
  <r>
    <x v="10"/>
    <x v="1"/>
    <x v="466"/>
    <x v="0"/>
    <x v="1"/>
    <x v="1"/>
    <x v="943"/>
  </r>
  <r>
    <x v="12"/>
    <x v="0"/>
    <x v="467"/>
    <x v="1"/>
    <x v="1"/>
    <x v="0"/>
    <x v="944"/>
  </r>
  <r>
    <x v="44"/>
    <x v="1"/>
    <x v="467"/>
    <x v="3"/>
    <x v="1"/>
    <x v="0"/>
    <x v="945"/>
  </r>
  <r>
    <x v="7"/>
    <x v="1"/>
    <x v="206"/>
    <x v="1"/>
    <x v="0"/>
    <x v="3"/>
    <x v="946"/>
  </r>
  <r>
    <x v="44"/>
    <x v="1"/>
    <x v="468"/>
    <x v="0"/>
    <x v="1"/>
    <x v="2"/>
    <x v="947"/>
  </r>
  <r>
    <x v="9"/>
    <x v="1"/>
    <x v="102"/>
    <x v="2"/>
    <x v="0"/>
    <x v="0"/>
    <x v="948"/>
  </r>
  <r>
    <x v="37"/>
    <x v="1"/>
    <x v="469"/>
    <x v="0"/>
    <x v="1"/>
    <x v="3"/>
    <x v="949"/>
  </r>
  <r>
    <x v="43"/>
    <x v="1"/>
    <x v="470"/>
    <x v="3"/>
    <x v="0"/>
    <x v="1"/>
    <x v="950"/>
  </r>
  <r>
    <x v="15"/>
    <x v="0"/>
    <x v="403"/>
    <x v="1"/>
    <x v="1"/>
    <x v="2"/>
    <x v="951"/>
  </r>
  <r>
    <x v="36"/>
    <x v="1"/>
    <x v="204"/>
    <x v="3"/>
    <x v="0"/>
    <x v="0"/>
    <x v="952"/>
  </r>
  <r>
    <x v="16"/>
    <x v="1"/>
    <x v="152"/>
    <x v="1"/>
    <x v="0"/>
    <x v="2"/>
    <x v="953"/>
  </r>
  <r>
    <x v="5"/>
    <x v="1"/>
    <x v="87"/>
    <x v="1"/>
    <x v="1"/>
    <x v="1"/>
    <x v="954"/>
  </r>
  <r>
    <x v="40"/>
    <x v="1"/>
    <x v="43"/>
    <x v="1"/>
    <x v="0"/>
    <x v="1"/>
    <x v="955"/>
  </r>
  <r>
    <x v="23"/>
    <x v="1"/>
    <x v="471"/>
    <x v="1"/>
    <x v="1"/>
    <x v="2"/>
    <x v="956"/>
  </r>
  <r>
    <x v="32"/>
    <x v="1"/>
    <x v="379"/>
    <x v="1"/>
    <x v="0"/>
    <x v="3"/>
    <x v="957"/>
  </r>
  <r>
    <x v="28"/>
    <x v="1"/>
    <x v="38"/>
    <x v="1"/>
    <x v="1"/>
    <x v="2"/>
    <x v="958"/>
  </r>
  <r>
    <x v="0"/>
    <x v="0"/>
    <x v="472"/>
    <x v="1"/>
    <x v="1"/>
    <x v="2"/>
    <x v="959"/>
  </r>
  <r>
    <x v="38"/>
    <x v="0"/>
    <x v="473"/>
    <x v="0"/>
    <x v="1"/>
    <x v="0"/>
    <x v="960"/>
  </r>
  <r>
    <x v="18"/>
    <x v="0"/>
    <x v="49"/>
    <x v="1"/>
    <x v="1"/>
    <x v="1"/>
    <x v="961"/>
  </r>
  <r>
    <x v="6"/>
    <x v="1"/>
    <x v="88"/>
    <x v="2"/>
    <x v="1"/>
    <x v="3"/>
    <x v="962"/>
  </r>
  <r>
    <x v="14"/>
    <x v="1"/>
    <x v="219"/>
    <x v="3"/>
    <x v="1"/>
    <x v="2"/>
    <x v="963"/>
  </r>
  <r>
    <x v="22"/>
    <x v="1"/>
    <x v="416"/>
    <x v="1"/>
    <x v="1"/>
    <x v="0"/>
    <x v="964"/>
  </r>
  <r>
    <x v="43"/>
    <x v="1"/>
    <x v="88"/>
    <x v="3"/>
    <x v="0"/>
    <x v="2"/>
    <x v="965"/>
  </r>
  <r>
    <x v="36"/>
    <x v="1"/>
    <x v="195"/>
    <x v="1"/>
    <x v="1"/>
    <x v="2"/>
    <x v="966"/>
  </r>
  <r>
    <x v="27"/>
    <x v="1"/>
    <x v="474"/>
    <x v="3"/>
    <x v="1"/>
    <x v="3"/>
    <x v="967"/>
  </r>
  <r>
    <x v="46"/>
    <x v="0"/>
    <x v="419"/>
    <x v="4"/>
    <x v="1"/>
    <x v="1"/>
    <x v="968"/>
  </r>
  <r>
    <x v="45"/>
    <x v="0"/>
    <x v="475"/>
    <x v="2"/>
    <x v="1"/>
    <x v="1"/>
    <x v="969"/>
  </r>
  <r>
    <x v="16"/>
    <x v="0"/>
    <x v="476"/>
    <x v="0"/>
    <x v="1"/>
    <x v="3"/>
    <x v="970"/>
  </r>
  <r>
    <x v="20"/>
    <x v="0"/>
    <x v="281"/>
    <x v="0"/>
    <x v="1"/>
    <x v="2"/>
    <x v="971"/>
  </r>
  <r>
    <x v="0"/>
    <x v="0"/>
    <x v="477"/>
    <x v="0"/>
    <x v="1"/>
    <x v="0"/>
    <x v="972"/>
  </r>
  <r>
    <x v="21"/>
    <x v="1"/>
    <x v="478"/>
    <x v="0"/>
    <x v="1"/>
    <x v="1"/>
    <x v="973"/>
  </r>
  <r>
    <x v="38"/>
    <x v="1"/>
    <x v="83"/>
    <x v="0"/>
    <x v="0"/>
    <x v="3"/>
    <x v="974"/>
  </r>
  <r>
    <x v="28"/>
    <x v="1"/>
    <x v="196"/>
    <x v="0"/>
    <x v="1"/>
    <x v="1"/>
    <x v="975"/>
  </r>
  <r>
    <x v="21"/>
    <x v="1"/>
    <x v="410"/>
    <x v="1"/>
    <x v="1"/>
    <x v="1"/>
    <x v="976"/>
  </r>
  <r>
    <x v="39"/>
    <x v="0"/>
    <x v="479"/>
    <x v="2"/>
    <x v="1"/>
    <x v="3"/>
    <x v="977"/>
  </r>
  <r>
    <x v="26"/>
    <x v="0"/>
    <x v="96"/>
    <x v="0"/>
    <x v="1"/>
    <x v="1"/>
    <x v="978"/>
  </r>
  <r>
    <x v="40"/>
    <x v="1"/>
    <x v="94"/>
    <x v="1"/>
    <x v="1"/>
    <x v="3"/>
    <x v="979"/>
  </r>
  <r>
    <x v="16"/>
    <x v="1"/>
    <x v="383"/>
    <x v="0"/>
    <x v="1"/>
    <x v="3"/>
    <x v="980"/>
  </r>
  <r>
    <x v="5"/>
    <x v="1"/>
    <x v="473"/>
    <x v="2"/>
    <x v="0"/>
    <x v="0"/>
    <x v="981"/>
  </r>
  <r>
    <x v="13"/>
    <x v="0"/>
    <x v="162"/>
    <x v="1"/>
    <x v="1"/>
    <x v="3"/>
    <x v="982"/>
  </r>
  <r>
    <x v="34"/>
    <x v="1"/>
    <x v="95"/>
    <x v="4"/>
    <x v="1"/>
    <x v="3"/>
    <x v="983"/>
  </r>
  <r>
    <x v="36"/>
    <x v="0"/>
    <x v="335"/>
    <x v="1"/>
    <x v="1"/>
    <x v="0"/>
    <x v="984"/>
  </r>
  <r>
    <x v="32"/>
    <x v="1"/>
    <x v="95"/>
    <x v="2"/>
    <x v="1"/>
    <x v="2"/>
    <x v="985"/>
  </r>
  <r>
    <x v="39"/>
    <x v="0"/>
    <x v="215"/>
    <x v="1"/>
    <x v="1"/>
    <x v="2"/>
    <x v="986"/>
  </r>
  <r>
    <x v="16"/>
    <x v="1"/>
    <x v="480"/>
    <x v="0"/>
    <x v="1"/>
    <x v="3"/>
    <x v="987"/>
  </r>
  <r>
    <x v="23"/>
    <x v="0"/>
    <x v="481"/>
    <x v="0"/>
    <x v="0"/>
    <x v="3"/>
    <x v="988"/>
  </r>
  <r>
    <x v="21"/>
    <x v="0"/>
    <x v="202"/>
    <x v="1"/>
    <x v="1"/>
    <x v="0"/>
    <x v="989"/>
  </r>
  <r>
    <x v="25"/>
    <x v="0"/>
    <x v="152"/>
    <x v="3"/>
    <x v="1"/>
    <x v="3"/>
    <x v="990"/>
  </r>
  <r>
    <x v="45"/>
    <x v="0"/>
    <x v="93"/>
    <x v="3"/>
    <x v="1"/>
    <x v="0"/>
    <x v="991"/>
  </r>
  <r>
    <x v="25"/>
    <x v="1"/>
    <x v="356"/>
    <x v="1"/>
    <x v="1"/>
    <x v="1"/>
    <x v="992"/>
  </r>
  <r>
    <x v="13"/>
    <x v="0"/>
    <x v="449"/>
    <x v="2"/>
    <x v="0"/>
    <x v="2"/>
    <x v="993"/>
  </r>
  <r>
    <x v="46"/>
    <x v="0"/>
    <x v="482"/>
    <x v="2"/>
    <x v="1"/>
    <x v="3"/>
    <x v="994"/>
  </r>
  <r>
    <x v="46"/>
    <x v="0"/>
    <x v="22"/>
    <x v="2"/>
    <x v="1"/>
    <x v="0"/>
    <x v="995"/>
  </r>
  <r>
    <x v="18"/>
    <x v="0"/>
    <x v="139"/>
    <x v="0"/>
    <x v="1"/>
    <x v="1"/>
    <x v="996"/>
  </r>
  <r>
    <x v="3"/>
    <x v="0"/>
    <x v="483"/>
    <x v="2"/>
    <x v="1"/>
    <x v="3"/>
    <x v="997"/>
  </r>
  <r>
    <x v="26"/>
    <x v="0"/>
    <x v="78"/>
    <x v="0"/>
    <x v="1"/>
    <x v="2"/>
    <x v="998"/>
  </r>
  <r>
    <x v="15"/>
    <x v="1"/>
    <x v="223"/>
    <x v="3"/>
    <x v="0"/>
    <x v="2"/>
    <x v="999"/>
  </r>
  <r>
    <x v="23"/>
    <x v="1"/>
    <x v="484"/>
    <x v="0"/>
    <x v="0"/>
    <x v="0"/>
    <x v="1000"/>
  </r>
  <r>
    <x v="23"/>
    <x v="1"/>
    <x v="335"/>
    <x v="0"/>
    <x v="1"/>
    <x v="0"/>
    <x v="1001"/>
  </r>
  <r>
    <x v="28"/>
    <x v="1"/>
    <x v="303"/>
    <x v="0"/>
    <x v="1"/>
    <x v="0"/>
    <x v="1002"/>
  </r>
  <r>
    <x v="42"/>
    <x v="1"/>
    <x v="485"/>
    <x v="1"/>
    <x v="1"/>
    <x v="3"/>
    <x v="1003"/>
  </r>
  <r>
    <x v="38"/>
    <x v="1"/>
    <x v="294"/>
    <x v="3"/>
    <x v="1"/>
    <x v="2"/>
    <x v="1004"/>
  </r>
  <r>
    <x v="2"/>
    <x v="1"/>
    <x v="245"/>
    <x v="3"/>
    <x v="1"/>
    <x v="3"/>
    <x v="1005"/>
  </r>
  <r>
    <x v="42"/>
    <x v="1"/>
    <x v="143"/>
    <x v="2"/>
    <x v="0"/>
    <x v="2"/>
    <x v="1006"/>
  </r>
  <r>
    <x v="9"/>
    <x v="1"/>
    <x v="255"/>
    <x v="3"/>
    <x v="1"/>
    <x v="3"/>
    <x v="1007"/>
  </r>
  <r>
    <x v="43"/>
    <x v="1"/>
    <x v="7"/>
    <x v="1"/>
    <x v="1"/>
    <x v="3"/>
    <x v="1008"/>
  </r>
  <r>
    <x v="28"/>
    <x v="0"/>
    <x v="414"/>
    <x v="0"/>
    <x v="1"/>
    <x v="0"/>
    <x v="1009"/>
  </r>
  <r>
    <x v="32"/>
    <x v="1"/>
    <x v="486"/>
    <x v="3"/>
    <x v="0"/>
    <x v="1"/>
    <x v="1010"/>
  </r>
  <r>
    <x v="35"/>
    <x v="0"/>
    <x v="230"/>
    <x v="5"/>
    <x v="1"/>
    <x v="1"/>
    <x v="1011"/>
  </r>
  <r>
    <x v="28"/>
    <x v="1"/>
    <x v="243"/>
    <x v="1"/>
    <x v="1"/>
    <x v="2"/>
    <x v="1012"/>
  </r>
  <r>
    <x v="25"/>
    <x v="0"/>
    <x v="244"/>
    <x v="0"/>
    <x v="1"/>
    <x v="0"/>
    <x v="1013"/>
  </r>
  <r>
    <x v="17"/>
    <x v="1"/>
    <x v="94"/>
    <x v="0"/>
    <x v="1"/>
    <x v="2"/>
    <x v="1014"/>
  </r>
  <r>
    <x v="0"/>
    <x v="0"/>
    <x v="456"/>
    <x v="1"/>
    <x v="1"/>
    <x v="2"/>
    <x v="1015"/>
  </r>
  <r>
    <x v="21"/>
    <x v="0"/>
    <x v="206"/>
    <x v="3"/>
    <x v="1"/>
    <x v="0"/>
    <x v="1016"/>
  </r>
  <r>
    <x v="40"/>
    <x v="0"/>
    <x v="427"/>
    <x v="2"/>
    <x v="1"/>
    <x v="2"/>
    <x v="1017"/>
  </r>
  <r>
    <x v="27"/>
    <x v="0"/>
    <x v="297"/>
    <x v="3"/>
    <x v="1"/>
    <x v="2"/>
    <x v="1018"/>
  </r>
  <r>
    <x v="43"/>
    <x v="1"/>
    <x v="144"/>
    <x v="0"/>
    <x v="1"/>
    <x v="0"/>
    <x v="1019"/>
  </r>
  <r>
    <x v="20"/>
    <x v="0"/>
    <x v="270"/>
    <x v="2"/>
    <x v="0"/>
    <x v="1"/>
    <x v="1020"/>
  </r>
  <r>
    <x v="42"/>
    <x v="1"/>
    <x v="168"/>
    <x v="1"/>
    <x v="0"/>
    <x v="1"/>
    <x v="1021"/>
  </r>
  <r>
    <x v="1"/>
    <x v="1"/>
    <x v="487"/>
    <x v="1"/>
    <x v="1"/>
    <x v="1"/>
    <x v="1022"/>
  </r>
  <r>
    <x v="42"/>
    <x v="0"/>
    <x v="488"/>
    <x v="1"/>
    <x v="1"/>
    <x v="1"/>
    <x v="1023"/>
  </r>
  <r>
    <x v="27"/>
    <x v="0"/>
    <x v="489"/>
    <x v="0"/>
    <x v="1"/>
    <x v="0"/>
    <x v="1024"/>
  </r>
  <r>
    <x v="0"/>
    <x v="1"/>
    <x v="327"/>
    <x v="1"/>
    <x v="0"/>
    <x v="2"/>
    <x v="1025"/>
  </r>
  <r>
    <x v="11"/>
    <x v="1"/>
    <x v="490"/>
    <x v="0"/>
    <x v="1"/>
    <x v="2"/>
    <x v="1026"/>
  </r>
  <r>
    <x v="40"/>
    <x v="1"/>
    <x v="93"/>
    <x v="0"/>
    <x v="1"/>
    <x v="0"/>
    <x v="1027"/>
  </r>
  <r>
    <x v="7"/>
    <x v="0"/>
    <x v="193"/>
    <x v="3"/>
    <x v="1"/>
    <x v="3"/>
    <x v="1028"/>
  </r>
  <r>
    <x v="6"/>
    <x v="0"/>
    <x v="367"/>
    <x v="1"/>
    <x v="0"/>
    <x v="2"/>
    <x v="1029"/>
  </r>
  <r>
    <x v="19"/>
    <x v="0"/>
    <x v="49"/>
    <x v="0"/>
    <x v="0"/>
    <x v="1"/>
    <x v="1030"/>
  </r>
  <r>
    <x v="15"/>
    <x v="0"/>
    <x v="325"/>
    <x v="0"/>
    <x v="1"/>
    <x v="3"/>
    <x v="1031"/>
  </r>
  <r>
    <x v="1"/>
    <x v="1"/>
    <x v="491"/>
    <x v="0"/>
    <x v="0"/>
    <x v="3"/>
    <x v="1032"/>
  </r>
  <r>
    <x v="35"/>
    <x v="1"/>
    <x v="275"/>
    <x v="0"/>
    <x v="1"/>
    <x v="2"/>
    <x v="1033"/>
  </r>
  <r>
    <x v="40"/>
    <x v="0"/>
    <x v="492"/>
    <x v="2"/>
    <x v="1"/>
    <x v="0"/>
    <x v="1034"/>
  </r>
  <r>
    <x v="20"/>
    <x v="1"/>
    <x v="493"/>
    <x v="3"/>
    <x v="0"/>
    <x v="1"/>
    <x v="1035"/>
  </r>
  <r>
    <x v="39"/>
    <x v="0"/>
    <x v="131"/>
    <x v="1"/>
    <x v="0"/>
    <x v="2"/>
    <x v="1036"/>
  </r>
  <r>
    <x v="20"/>
    <x v="1"/>
    <x v="4"/>
    <x v="0"/>
    <x v="1"/>
    <x v="3"/>
    <x v="1037"/>
  </r>
  <r>
    <x v="0"/>
    <x v="1"/>
    <x v="288"/>
    <x v="3"/>
    <x v="1"/>
    <x v="2"/>
    <x v="1038"/>
  </r>
  <r>
    <x v="22"/>
    <x v="0"/>
    <x v="24"/>
    <x v="0"/>
    <x v="0"/>
    <x v="2"/>
    <x v="1039"/>
  </r>
  <r>
    <x v="1"/>
    <x v="1"/>
    <x v="26"/>
    <x v="0"/>
    <x v="1"/>
    <x v="3"/>
    <x v="1040"/>
  </r>
  <r>
    <x v="34"/>
    <x v="1"/>
    <x v="264"/>
    <x v="0"/>
    <x v="0"/>
    <x v="3"/>
    <x v="1041"/>
  </r>
  <r>
    <x v="2"/>
    <x v="0"/>
    <x v="335"/>
    <x v="0"/>
    <x v="1"/>
    <x v="0"/>
    <x v="1042"/>
  </r>
  <r>
    <x v="19"/>
    <x v="1"/>
    <x v="249"/>
    <x v="1"/>
    <x v="1"/>
    <x v="3"/>
    <x v="1043"/>
  </r>
  <r>
    <x v="32"/>
    <x v="0"/>
    <x v="62"/>
    <x v="3"/>
    <x v="0"/>
    <x v="2"/>
    <x v="1044"/>
  </r>
  <r>
    <x v="32"/>
    <x v="0"/>
    <x v="322"/>
    <x v="0"/>
    <x v="1"/>
    <x v="3"/>
    <x v="1045"/>
  </r>
  <r>
    <x v="20"/>
    <x v="1"/>
    <x v="494"/>
    <x v="1"/>
    <x v="0"/>
    <x v="1"/>
    <x v="1046"/>
  </r>
  <r>
    <x v="9"/>
    <x v="0"/>
    <x v="422"/>
    <x v="1"/>
    <x v="1"/>
    <x v="2"/>
    <x v="1047"/>
  </r>
  <r>
    <x v="41"/>
    <x v="1"/>
    <x v="157"/>
    <x v="0"/>
    <x v="0"/>
    <x v="0"/>
    <x v="1048"/>
  </r>
  <r>
    <x v="36"/>
    <x v="0"/>
    <x v="55"/>
    <x v="1"/>
    <x v="1"/>
    <x v="2"/>
    <x v="1049"/>
  </r>
  <r>
    <x v="33"/>
    <x v="1"/>
    <x v="154"/>
    <x v="0"/>
    <x v="1"/>
    <x v="3"/>
    <x v="1050"/>
  </r>
  <r>
    <x v="41"/>
    <x v="1"/>
    <x v="8"/>
    <x v="1"/>
    <x v="1"/>
    <x v="3"/>
    <x v="1051"/>
  </r>
  <r>
    <x v="42"/>
    <x v="1"/>
    <x v="141"/>
    <x v="2"/>
    <x v="0"/>
    <x v="0"/>
    <x v="1052"/>
  </r>
  <r>
    <x v="13"/>
    <x v="0"/>
    <x v="321"/>
    <x v="0"/>
    <x v="1"/>
    <x v="2"/>
    <x v="1053"/>
  </r>
  <r>
    <x v="19"/>
    <x v="1"/>
    <x v="215"/>
    <x v="0"/>
    <x v="1"/>
    <x v="2"/>
    <x v="1054"/>
  </r>
  <r>
    <x v="28"/>
    <x v="0"/>
    <x v="65"/>
    <x v="0"/>
    <x v="1"/>
    <x v="0"/>
    <x v="1055"/>
  </r>
  <r>
    <x v="39"/>
    <x v="0"/>
    <x v="211"/>
    <x v="0"/>
    <x v="1"/>
    <x v="1"/>
    <x v="1056"/>
  </r>
  <r>
    <x v="23"/>
    <x v="0"/>
    <x v="87"/>
    <x v="0"/>
    <x v="1"/>
    <x v="1"/>
    <x v="1057"/>
  </r>
  <r>
    <x v="4"/>
    <x v="1"/>
    <x v="312"/>
    <x v="1"/>
    <x v="1"/>
    <x v="2"/>
    <x v="1058"/>
  </r>
  <r>
    <x v="23"/>
    <x v="1"/>
    <x v="72"/>
    <x v="0"/>
    <x v="1"/>
    <x v="1"/>
    <x v="1059"/>
  </r>
  <r>
    <x v="37"/>
    <x v="1"/>
    <x v="100"/>
    <x v="1"/>
    <x v="1"/>
    <x v="1"/>
    <x v="1060"/>
  </r>
  <r>
    <x v="17"/>
    <x v="1"/>
    <x v="421"/>
    <x v="1"/>
    <x v="0"/>
    <x v="1"/>
    <x v="1061"/>
  </r>
  <r>
    <x v="26"/>
    <x v="1"/>
    <x v="105"/>
    <x v="2"/>
    <x v="1"/>
    <x v="2"/>
    <x v="1062"/>
  </r>
  <r>
    <x v="38"/>
    <x v="0"/>
    <x v="248"/>
    <x v="5"/>
    <x v="1"/>
    <x v="0"/>
    <x v="1063"/>
  </r>
  <r>
    <x v="44"/>
    <x v="0"/>
    <x v="128"/>
    <x v="1"/>
    <x v="1"/>
    <x v="0"/>
    <x v="1064"/>
  </r>
  <r>
    <x v="28"/>
    <x v="1"/>
    <x v="348"/>
    <x v="3"/>
    <x v="1"/>
    <x v="1"/>
    <x v="1065"/>
  </r>
  <r>
    <x v="46"/>
    <x v="1"/>
    <x v="495"/>
    <x v="0"/>
    <x v="1"/>
    <x v="3"/>
    <x v="1066"/>
  </r>
  <r>
    <x v="18"/>
    <x v="1"/>
    <x v="496"/>
    <x v="1"/>
    <x v="1"/>
    <x v="2"/>
    <x v="1067"/>
  </r>
  <r>
    <x v="40"/>
    <x v="0"/>
    <x v="125"/>
    <x v="1"/>
    <x v="1"/>
    <x v="1"/>
    <x v="1068"/>
  </r>
  <r>
    <x v="7"/>
    <x v="1"/>
    <x v="493"/>
    <x v="1"/>
    <x v="0"/>
    <x v="1"/>
    <x v="1069"/>
  </r>
  <r>
    <x v="18"/>
    <x v="1"/>
    <x v="268"/>
    <x v="0"/>
    <x v="1"/>
    <x v="3"/>
    <x v="1070"/>
  </r>
  <r>
    <x v="27"/>
    <x v="1"/>
    <x v="468"/>
    <x v="0"/>
    <x v="1"/>
    <x v="2"/>
    <x v="1071"/>
  </r>
  <r>
    <x v="40"/>
    <x v="0"/>
    <x v="4"/>
    <x v="3"/>
    <x v="1"/>
    <x v="3"/>
    <x v="1072"/>
  </r>
  <r>
    <x v="8"/>
    <x v="0"/>
    <x v="469"/>
    <x v="0"/>
    <x v="1"/>
    <x v="3"/>
    <x v="1073"/>
  </r>
  <r>
    <x v="4"/>
    <x v="0"/>
    <x v="75"/>
    <x v="1"/>
    <x v="1"/>
    <x v="1"/>
    <x v="1074"/>
  </r>
  <r>
    <x v="42"/>
    <x v="0"/>
    <x v="497"/>
    <x v="1"/>
    <x v="1"/>
    <x v="0"/>
    <x v="1075"/>
  </r>
  <r>
    <x v="27"/>
    <x v="1"/>
    <x v="327"/>
    <x v="0"/>
    <x v="1"/>
    <x v="3"/>
    <x v="1076"/>
  </r>
  <r>
    <x v="2"/>
    <x v="1"/>
    <x v="57"/>
    <x v="0"/>
    <x v="0"/>
    <x v="1"/>
    <x v="1077"/>
  </r>
  <r>
    <x v="18"/>
    <x v="1"/>
    <x v="61"/>
    <x v="2"/>
    <x v="1"/>
    <x v="1"/>
    <x v="1078"/>
  </r>
  <r>
    <x v="1"/>
    <x v="1"/>
    <x v="42"/>
    <x v="3"/>
    <x v="1"/>
    <x v="1"/>
    <x v="1079"/>
  </r>
  <r>
    <x v="4"/>
    <x v="1"/>
    <x v="152"/>
    <x v="1"/>
    <x v="1"/>
    <x v="2"/>
    <x v="1080"/>
  </r>
  <r>
    <x v="25"/>
    <x v="1"/>
    <x v="91"/>
    <x v="1"/>
    <x v="1"/>
    <x v="2"/>
    <x v="1081"/>
  </r>
  <r>
    <x v="4"/>
    <x v="1"/>
    <x v="434"/>
    <x v="1"/>
    <x v="1"/>
    <x v="0"/>
    <x v="1082"/>
  </r>
  <r>
    <x v="10"/>
    <x v="0"/>
    <x v="131"/>
    <x v="3"/>
    <x v="1"/>
    <x v="2"/>
    <x v="1083"/>
  </r>
  <r>
    <x v="46"/>
    <x v="0"/>
    <x v="498"/>
    <x v="4"/>
    <x v="0"/>
    <x v="0"/>
    <x v="1084"/>
  </r>
  <r>
    <x v="19"/>
    <x v="1"/>
    <x v="111"/>
    <x v="0"/>
    <x v="1"/>
    <x v="3"/>
    <x v="1085"/>
  </r>
  <r>
    <x v="37"/>
    <x v="1"/>
    <x v="381"/>
    <x v="0"/>
    <x v="1"/>
    <x v="2"/>
    <x v="1086"/>
  </r>
  <r>
    <x v="14"/>
    <x v="1"/>
    <x v="499"/>
    <x v="1"/>
    <x v="1"/>
    <x v="1"/>
    <x v="1087"/>
  </r>
  <r>
    <x v="12"/>
    <x v="1"/>
    <x v="500"/>
    <x v="0"/>
    <x v="1"/>
    <x v="0"/>
    <x v="1088"/>
  </r>
  <r>
    <x v="42"/>
    <x v="1"/>
    <x v="67"/>
    <x v="0"/>
    <x v="0"/>
    <x v="1"/>
    <x v="1089"/>
  </r>
  <r>
    <x v="19"/>
    <x v="0"/>
    <x v="8"/>
    <x v="0"/>
    <x v="1"/>
    <x v="3"/>
    <x v="1090"/>
  </r>
  <r>
    <x v="11"/>
    <x v="1"/>
    <x v="484"/>
    <x v="2"/>
    <x v="1"/>
    <x v="0"/>
    <x v="1091"/>
  </r>
  <r>
    <x v="20"/>
    <x v="0"/>
    <x v="257"/>
    <x v="0"/>
    <x v="0"/>
    <x v="2"/>
    <x v="1092"/>
  </r>
  <r>
    <x v="45"/>
    <x v="0"/>
    <x v="175"/>
    <x v="5"/>
    <x v="1"/>
    <x v="0"/>
    <x v="1093"/>
  </r>
  <r>
    <x v="1"/>
    <x v="0"/>
    <x v="112"/>
    <x v="5"/>
    <x v="1"/>
    <x v="3"/>
    <x v="1094"/>
  </r>
  <r>
    <x v="43"/>
    <x v="0"/>
    <x v="379"/>
    <x v="3"/>
    <x v="0"/>
    <x v="3"/>
    <x v="1095"/>
  </r>
  <r>
    <x v="20"/>
    <x v="1"/>
    <x v="1"/>
    <x v="0"/>
    <x v="1"/>
    <x v="1"/>
    <x v="1096"/>
  </r>
  <r>
    <x v="14"/>
    <x v="0"/>
    <x v="99"/>
    <x v="0"/>
    <x v="1"/>
    <x v="3"/>
    <x v="1097"/>
  </r>
  <r>
    <x v="9"/>
    <x v="0"/>
    <x v="457"/>
    <x v="1"/>
    <x v="1"/>
    <x v="1"/>
    <x v="1098"/>
  </r>
  <r>
    <x v="3"/>
    <x v="0"/>
    <x v="501"/>
    <x v="3"/>
    <x v="0"/>
    <x v="3"/>
    <x v="1099"/>
  </r>
  <r>
    <x v="31"/>
    <x v="1"/>
    <x v="32"/>
    <x v="2"/>
    <x v="1"/>
    <x v="0"/>
    <x v="1100"/>
  </r>
  <r>
    <x v="38"/>
    <x v="1"/>
    <x v="447"/>
    <x v="1"/>
    <x v="1"/>
    <x v="1"/>
    <x v="1101"/>
  </r>
  <r>
    <x v="30"/>
    <x v="1"/>
    <x v="168"/>
    <x v="0"/>
    <x v="1"/>
    <x v="1"/>
    <x v="1102"/>
  </r>
  <r>
    <x v="7"/>
    <x v="1"/>
    <x v="141"/>
    <x v="0"/>
    <x v="1"/>
    <x v="0"/>
    <x v="1103"/>
  </r>
  <r>
    <x v="40"/>
    <x v="0"/>
    <x v="502"/>
    <x v="0"/>
    <x v="1"/>
    <x v="1"/>
    <x v="1104"/>
  </r>
  <r>
    <x v="41"/>
    <x v="0"/>
    <x v="503"/>
    <x v="0"/>
    <x v="1"/>
    <x v="2"/>
    <x v="1105"/>
  </r>
  <r>
    <x v="45"/>
    <x v="0"/>
    <x v="10"/>
    <x v="3"/>
    <x v="1"/>
    <x v="2"/>
    <x v="1106"/>
  </r>
  <r>
    <x v="21"/>
    <x v="1"/>
    <x v="308"/>
    <x v="1"/>
    <x v="1"/>
    <x v="0"/>
    <x v="1107"/>
  </r>
  <r>
    <x v="39"/>
    <x v="1"/>
    <x v="504"/>
    <x v="2"/>
    <x v="1"/>
    <x v="1"/>
    <x v="1108"/>
  </r>
  <r>
    <x v="40"/>
    <x v="0"/>
    <x v="243"/>
    <x v="1"/>
    <x v="1"/>
    <x v="3"/>
    <x v="1109"/>
  </r>
  <r>
    <x v="25"/>
    <x v="1"/>
    <x v="186"/>
    <x v="2"/>
    <x v="0"/>
    <x v="1"/>
    <x v="1110"/>
  </r>
  <r>
    <x v="28"/>
    <x v="0"/>
    <x v="505"/>
    <x v="2"/>
    <x v="0"/>
    <x v="1"/>
    <x v="1111"/>
  </r>
  <r>
    <x v="2"/>
    <x v="0"/>
    <x v="31"/>
    <x v="2"/>
    <x v="1"/>
    <x v="2"/>
    <x v="1112"/>
  </r>
  <r>
    <x v="11"/>
    <x v="1"/>
    <x v="184"/>
    <x v="0"/>
    <x v="1"/>
    <x v="3"/>
    <x v="1113"/>
  </r>
  <r>
    <x v="19"/>
    <x v="1"/>
    <x v="314"/>
    <x v="1"/>
    <x v="1"/>
    <x v="1"/>
    <x v="1114"/>
  </r>
  <r>
    <x v="24"/>
    <x v="1"/>
    <x v="142"/>
    <x v="4"/>
    <x v="1"/>
    <x v="3"/>
    <x v="1115"/>
  </r>
  <r>
    <x v="9"/>
    <x v="1"/>
    <x v="230"/>
    <x v="3"/>
    <x v="0"/>
    <x v="1"/>
    <x v="1116"/>
  </r>
  <r>
    <x v="3"/>
    <x v="1"/>
    <x v="246"/>
    <x v="1"/>
    <x v="0"/>
    <x v="1"/>
    <x v="1117"/>
  </r>
  <r>
    <x v="15"/>
    <x v="0"/>
    <x v="91"/>
    <x v="2"/>
    <x v="1"/>
    <x v="2"/>
    <x v="1118"/>
  </r>
  <r>
    <x v="11"/>
    <x v="0"/>
    <x v="234"/>
    <x v="0"/>
    <x v="0"/>
    <x v="0"/>
    <x v="1119"/>
  </r>
  <r>
    <x v="6"/>
    <x v="1"/>
    <x v="271"/>
    <x v="3"/>
    <x v="1"/>
    <x v="1"/>
    <x v="1120"/>
  </r>
  <r>
    <x v="31"/>
    <x v="0"/>
    <x v="350"/>
    <x v="2"/>
    <x v="0"/>
    <x v="2"/>
    <x v="1121"/>
  </r>
  <r>
    <x v="13"/>
    <x v="0"/>
    <x v="203"/>
    <x v="1"/>
    <x v="1"/>
    <x v="3"/>
    <x v="1122"/>
  </r>
  <r>
    <x v="11"/>
    <x v="0"/>
    <x v="506"/>
    <x v="1"/>
    <x v="0"/>
    <x v="3"/>
    <x v="1123"/>
  </r>
  <r>
    <x v="18"/>
    <x v="0"/>
    <x v="322"/>
    <x v="0"/>
    <x v="1"/>
    <x v="2"/>
    <x v="1124"/>
  </r>
  <r>
    <x v="19"/>
    <x v="1"/>
    <x v="441"/>
    <x v="0"/>
    <x v="1"/>
    <x v="0"/>
    <x v="1125"/>
  </r>
  <r>
    <x v="22"/>
    <x v="0"/>
    <x v="191"/>
    <x v="3"/>
    <x v="1"/>
    <x v="1"/>
    <x v="1126"/>
  </r>
  <r>
    <x v="16"/>
    <x v="1"/>
    <x v="163"/>
    <x v="1"/>
    <x v="1"/>
    <x v="0"/>
    <x v="1127"/>
  </r>
  <r>
    <x v="0"/>
    <x v="0"/>
    <x v="507"/>
    <x v="0"/>
    <x v="1"/>
    <x v="0"/>
    <x v="1128"/>
  </r>
  <r>
    <x v="46"/>
    <x v="0"/>
    <x v="508"/>
    <x v="4"/>
    <x v="1"/>
    <x v="1"/>
    <x v="1129"/>
  </r>
  <r>
    <x v="13"/>
    <x v="1"/>
    <x v="509"/>
    <x v="3"/>
    <x v="1"/>
    <x v="0"/>
    <x v="1130"/>
  </r>
  <r>
    <x v="37"/>
    <x v="1"/>
    <x v="405"/>
    <x v="0"/>
    <x v="1"/>
    <x v="3"/>
    <x v="1131"/>
  </r>
  <r>
    <x v="14"/>
    <x v="0"/>
    <x v="469"/>
    <x v="0"/>
    <x v="1"/>
    <x v="2"/>
    <x v="1132"/>
  </r>
  <r>
    <x v="2"/>
    <x v="1"/>
    <x v="312"/>
    <x v="0"/>
    <x v="1"/>
    <x v="2"/>
    <x v="1133"/>
  </r>
  <r>
    <x v="45"/>
    <x v="0"/>
    <x v="213"/>
    <x v="2"/>
    <x v="1"/>
    <x v="2"/>
    <x v="1134"/>
  </r>
  <r>
    <x v="36"/>
    <x v="0"/>
    <x v="459"/>
    <x v="1"/>
    <x v="1"/>
    <x v="0"/>
    <x v="1135"/>
  </r>
  <r>
    <x v="21"/>
    <x v="0"/>
    <x v="259"/>
    <x v="0"/>
    <x v="1"/>
    <x v="2"/>
    <x v="1136"/>
  </r>
  <r>
    <x v="3"/>
    <x v="1"/>
    <x v="328"/>
    <x v="0"/>
    <x v="1"/>
    <x v="1"/>
    <x v="1137"/>
  </r>
  <r>
    <x v="0"/>
    <x v="0"/>
    <x v="127"/>
    <x v="0"/>
    <x v="0"/>
    <x v="2"/>
    <x v="1138"/>
  </r>
  <r>
    <x v="45"/>
    <x v="1"/>
    <x v="493"/>
    <x v="1"/>
    <x v="1"/>
    <x v="1"/>
    <x v="1139"/>
  </r>
  <r>
    <x v="24"/>
    <x v="0"/>
    <x v="365"/>
    <x v="2"/>
    <x v="1"/>
    <x v="0"/>
    <x v="1140"/>
  </r>
  <r>
    <x v="14"/>
    <x v="0"/>
    <x v="443"/>
    <x v="0"/>
    <x v="1"/>
    <x v="1"/>
    <x v="1141"/>
  </r>
  <r>
    <x v="46"/>
    <x v="1"/>
    <x v="454"/>
    <x v="3"/>
    <x v="1"/>
    <x v="1"/>
    <x v="1142"/>
  </r>
  <r>
    <x v="45"/>
    <x v="1"/>
    <x v="243"/>
    <x v="3"/>
    <x v="1"/>
    <x v="0"/>
    <x v="1143"/>
  </r>
  <r>
    <x v="14"/>
    <x v="1"/>
    <x v="27"/>
    <x v="2"/>
    <x v="1"/>
    <x v="2"/>
    <x v="1144"/>
  </r>
  <r>
    <x v="8"/>
    <x v="1"/>
    <x v="163"/>
    <x v="0"/>
    <x v="0"/>
    <x v="0"/>
    <x v="1145"/>
  </r>
  <r>
    <x v="34"/>
    <x v="0"/>
    <x v="23"/>
    <x v="0"/>
    <x v="1"/>
    <x v="2"/>
    <x v="1146"/>
  </r>
  <r>
    <x v="19"/>
    <x v="1"/>
    <x v="510"/>
    <x v="1"/>
    <x v="1"/>
    <x v="0"/>
    <x v="1147"/>
  </r>
  <r>
    <x v="44"/>
    <x v="1"/>
    <x v="22"/>
    <x v="0"/>
    <x v="1"/>
    <x v="0"/>
    <x v="1148"/>
  </r>
  <r>
    <x v="1"/>
    <x v="0"/>
    <x v="511"/>
    <x v="0"/>
    <x v="1"/>
    <x v="3"/>
    <x v="1149"/>
  </r>
  <r>
    <x v="30"/>
    <x v="0"/>
    <x v="238"/>
    <x v="0"/>
    <x v="1"/>
    <x v="2"/>
    <x v="1150"/>
  </r>
  <r>
    <x v="32"/>
    <x v="0"/>
    <x v="316"/>
    <x v="2"/>
    <x v="0"/>
    <x v="1"/>
    <x v="1151"/>
  </r>
  <r>
    <x v="22"/>
    <x v="0"/>
    <x v="427"/>
    <x v="1"/>
    <x v="1"/>
    <x v="2"/>
    <x v="1152"/>
  </r>
  <r>
    <x v="28"/>
    <x v="0"/>
    <x v="325"/>
    <x v="5"/>
    <x v="1"/>
    <x v="2"/>
    <x v="1153"/>
  </r>
  <r>
    <x v="26"/>
    <x v="0"/>
    <x v="188"/>
    <x v="2"/>
    <x v="1"/>
    <x v="3"/>
    <x v="1154"/>
  </r>
  <r>
    <x v="0"/>
    <x v="1"/>
    <x v="512"/>
    <x v="0"/>
    <x v="0"/>
    <x v="1"/>
    <x v="1155"/>
  </r>
  <r>
    <x v="11"/>
    <x v="0"/>
    <x v="247"/>
    <x v="3"/>
    <x v="1"/>
    <x v="2"/>
    <x v="1156"/>
  </r>
  <r>
    <x v="34"/>
    <x v="0"/>
    <x v="162"/>
    <x v="0"/>
    <x v="1"/>
    <x v="3"/>
    <x v="1157"/>
  </r>
  <r>
    <x v="4"/>
    <x v="0"/>
    <x v="513"/>
    <x v="0"/>
    <x v="1"/>
    <x v="0"/>
    <x v="1158"/>
  </r>
  <r>
    <x v="32"/>
    <x v="0"/>
    <x v="415"/>
    <x v="1"/>
    <x v="1"/>
    <x v="2"/>
    <x v="1159"/>
  </r>
  <r>
    <x v="16"/>
    <x v="1"/>
    <x v="14"/>
    <x v="3"/>
    <x v="1"/>
    <x v="1"/>
    <x v="1160"/>
  </r>
  <r>
    <x v="15"/>
    <x v="1"/>
    <x v="130"/>
    <x v="1"/>
    <x v="1"/>
    <x v="1"/>
    <x v="1161"/>
  </r>
  <r>
    <x v="1"/>
    <x v="0"/>
    <x v="143"/>
    <x v="0"/>
    <x v="1"/>
    <x v="3"/>
    <x v="1162"/>
  </r>
  <r>
    <x v="24"/>
    <x v="0"/>
    <x v="33"/>
    <x v="1"/>
    <x v="1"/>
    <x v="2"/>
    <x v="1163"/>
  </r>
  <r>
    <x v="22"/>
    <x v="0"/>
    <x v="388"/>
    <x v="0"/>
    <x v="1"/>
    <x v="3"/>
    <x v="1164"/>
  </r>
  <r>
    <x v="37"/>
    <x v="1"/>
    <x v="514"/>
    <x v="0"/>
    <x v="1"/>
    <x v="1"/>
    <x v="1165"/>
  </r>
  <r>
    <x v="38"/>
    <x v="0"/>
    <x v="15"/>
    <x v="3"/>
    <x v="1"/>
    <x v="0"/>
    <x v="1166"/>
  </r>
  <r>
    <x v="4"/>
    <x v="1"/>
    <x v="49"/>
    <x v="3"/>
    <x v="1"/>
    <x v="0"/>
    <x v="1167"/>
  </r>
  <r>
    <x v="7"/>
    <x v="0"/>
    <x v="237"/>
    <x v="1"/>
    <x v="1"/>
    <x v="2"/>
    <x v="1168"/>
  </r>
  <r>
    <x v="1"/>
    <x v="1"/>
    <x v="60"/>
    <x v="1"/>
    <x v="0"/>
    <x v="3"/>
    <x v="1169"/>
  </r>
  <r>
    <x v="32"/>
    <x v="0"/>
    <x v="418"/>
    <x v="3"/>
    <x v="0"/>
    <x v="0"/>
    <x v="1170"/>
  </r>
  <r>
    <x v="12"/>
    <x v="0"/>
    <x v="180"/>
    <x v="0"/>
    <x v="1"/>
    <x v="1"/>
    <x v="1171"/>
  </r>
  <r>
    <x v="25"/>
    <x v="1"/>
    <x v="245"/>
    <x v="3"/>
    <x v="1"/>
    <x v="2"/>
    <x v="1172"/>
  </r>
  <r>
    <x v="38"/>
    <x v="1"/>
    <x v="159"/>
    <x v="3"/>
    <x v="1"/>
    <x v="2"/>
    <x v="1173"/>
  </r>
  <r>
    <x v="20"/>
    <x v="0"/>
    <x v="416"/>
    <x v="0"/>
    <x v="1"/>
    <x v="0"/>
    <x v="1174"/>
  </r>
  <r>
    <x v="14"/>
    <x v="0"/>
    <x v="134"/>
    <x v="1"/>
    <x v="0"/>
    <x v="2"/>
    <x v="1175"/>
  </r>
  <r>
    <x v="29"/>
    <x v="0"/>
    <x v="73"/>
    <x v="1"/>
    <x v="1"/>
    <x v="0"/>
    <x v="1176"/>
  </r>
  <r>
    <x v="11"/>
    <x v="0"/>
    <x v="231"/>
    <x v="0"/>
    <x v="1"/>
    <x v="3"/>
    <x v="1177"/>
  </r>
  <r>
    <x v="5"/>
    <x v="1"/>
    <x v="382"/>
    <x v="0"/>
    <x v="0"/>
    <x v="1"/>
    <x v="1178"/>
  </r>
  <r>
    <x v="44"/>
    <x v="0"/>
    <x v="317"/>
    <x v="1"/>
    <x v="1"/>
    <x v="3"/>
    <x v="1179"/>
  </r>
  <r>
    <x v="23"/>
    <x v="0"/>
    <x v="503"/>
    <x v="0"/>
    <x v="1"/>
    <x v="2"/>
    <x v="1180"/>
  </r>
  <r>
    <x v="9"/>
    <x v="0"/>
    <x v="148"/>
    <x v="0"/>
    <x v="1"/>
    <x v="0"/>
    <x v="1181"/>
  </r>
  <r>
    <x v="28"/>
    <x v="0"/>
    <x v="60"/>
    <x v="1"/>
    <x v="1"/>
    <x v="3"/>
    <x v="1182"/>
  </r>
  <r>
    <x v="11"/>
    <x v="0"/>
    <x v="515"/>
    <x v="1"/>
    <x v="0"/>
    <x v="1"/>
    <x v="1183"/>
  </r>
  <r>
    <x v="39"/>
    <x v="1"/>
    <x v="476"/>
    <x v="3"/>
    <x v="1"/>
    <x v="3"/>
    <x v="1184"/>
  </r>
  <r>
    <x v="34"/>
    <x v="1"/>
    <x v="50"/>
    <x v="2"/>
    <x v="0"/>
    <x v="2"/>
    <x v="1185"/>
  </r>
  <r>
    <x v="10"/>
    <x v="0"/>
    <x v="297"/>
    <x v="0"/>
    <x v="1"/>
    <x v="2"/>
    <x v="1186"/>
  </r>
  <r>
    <x v="32"/>
    <x v="0"/>
    <x v="235"/>
    <x v="1"/>
    <x v="0"/>
    <x v="3"/>
    <x v="1187"/>
  </r>
  <r>
    <x v="11"/>
    <x v="0"/>
    <x v="52"/>
    <x v="0"/>
    <x v="1"/>
    <x v="0"/>
    <x v="1188"/>
  </r>
  <r>
    <x v="5"/>
    <x v="0"/>
    <x v="27"/>
    <x v="3"/>
    <x v="1"/>
    <x v="2"/>
    <x v="1189"/>
  </r>
  <r>
    <x v="24"/>
    <x v="0"/>
    <x v="404"/>
    <x v="1"/>
    <x v="1"/>
    <x v="3"/>
    <x v="1190"/>
  </r>
  <r>
    <x v="30"/>
    <x v="0"/>
    <x v="203"/>
    <x v="1"/>
    <x v="1"/>
    <x v="3"/>
    <x v="1191"/>
  </r>
  <r>
    <x v="28"/>
    <x v="0"/>
    <x v="429"/>
    <x v="0"/>
    <x v="1"/>
    <x v="2"/>
    <x v="1192"/>
  </r>
  <r>
    <x v="5"/>
    <x v="0"/>
    <x v="404"/>
    <x v="0"/>
    <x v="1"/>
    <x v="2"/>
    <x v="1193"/>
  </r>
  <r>
    <x v="0"/>
    <x v="0"/>
    <x v="325"/>
    <x v="2"/>
    <x v="1"/>
    <x v="2"/>
    <x v="1194"/>
  </r>
  <r>
    <x v="0"/>
    <x v="0"/>
    <x v="190"/>
    <x v="0"/>
    <x v="0"/>
    <x v="2"/>
    <x v="1195"/>
  </r>
  <r>
    <x v="24"/>
    <x v="1"/>
    <x v="516"/>
    <x v="0"/>
    <x v="1"/>
    <x v="1"/>
    <x v="1196"/>
  </r>
  <r>
    <x v="29"/>
    <x v="1"/>
    <x v="452"/>
    <x v="1"/>
    <x v="1"/>
    <x v="2"/>
    <x v="1197"/>
  </r>
  <r>
    <x v="5"/>
    <x v="0"/>
    <x v="335"/>
    <x v="3"/>
    <x v="1"/>
    <x v="0"/>
    <x v="1198"/>
  </r>
  <r>
    <x v="7"/>
    <x v="1"/>
    <x v="200"/>
    <x v="3"/>
    <x v="1"/>
    <x v="2"/>
    <x v="1199"/>
  </r>
  <r>
    <x v="6"/>
    <x v="1"/>
    <x v="517"/>
    <x v="3"/>
    <x v="1"/>
    <x v="2"/>
    <x v="1200"/>
  </r>
  <r>
    <x v="20"/>
    <x v="1"/>
    <x v="159"/>
    <x v="0"/>
    <x v="1"/>
    <x v="2"/>
    <x v="1201"/>
  </r>
  <r>
    <x v="43"/>
    <x v="1"/>
    <x v="243"/>
    <x v="1"/>
    <x v="1"/>
    <x v="3"/>
    <x v="1202"/>
  </r>
  <r>
    <x v="1"/>
    <x v="0"/>
    <x v="518"/>
    <x v="2"/>
    <x v="0"/>
    <x v="1"/>
    <x v="1203"/>
  </r>
  <r>
    <x v="22"/>
    <x v="1"/>
    <x v="519"/>
    <x v="1"/>
    <x v="1"/>
    <x v="2"/>
    <x v="1204"/>
  </r>
  <r>
    <x v="17"/>
    <x v="0"/>
    <x v="82"/>
    <x v="3"/>
    <x v="1"/>
    <x v="0"/>
    <x v="1205"/>
  </r>
  <r>
    <x v="26"/>
    <x v="1"/>
    <x v="220"/>
    <x v="3"/>
    <x v="0"/>
    <x v="0"/>
    <x v="1206"/>
  </r>
  <r>
    <x v="7"/>
    <x v="0"/>
    <x v="122"/>
    <x v="1"/>
    <x v="0"/>
    <x v="3"/>
    <x v="1207"/>
  </r>
  <r>
    <x v="17"/>
    <x v="1"/>
    <x v="109"/>
    <x v="1"/>
    <x v="1"/>
    <x v="0"/>
    <x v="1208"/>
  </r>
  <r>
    <x v="26"/>
    <x v="1"/>
    <x v="99"/>
    <x v="1"/>
    <x v="1"/>
    <x v="2"/>
    <x v="1209"/>
  </r>
  <r>
    <x v="46"/>
    <x v="1"/>
    <x v="22"/>
    <x v="3"/>
    <x v="1"/>
    <x v="1"/>
    <x v="1210"/>
  </r>
  <r>
    <x v="1"/>
    <x v="1"/>
    <x v="321"/>
    <x v="0"/>
    <x v="1"/>
    <x v="3"/>
    <x v="1211"/>
  </r>
  <r>
    <x v="14"/>
    <x v="0"/>
    <x v="520"/>
    <x v="3"/>
    <x v="1"/>
    <x v="0"/>
    <x v="1212"/>
  </r>
  <r>
    <x v="13"/>
    <x v="0"/>
    <x v="468"/>
    <x v="1"/>
    <x v="1"/>
    <x v="2"/>
    <x v="1213"/>
  </r>
  <r>
    <x v="1"/>
    <x v="1"/>
    <x v="521"/>
    <x v="0"/>
    <x v="1"/>
    <x v="3"/>
    <x v="1214"/>
  </r>
  <r>
    <x v="29"/>
    <x v="1"/>
    <x v="322"/>
    <x v="0"/>
    <x v="1"/>
    <x v="1"/>
    <x v="1215"/>
  </r>
  <r>
    <x v="38"/>
    <x v="1"/>
    <x v="348"/>
    <x v="3"/>
    <x v="1"/>
    <x v="1"/>
    <x v="1216"/>
  </r>
  <r>
    <x v="6"/>
    <x v="0"/>
    <x v="489"/>
    <x v="1"/>
    <x v="0"/>
    <x v="0"/>
    <x v="1217"/>
  </r>
  <r>
    <x v="25"/>
    <x v="0"/>
    <x v="267"/>
    <x v="2"/>
    <x v="1"/>
    <x v="2"/>
    <x v="1218"/>
  </r>
  <r>
    <x v="15"/>
    <x v="0"/>
    <x v="522"/>
    <x v="1"/>
    <x v="1"/>
    <x v="3"/>
    <x v="1219"/>
  </r>
  <r>
    <x v="29"/>
    <x v="1"/>
    <x v="523"/>
    <x v="3"/>
    <x v="1"/>
    <x v="1"/>
    <x v="1220"/>
  </r>
  <r>
    <x v="45"/>
    <x v="1"/>
    <x v="128"/>
    <x v="0"/>
    <x v="1"/>
    <x v="1"/>
    <x v="1221"/>
  </r>
  <r>
    <x v="34"/>
    <x v="0"/>
    <x v="137"/>
    <x v="0"/>
    <x v="0"/>
    <x v="1"/>
    <x v="1222"/>
  </r>
  <r>
    <x v="24"/>
    <x v="1"/>
    <x v="524"/>
    <x v="1"/>
    <x v="1"/>
    <x v="3"/>
    <x v="1223"/>
  </r>
  <r>
    <x v="3"/>
    <x v="0"/>
    <x v="13"/>
    <x v="1"/>
    <x v="1"/>
    <x v="1"/>
    <x v="1224"/>
  </r>
  <r>
    <x v="25"/>
    <x v="1"/>
    <x v="290"/>
    <x v="3"/>
    <x v="1"/>
    <x v="3"/>
    <x v="1225"/>
  </r>
  <r>
    <x v="44"/>
    <x v="1"/>
    <x v="464"/>
    <x v="3"/>
    <x v="1"/>
    <x v="1"/>
    <x v="1226"/>
  </r>
  <r>
    <x v="12"/>
    <x v="1"/>
    <x v="53"/>
    <x v="0"/>
    <x v="1"/>
    <x v="1"/>
    <x v="1227"/>
  </r>
  <r>
    <x v="30"/>
    <x v="1"/>
    <x v="511"/>
    <x v="0"/>
    <x v="1"/>
    <x v="3"/>
    <x v="1228"/>
  </r>
  <r>
    <x v="14"/>
    <x v="1"/>
    <x v="525"/>
    <x v="2"/>
    <x v="0"/>
    <x v="2"/>
    <x v="1229"/>
  </r>
  <r>
    <x v="34"/>
    <x v="0"/>
    <x v="526"/>
    <x v="0"/>
    <x v="0"/>
    <x v="0"/>
    <x v="1230"/>
  </r>
  <r>
    <x v="40"/>
    <x v="0"/>
    <x v="456"/>
    <x v="2"/>
    <x v="1"/>
    <x v="2"/>
    <x v="1231"/>
  </r>
  <r>
    <x v="30"/>
    <x v="1"/>
    <x v="527"/>
    <x v="0"/>
    <x v="1"/>
    <x v="0"/>
    <x v="1232"/>
  </r>
  <r>
    <x v="39"/>
    <x v="0"/>
    <x v="138"/>
    <x v="3"/>
    <x v="1"/>
    <x v="1"/>
    <x v="1233"/>
  </r>
  <r>
    <x v="21"/>
    <x v="1"/>
    <x v="320"/>
    <x v="0"/>
    <x v="1"/>
    <x v="2"/>
    <x v="1234"/>
  </r>
  <r>
    <x v="18"/>
    <x v="0"/>
    <x v="496"/>
    <x v="0"/>
    <x v="1"/>
    <x v="3"/>
    <x v="1235"/>
  </r>
  <r>
    <x v="30"/>
    <x v="0"/>
    <x v="143"/>
    <x v="0"/>
    <x v="1"/>
    <x v="2"/>
    <x v="1236"/>
  </r>
  <r>
    <x v="7"/>
    <x v="1"/>
    <x v="3"/>
    <x v="2"/>
    <x v="1"/>
    <x v="3"/>
    <x v="1237"/>
  </r>
  <r>
    <x v="9"/>
    <x v="0"/>
    <x v="14"/>
    <x v="1"/>
    <x v="1"/>
    <x v="1"/>
    <x v="1238"/>
  </r>
  <r>
    <x v="14"/>
    <x v="1"/>
    <x v="423"/>
    <x v="3"/>
    <x v="0"/>
    <x v="1"/>
    <x v="1239"/>
  </r>
  <r>
    <x v="33"/>
    <x v="1"/>
    <x v="528"/>
    <x v="3"/>
    <x v="0"/>
    <x v="1"/>
    <x v="1240"/>
  </r>
  <r>
    <x v="20"/>
    <x v="0"/>
    <x v="529"/>
    <x v="2"/>
    <x v="1"/>
    <x v="2"/>
    <x v="1241"/>
  </r>
  <r>
    <x v="2"/>
    <x v="0"/>
    <x v="293"/>
    <x v="0"/>
    <x v="1"/>
    <x v="1"/>
    <x v="1242"/>
  </r>
  <r>
    <x v="1"/>
    <x v="1"/>
    <x v="230"/>
    <x v="0"/>
    <x v="1"/>
    <x v="1"/>
    <x v="1243"/>
  </r>
  <r>
    <x v="2"/>
    <x v="1"/>
    <x v="210"/>
    <x v="4"/>
    <x v="1"/>
    <x v="0"/>
    <x v="1244"/>
  </r>
  <r>
    <x v="39"/>
    <x v="0"/>
    <x v="324"/>
    <x v="2"/>
    <x v="1"/>
    <x v="0"/>
    <x v="1245"/>
  </r>
  <r>
    <x v="3"/>
    <x v="1"/>
    <x v="530"/>
    <x v="5"/>
    <x v="1"/>
    <x v="0"/>
    <x v="1246"/>
  </r>
  <r>
    <x v="1"/>
    <x v="0"/>
    <x v="13"/>
    <x v="0"/>
    <x v="1"/>
    <x v="1"/>
    <x v="1247"/>
  </r>
  <r>
    <x v="4"/>
    <x v="1"/>
    <x v="51"/>
    <x v="1"/>
    <x v="0"/>
    <x v="3"/>
    <x v="1248"/>
  </r>
  <r>
    <x v="23"/>
    <x v="1"/>
    <x v="8"/>
    <x v="0"/>
    <x v="0"/>
    <x v="3"/>
    <x v="1249"/>
  </r>
  <r>
    <x v="0"/>
    <x v="1"/>
    <x v="202"/>
    <x v="0"/>
    <x v="1"/>
    <x v="0"/>
    <x v="1250"/>
  </r>
  <r>
    <x v="34"/>
    <x v="1"/>
    <x v="531"/>
    <x v="0"/>
    <x v="0"/>
    <x v="0"/>
    <x v="1251"/>
  </r>
  <r>
    <x v="29"/>
    <x v="0"/>
    <x v="375"/>
    <x v="5"/>
    <x v="1"/>
    <x v="0"/>
    <x v="1252"/>
  </r>
  <r>
    <x v="16"/>
    <x v="0"/>
    <x v="25"/>
    <x v="0"/>
    <x v="1"/>
    <x v="1"/>
    <x v="1253"/>
  </r>
  <r>
    <x v="44"/>
    <x v="0"/>
    <x v="532"/>
    <x v="0"/>
    <x v="1"/>
    <x v="0"/>
    <x v="1254"/>
  </r>
  <r>
    <x v="43"/>
    <x v="0"/>
    <x v="241"/>
    <x v="2"/>
    <x v="1"/>
    <x v="2"/>
    <x v="1255"/>
  </r>
  <r>
    <x v="40"/>
    <x v="0"/>
    <x v="215"/>
    <x v="1"/>
    <x v="1"/>
    <x v="2"/>
    <x v="1256"/>
  </r>
  <r>
    <x v="19"/>
    <x v="1"/>
    <x v="533"/>
    <x v="2"/>
    <x v="1"/>
    <x v="2"/>
    <x v="1257"/>
  </r>
  <r>
    <x v="14"/>
    <x v="0"/>
    <x v="247"/>
    <x v="0"/>
    <x v="1"/>
    <x v="3"/>
    <x v="1258"/>
  </r>
  <r>
    <x v="4"/>
    <x v="0"/>
    <x v="481"/>
    <x v="0"/>
    <x v="1"/>
    <x v="3"/>
    <x v="1259"/>
  </r>
  <r>
    <x v="2"/>
    <x v="1"/>
    <x v="109"/>
    <x v="1"/>
    <x v="1"/>
    <x v="0"/>
    <x v="1260"/>
  </r>
  <r>
    <x v="24"/>
    <x v="0"/>
    <x v="123"/>
    <x v="1"/>
    <x v="1"/>
    <x v="1"/>
    <x v="1261"/>
  </r>
  <r>
    <x v="32"/>
    <x v="0"/>
    <x v="441"/>
    <x v="1"/>
    <x v="1"/>
    <x v="0"/>
    <x v="1262"/>
  </r>
  <r>
    <x v="41"/>
    <x v="0"/>
    <x v="150"/>
    <x v="3"/>
    <x v="1"/>
    <x v="3"/>
    <x v="1263"/>
  </r>
  <r>
    <x v="33"/>
    <x v="1"/>
    <x v="534"/>
    <x v="0"/>
    <x v="0"/>
    <x v="1"/>
    <x v="1264"/>
  </r>
  <r>
    <x v="19"/>
    <x v="0"/>
    <x v="252"/>
    <x v="0"/>
    <x v="1"/>
    <x v="0"/>
    <x v="1265"/>
  </r>
  <r>
    <x v="23"/>
    <x v="1"/>
    <x v="320"/>
    <x v="0"/>
    <x v="0"/>
    <x v="3"/>
    <x v="1266"/>
  </r>
  <r>
    <x v="34"/>
    <x v="0"/>
    <x v="520"/>
    <x v="0"/>
    <x v="1"/>
    <x v="0"/>
    <x v="1267"/>
  </r>
  <r>
    <x v="39"/>
    <x v="1"/>
    <x v="97"/>
    <x v="2"/>
    <x v="1"/>
    <x v="0"/>
    <x v="1268"/>
  </r>
  <r>
    <x v="21"/>
    <x v="1"/>
    <x v="113"/>
    <x v="1"/>
    <x v="1"/>
    <x v="2"/>
    <x v="1269"/>
  </r>
  <r>
    <x v="9"/>
    <x v="0"/>
    <x v="525"/>
    <x v="0"/>
    <x v="1"/>
    <x v="2"/>
    <x v="1270"/>
  </r>
  <r>
    <x v="32"/>
    <x v="1"/>
    <x v="535"/>
    <x v="4"/>
    <x v="1"/>
    <x v="1"/>
    <x v="1271"/>
  </r>
  <r>
    <x v="22"/>
    <x v="1"/>
    <x v="536"/>
    <x v="1"/>
    <x v="1"/>
    <x v="1"/>
    <x v="1272"/>
  </r>
  <r>
    <x v="21"/>
    <x v="1"/>
    <x v="537"/>
    <x v="0"/>
    <x v="0"/>
    <x v="1"/>
    <x v="1273"/>
  </r>
  <r>
    <x v="37"/>
    <x v="1"/>
    <x v="408"/>
    <x v="0"/>
    <x v="1"/>
    <x v="0"/>
    <x v="1274"/>
  </r>
  <r>
    <x v="20"/>
    <x v="0"/>
    <x v="257"/>
    <x v="0"/>
    <x v="1"/>
    <x v="3"/>
    <x v="1275"/>
  </r>
  <r>
    <x v="4"/>
    <x v="0"/>
    <x v="129"/>
    <x v="0"/>
    <x v="1"/>
    <x v="2"/>
    <x v="1276"/>
  </r>
  <r>
    <x v="46"/>
    <x v="1"/>
    <x v="503"/>
    <x v="1"/>
    <x v="0"/>
    <x v="3"/>
    <x v="1277"/>
  </r>
  <r>
    <x v="9"/>
    <x v="0"/>
    <x v="471"/>
    <x v="3"/>
    <x v="1"/>
    <x v="2"/>
    <x v="1278"/>
  </r>
  <r>
    <x v="28"/>
    <x v="0"/>
    <x v="230"/>
    <x v="0"/>
    <x v="1"/>
    <x v="1"/>
    <x v="1279"/>
  </r>
  <r>
    <x v="42"/>
    <x v="0"/>
    <x v="215"/>
    <x v="3"/>
    <x v="0"/>
    <x v="2"/>
    <x v="1280"/>
  </r>
  <r>
    <x v="1"/>
    <x v="0"/>
    <x v="496"/>
    <x v="0"/>
    <x v="0"/>
    <x v="3"/>
    <x v="1281"/>
  </r>
  <r>
    <x v="1"/>
    <x v="1"/>
    <x v="279"/>
    <x v="1"/>
    <x v="1"/>
    <x v="1"/>
    <x v="1282"/>
  </r>
  <r>
    <x v="35"/>
    <x v="1"/>
    <x v="29"/>
    <x v="1"/>
    <x v="0"/>
    <x v="0"/>
    <x v="1283"/>
  </r>
  <r>
    <x v="42"/>
    <x v="0"/>
    <x v="200"/>
    <x v="0"/>
    <x v="1"/>
    <x v="3"/>
    <x v="1284"/>
  </r>
  <r>
    <x v="2"/>
    <x v="0"/>
    <x v="193"/>
    <x v="0"/>
    <x v="1"/>
    <x v="3"/>
    <x v="1285"/>
  </r>
  <r>
    <x v="26"/>
    <x v="0"/>
    <x v="473"/>
    <x v="1"/>
    <x v="1"/>
    <x v="0"/>
    <x v="1286"/>
  </r>
  <r>
    <x v="34"/>
    <x v="1"/>
    <x v="538"/>
    <x v="3"/>
    <x v="0"/>
    <x v="0"/>
    <x v="1287"/>
  </r>
  <r>
    <x v="36"/>
    <x v="1"/>
    <x v="419"/>
    <x v="1"/>
    <x v="1"/>
    <x v="1"/>
    <x v="1288"/>
  </r>
  <r>
    <x v="25"/>
    <x v="0"/>
    <x v="91"/>
    <x v="3"/>
    <x v="1"/>
    <x v="3"/>
    <x v="1289"/>
  </r>
  <r>
    <x v="0"/>
    <x v="1"/>
    <x v="539"/>
    <x v="0"/>
    <x v="0"/>
    <x v="0"/>
    <x v="1290"/>
  </r>
  <r>
    <x v="27"/>
    <x v="1"/>
    <x v="174"/>
    <x v="0"/>
    <x v="1"/>
    <x v="1"/>
    <x v="1291"/>
  </r>
  <r>
    <x v="6"/>
    <x v="1"/>
    <x v="474"/>
    <x v="2"/>
    <x v="1"/>
    <x v="2"/>
    <x v="1292"/>
  </r>
  <r>
    <x v="30"/>
    <x v="1"/>
    <x v="124"/>
    <x v="0"/>
    <x v="1"/>
    <x v="3"/>
    <x v="1293"/>
  </r>
  <r>
    <x v="34"/>
    <x v="1"/>
    <x v="540"/>
    <x v="1"/>
    <x v="1"/>
    <x v="0"/>
    <x v="1294"/>
  </r>
  <r>
    <x v="1"/>
    <x v="1"/>
    <x v="388"/>
    <x v="0"/>
    <x v="1"/>
    <x v="3"/>
    <x v="1295"/>
  </r>
  <r>
    <x v="2"/>
    <x v="0"/>
    <x v="426"/>
    <x v="3"/>
    <x v="1"/>
    <x v="1"/>
    <x v="1296"/>
  </r>
  <r>
    <x v="3"/>
    <x v="1"/>
    <x v="207"/>
    <x v="3"/>
    <x v="1"/>
    <x v="2"/>
    <x v="1297"/>
  </r>
  <r>
    <x v="0"/>
    <x v="0"/>
    <x v="474"/>
    <x v="1"/>
    <x v="1"/>
    <x v="2"/>
    <x v="1298"/>
  </r>
  <r>
    <x v="39"/>
    <x v="1"/>
    <x v="541"/>
    <x v="0"/>
    <x v="0"/>
    <x v="1"/>
    <x v="1299"/>
  </r>
  <r>
    <x v="10"/>
    <x v="1"/>
    <x v="99"/>
    <x v="2"/>
    <x v="0"/>
    <x v="2"/>
    <x v="1300"/>
  </r>
  <r>
    <x v="9"/>
    <x v="0"/>
    <x v="37"/>
    <x v="1"/>
    <x v="1"/>
    <x v="0"/>
    <x v="1301"/>
  </r>
  <r>
    <x v="32"/>
    <x v="1"/>
    <x v="542"/>
    <x v="0"/>
    <x v="0"/>
    <x v="0"/>
    <x v="1302"/>
  </r>
  <r>
    <x v="44"/>
    <x v="1"/>
    <x v="456"/>
    <x v="3"/>
    <x v="0"/>
    <x v="3"/>
    <x v="1303"/>
  </r>
  <r>
    <x v="23"/>
    <x v="0"/>
    <x v="25"/>
    <x v="0"/>
    <x v="1"/>
    <x v="1"/>
    <x v="1304"/>
  </r>
  <r>
    <x v="38"/>
    <x v="0"/>
    <x v="361"/>
    <x v="0"/>
    <x v="0"/>
    <x v="3"/>
    <x v="1305"/>
  </r>
  <r>
    <x v="4"/>
    <x v="1"/>
    <x v="213"/>
    <x v="5"/>
    <x v="0"/>
    <x v="2"/>
    <x v="1306"/>
  </r>
  <r>
    <x v="9"/>
    <x v="0"/>
    <x v="204"/>
    <x v="0"/>
    <x v="0"/>
    <x v="0"/>
    <x v="1307"/>
  </r>
  <r>
    <x v="24"/>
    <x v="1"/>
    <x v="158"/>
    <x v="3"/>
    <x v="1"/>
    <x v="0"/>
    <x v="1308"/>
  </r>
  <r>
    <x v="44"/>
    <x v="1"/>
    <x v="31"/>
    <x v="1"/>
    <x v="1"/>
    <x v="2"/>
    <x v="1309"/>
  </r>
  <r>
    <x v="3"/>
    <x v="0"/>
    <x v="301"/>
    <x v="0"/>
    <x v="1"/>
    <x v="2"/>
    <x v="1310"/>
  </r>
  <r>
    <x v="16"/>
    <x v="1"/>
    <x v="470"/>
    <x v="1"/>
    <x v="1"/>
    <x v="0"/>
    <x v="1311"/>
  </r>
  <r>
    <x v="0"/>
    <x v="0"/>
    <x v="118"/>
    <x v="3"/>
    <x v="0"/>
    <x v="0"/>
    <x v="1312"/>
  </r>
  <r>
    <x v="15"/>
    <x v="0"/>
    <x v="367"/>
    <x v="2"/>
    <x v="0"/>
    <x v="2"/>
    <x v="1313"/>
  </r>
  <r>
    <x v="1"/>
    <x v="1"/>
    <x v="33"/>
    <x v="1"/>
    <x v="1"/>
    <x v="3"/>
    <x v="1314"/>
  </r>
  <r>
    <x v="0"/>
    <x v="0"/>
    <x v="272"/>
    <x v="0"/>
    <x v="1"/>
    <x v="0"/>
    <x v="1315"/>
  </r>
  <r>
    <x v="1"/>
    <x v="1"/>
    <x v="543"/>
    <x v="0"/>
    <x v="1"/>
    <x v="1"/>
    <x v="1316"/>
  </r>
  <r>
    <x v="22"/>
    <x v="1"/>
    <x v="544"/>
    <x v="5"/>
    <x v="1"/>
    <x v="3"/>
    <x v="1317"/>
  </r>
  <r>
    <x v="46"/>
    <x v="0"/>
    <x v="31"/>
    <x v="3"/>
    <x v="1"/>
    <x v="2"/>
    <x v="1318"/>
  </r>
  <r>
    <x v="5"/>
    <x v="1"/>
    <x v="320"/>
    <x v="2"/>
    <x v="1"/>
    <x v="2"/>
    <x v="1319"/>
  </r>
  <r>
    <x v="10"/>
    <x v="1"/>
    <x v="301"/>
    <x v="0"/>
    <x v="0"/>
    <x v="3"/>
    <x v="1320"/>
  </r>
  <r>
    <x v="10"/>
    <x v="1"/>
    <x v="130"/>
    <x v="0"/>
    <x v="1"/>
    <x v="1"/>
    <x v="1321"/>
  </r>
  <r>
    <x v="44"/>
    <x v="0"/>
    <x v="514"/>
    <x v="3"/>
    <x v="0"/>
    <x v="1"/>
    <x v="1322"/>
  </r>
  <r>
    <x v="5"/>
    <x v="1"/>
    <x v="63"/>
    <x v="1"/>
    <x v="1"/>
    <x v="2"/>
    <x v="1323"/>
  </r>
  <r>
    <x v="35"/>
    <x v="1"/>
    <x v="371"/>
    <x v="0"/>
    <x v="1"/>
    <x v="3"/>
    <x v="1324"/>
  </r>
  <r>
    <x v="44"/>
    <x v="0"/>
    <x v="545"/>
    <x v="0"/>
    <x v="1"/>
    <x v="3"/>
    <x v="1325"/>
  </r>
  <r>
    <x v="43"/>
    <x v="1"/>
    <x v="279"/>
    <x v="1"/>
    <x v="1"/>
    <x v="1"/>
    <x v="1326"/>
  </r>
  <r>
    <x v="11"/>
    <x v="0"/>
    <x v="432"/>
    <x v="3"/>
    <x v="1"/>
    <x v="3"/>
    <x v="1327"/>
  </r>
  <r>
    <x v="14"/>
    <x v="1"/>
    <x v="304"/>
    <x v="3"/>
    <x v="1"/>
    <x v="0"/>
    <x v="1328"/>
  </r>
  <r>
    <x v="37"/>
    <x v="0"/>
    <x v="5"/>
    <x v="3"/>
    <x v="1"/>
    <x v="1"/>
    <x v="1329"/>
  </r>
  <r>
    <x v="11"/>
    <x v="0"/>
    <x v="220"/>
    <x v="0"/>
    <x v="1"/>
    <x v="0"/>
    <x v="1330"/>
  </r>
  <r>
    <x v="14"/>
    <x v="0"/>
    <x v="546"/>
    <x v="2"/>
    <x v="1"/>
    <x v="0"/>
    <x v="1331"/>
  </r>
  <r>
    <x v="45"/>
    <x v="1"/>
    <x v="547"/>
    <x v="2"/>
    <x v="1"/>
    <x v="2"/>
    <x v="1332"/>
  </r>
  <r>
    <x v="1"/>
    <x v="0"/>
    <x v="23"/>
    <x v="0"/>
    <x v="1"/>
    <x v="3"/>
    <x v="1333"/>
  </r>
  <r>
    <x v="1"/>
    <x v="0"/>
    <x v="139"/>
    <x v="0"/>
    <x v="1"/>
    <x v="1"/>
    <x v="1334"/>
  </r>
  <r>
    <x v="27"/>
    <x v="0"/>
    <x v="335"/>
    <x v="0"/>
    <x v="1"/>
    <x v="0"/>
    <x v="1335"/>
  </r>
  <r>
    <x v="35"/>
    <x v="0"/>
    <x v="18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62B92-D05F-4A0B-9EA7-D71E2C6BAE57}" name="PivotTable10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Sex" colHeaderCaption="Smokers">
  <location ref="A6:C9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 sortType="ascending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2">
    <i>
      <x/>
    </i>
    <i>
      <x v="1"/>
    </i>
  </rowItems>
  <colFields count="1">
    <field x="4"/>
  </colFields>
  <colItems count="2">
    <i>
      <x/>
    </i>
    <i>
      <x v="1"/>
    </i>
  </colItems>
  <dataFields count="1">
    <dataField name="Count of smoker" fld="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11C24-B0C5-4265-8D6C-942614EDD07B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5:B53" firstHeaderRow="1" firstDataRow="1" firstDataCol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6" subtotal="average" baseField="0" baseItem="0"/>
  </dataFields>
  <chartFormats count="3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6CAE4-D0D1-4292-992B-8B2C622CEC44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bmi">
  <location ref="A5:B553" firstHeaderRow="1" firstDataRow="1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5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</rowItems>
  <colItems count="1">
    <i/>
  </colItems>
  <dataFields count="1">
    <dataField name="Average of charges($)" fld="6" subtotal="average" baseField="2" baseItem="13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09EAB-12E1-4B87-AC80-65DD3630CEE4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smoker">
  <location ref="A5:B7" firstHeaderRow="1" firstDataRow="1" firstDataCol="1"/>
  <pivotFields count="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Average of charges($)" fld="6" subtotal="average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3C104-6D4E-47CC-B53A-3CACBEF48E07}" name="PivotTable3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region">
  <location ref="A5:C10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Count of smoker" fld="4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6F1BF-D0DA-4791-85D8-49BD164C2C2B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12:H17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Average of charges($)" fld="6" subtotal="average" baseField="5" baseItem="0" numFmtId="1"/>
  </dataFields>
  <formats count="2">
    <format dxfId="3">
      <pivotArea outline="0" collapsedLevelsAreSubtotals="1" fieldPosition="0"/>
    </format>
    <format dxfId="2">
      <pivotArea type="all" dataOnly="0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B7B90-C07A-467B-9B14-F6652D6F4EF0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7:M12" firstHeaderRow="1" firstDataRow="2" firstDataCol="1"/>
  <pivotFields count="7">
    <pivotField showAll="0"/>
    <pivotField showAll="0"/>
    <pivotField showAll="0"/>
    <pivotField axis="axisCol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charges($)" fld="6" subtotal="average" baseField="5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C30F-BCC4-41B9-A033-6CDB36B0C86C}" name="PivotTable3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5:G8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1"/>
  </rowFields>
  <rowItems count="2">
    <i>
      <x/>
    </i>
    <i>
      <x v="1"/>
    </i>
  </rowItems>
  <colFields count="1">
    <field x="4"/>
  </colFields>
  <colItems count="2">
    <i>
      <x/>
    </i>
    <i>
      <x v="1"/>
    </i>
  </colItems>
  <dataFields count="1">
    <dataField name="Average of charges($)" fld="6" subtotal="average" baseField="1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A8"/>
  <sheetViews>
    <sheetView workbookViewId="0">
      <selection activeCell="D18" sqref="D18"/>
    </sheetView>
  </sheetViews>
  <sheetFormatPr defaultRowHeight="14.4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P1339"/>
  <sheetViews>
    <sheetView zoomScale="80" zoomScaleNormal="80" workbookViewId="0">
      <selection activeCell="D1" sqref="D1:D1339"/>
    </sheetView>
  </sheetViews>
  <sheetFormatPr defaultRowHeight="14.4"/>
  <cols>
    <col min="1" max="1" width="4" bestFit="1" customWidth="1"/>
    <col min="2" max="2" width="7.109375" bestFit="1" customWidth="1"/>
    <col min="3" max="3" width="7" bestFit="1" customWidth="1"/>
    <col min="4" max="4" width="7.88671875" customWidth="1"/>
    <col min="5" max="5" width="7.33203125" bestFit="1" customWidth="1"/>
    <col min="6" max="6" width="10" bestFit="1" customWidth="1"/>
    <col min="7" max="7" width="12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</row>
    <row r="2" spans="1:16">
      <c r="A2">
        <v>19</v>
      </c>
      <c r="B2" t="s">
        <v>6</v>
      </c>
      <c r="C2">
        <v>27.9</v>
      </c>
      <c r="D2">
        <v>0</v>
      </c>
      <c r="E2" t="s">
        <v>7</v>
      </c>
      <c r="F2" t="s">
        <v>8</v>
      </c>
      <c r="G2">
        <v>16884.923999999999</v>
      </c>
      <c r="P2" s="1"/>
    </row>
    <row r="3" spans="1:16">
      <c r="A3">
        <v>18</v>
      </c>
      <c r="B3" t="s">
        <v>9</v>
      </c>
      <c r="C3">
        <v>33.770000000000003</v>
      </c>
      <c r="D3">
        <v>1</v>
      </c>
      <c r="E3" t="s">
        <v>10</v>
      </c>
      <c r="F3" t="s">
        <v>11</v>
      </c>
      <c r="G3">
        <v>1725.5523000000001</v>
      </c>
      <c r="P3" s="1"/>
    </row>
    <row r="4" spans="1:16">
      <c r="A4">
        <v>28</v>
      </c>
      <c r="B4" t="s">
        <v>9</v>
      </c>
      <c r="C4">
        <v>33</v>
      </c>
      <c r="D4">
        <v>3</v>
      </c>
      <c r="E4" t="s">
        <v>10</v>
      </c>
      <c r="F4" t="s">
        <v>11</v>
      </c>
      <c r="G4">
        <v>4449.4620000000004</v>
      </c>
      <c r="P4" s="1"/>
    </row>
    <row r="5" spans="1:16">
      <c r="A5">
        <v>33</v>
      </c>
      <c r="B5" t="s">
        <v>9</v>
      </c>
      <c r="C5">
        <v>22.704999999999998</v>
      </c>
      <c r="D5">
        <v>0</v>
      </c>
      <c r="E5" t="s">
        <v>10</v>
      </c>
      <c r="F5" t="s">
        <v>12</v>
      </c>
      <c r="G5">
        <v>21984.47061</v>
      </c>
      <c r="P5" s="1"/>
    </row>
    <row r="6" spans="1:16">
      <c r="A6">
        <v>32</v>
      </c>
      <c r="B6" t="s">
        <v>9</v>
      </c>
      <c r="C6">
        <v>28.88</v>
      </c>
      <c r="D6">
        <v>0</v>
      </c>
      <c r="E6" t="s">
        <v>10</v>
      </c>
      <c r="F6" t="s">
        <v>12</v>
      </c>
      <c r="G6">
        <v>3866.8552</v>
      </c>
      <c r="P6" s="1"/>
    </row>
    <row r="7" spans="1:16">
      <c r="A7">
        <v>31</v>
      </c>
      <c r="B7" t="s">
        <v>6</v>
      </c>
      <c r="C7">
        <v>25.74</v>
      </c>
      <c r="D7">
        <v>0</v>
      </c>
      <c r="E7" t="s">
        <v>10</v>
      </c>
      <c r="F7" t="s">
        <v>11</v>
      </c>
      <c r="G7">
        <v>3756.6215999999999</v>
      </c>
    </row>
    <row r="8" spans="1:16">
      <c r="A8">
        <v>46</v>
      </c>
      <c r="B8" t="s">
        <v>6</v>
      </c>
      <c r="C8">
        <v>33.44</v>
      </c>
      <c r="D8">
        <v>1</v>
      </c>
      <c r="E8" t="s">
        <v>10</v>
      </c>
      <c r="F8" t="s">
        <v>11</v>
      </c>
      <c r="G8">
        <v>8240.5895999999993</v>
      </c>
    </row>
    <row r="9" spans="1:16">
      <c r="A9">
        <v>37</v>
      </c>
      <c r="B9" t="s">
        <v>6</v>
      </c>
      <c r="C9">
        <v>27.74</v>
      </c>
      <c r="D9">
        <v>3</v>
      </c>
      <c r="E9" t="s">
        <v>10</v>
      </c>
      <c r="F9" t="s">
        <v>12</v>
      </c>
      <c r="G9">
        <v>7281.5056000000004</v>
      </c>
    </row>
    <row r="10" spans="1:16">
      <c r="A10">
        <v>37</v>
      </c>
      <c r="B10" t="s">
        <v>9</v>
      </c>
      <c r="C10">
        <v>29.83</v>
      </c>
      <c r="D10">
        <v>2</v>
      </c>
      <c r="E10" t="s">
        <v>10</v>
      </c>
      <c r="F10" t="s">
        <v>13</v>
      </c>
      <c r="G10">
        <v>6406.4107000000004</v>
      </c>
    </row>
    <row r="11" spans="1:16">
      <c r="A11">
        <v>60</v>
      </c>
      <c r="B11" t="s">
        <v>6</v>
      </c>
      <c r="C11">
        <v>25.84</v>
      </c>
      <c r="D11">
        <v>0</v>
      </c>
      <c r="E11" t="s">
        <v>10</v>
      </c>
      <c r="F11" t="s">
        <v>12</v>
      </c>
      <c r="G11">
        <v>28923.136920000001</v>
      </c>
    </row>
    <row r="12" spans="1:16">
      <c r="A12">
        <v>25</v>
      </c>
      <c r="B12" t="s">
        <v>9</v>
      </c>
      <c r="C12">
        <v>26.22</v>
      </c>
      <c r="D12">
        <v>0</v>
      </c>
      <c r="E12" t="s">
        <v>10</v>
      </c>
      <c r="F12" t="s">
        <v>13</v>
      </c>
      <c r="G12">
        <v>2721.3208</v>
      </c>
    </row>
    <row r="13" spans="1:16">
      <c r="A13">
        <v>62</v>
      </c>
      <c r="B13" t="s">
        <v>6</v>
      </c>
      <c r="C13">
        <v>26.29</v>
      </c>
      <c r="D13">
        <v>0</v>
      </c>
      <c r="E13" t="s">
        <v>7</v>
      </c>
      <c r="F13" t="s">
        <v>11</v>
      </c>
      <c r="G13">
        <v>27808.7251</v>
      </c>
    </row>
    <row r="14" spans="1:16">
      <c r="A14">
        <v>23</v>
      </c>
      <c r="B14" t="s">
        <v>9</v>
      </c>
      <c r="C14">
        <v>34.4</v>
      </c>
      <c r="D14">
        <v>0</v>
      </c>
      <c r="E14" t="s">
        <v>10</v>
      </c>
      <c r="F14" t="s">
        <v>8</v>
      </c>
      <c r="G14">
        <v>1826.8430000000001</v>
      </c>
    </row>
    <row r="15" spans="1:16">
      <c r="A15">
        <v>56</v>
      </c>
      <c r="B15" t="s">
        <v>6</v>
      </c>
      <c r="C15">
        <v>39.82</v>
      </c>
      <c r="D15">
        <v>0</v>
      </c>
      <c r="E15" t="s">
        <v>10</v>
      </c>
      <c r="F15" t="s">
        <v>11</v>
      </c>
      <c r="G15">
        <v>11090.7178</v>
      </c>
    </row>
    <row r="16" spans="1:16">
      <c r="A16">
        <v>27</v>
      </c>
      <c r="B16" t="s">
        <v>9</v>
      </c>
      <c r="C16">
        <v>42.13</v>
      </c>
      <c r="D16">
        <v>0</v>
      </c>
      <c r="E16" t="s">
        <v>7</v>
      </c>
      <c r="F16" t="s">
        <v>11</v>
      </c>
      <c r="G16">
        <v>39611.757700000002</v>
      </c>
    </row>
    <row r="17" spans="1:7">
      <c r="A17">
        <v>19</v>
      </c>
      <c r="B17" t="s">
        <v>9</v>
      </c>
      <c r="C17">
        <v>24.6</v>
      </c>
      <c r="D17">
        <v>1</v>
      </c>
      <c r="E17" t="s">
        <v>10</v>
      </c>
      <c r="F17" t="s">
        <v>8</v>
      </c>
      <c r="G17">
        <v>1837.2370000000001</v>
      </c>
    </row>
    <row r="18" spans="1:7">
      <c r="A18">
        <v>52</v>
      </c>
      <c r="B18" t="s">
        <v>6</v>
      </c>
      <c r="C18">
        <v>30.78</v>
      </c>
      <c r="D18">
        <v>1</v>
      </c>
      <c r="E18" t="s">
        <v>10</v>
      </c>
      <c r="F18" t="s">
        <v>13</v>
      </c>
      <c r="G18">
        <v>10797.3362</v>
      </c>
    </row>
    <row r="19" spans="1:7">
      <c r="A19">
        <v>23</v>
      </c>
      <c r="B19" t="s">
        <v>9</v>
      </c>
      <c r="C19">
        <v>23.844999999999999</v>
      </c>
      <c r="D19">
        <v>0</v>
      </c>
      <c r="E19" t="s">
        <v>10</v>
      </c>
      <c r="F19" t="s">
        <v>13</v>
      </c>
      <c r="G19">
        <v>2395.17155</v>
      </c>
    </row>
    <row r="20" spans="1:7">
      <c r="A20">
        <v>56</v>
      </c>
      <c r="B20" t="s">
        <v>9</v>
      </c>
      <c r="C20">
        <v>40.299999999999997</v>
      </c>
      <c r="D20">
        <v>0</v>
      </c>
      <c r="E20" t="s">
        <v>10</v>
      </c>
      <c r="F20" t="s">
        <v>8</v>
      </c>
      <c r="G20">
        <v>10602.385</v>
      </c>
    </row>
    <row r="21" spans="1:7">
      <c r="A21">
        <v>30</v>
      </c>
      <c r="B21" t="s">
        <v>9</v>
      </c>
      <c r="C21">
        <v>35.299999999999997</v>
      </c>
      <c r="D21">
        <v>0</v>
      </c>
      <c r="E21" t="s">
        <v>7</v>
      </c>
      <c r="F21" t="s">
        <v>8</v>
      </c>
      <c r="G21">
        <v>36837.466999999997</v>
      </c>
    </row>
    <row r="22" spans="1:7">
      <c r="A22">
        <v>60</v>
      </c>
      <c r="B22" t="s">
        <v>6</v>
      </c>
      <c r="C22">
        <v>36.005000000000003</v>
      </c>
      <c r="D22">
        <v>0</v>
      </c>
      <c r="E22" t="s">
        <v>10</v>
      </c>
      <c r="F22" t="s">
        <v>13</v>
      </c>
      <c r="G22">
        <v>13228.846949999999</v>
      </c>
    </row>
    <row r="23" spans="1:7">
      <c r="A23">
        <v>30</v>
      </c>
      <c r="B23" t="s">
        <v>6</v>
      </c>
      <c r="C23">
        <v>32.4</v>
      </c>
      <c r="D23">
        <v>1</v>
      </c>
      <c r="E23" t="s">
        <v>10</v>
      </c>
      <c r="F23" t="s">
        <v>8</v>
      </c>
      <c r="G23">
        <v>4149.7359999999999</v>
      </c>
    </row>
    <row r="24" spans="1:7">
      <c r="A24">
        <v>18</v>
      </c>
      <c r="B24" t="s">
        <v>9</v>
      </c>
      <c r="C24">
        <v>34.1</v>
      </c>
      <c r="D24">
        <v>0</v>
      </c>
      <c r="E24" t="s">
        <v>10</v>
      </c>
      <c r="F24" t="s">
        <v>11</v>
      </c>
      <c r="G24">
        <v>1137.011</v>
      </c>
    </row>
    <row r="25" spans="1:7">
      <c r="A25">
        <v>34</v>
      </c>
      <c r="B25" t="s">
        <v>6</v>
      </c>
      <c r="C25">
        <v>31.92</v>
      </c>
      <c r="D25">
        <v>1</v>
      </c>
      <c r="E25" t="s">
        <v>7</v>
      </c>
      <c r="F25" t="s">
        <v>13</v>
      </c>
      <c r="G25">
        <v>37701.876799999998</v>
      </c>
    </row>
    <row r="26" spans="1:7">
      <c r="A26">
        <v>37</v>
      </c>
      <c r="B26" t="s">
        <v>9</v>
      </c>
      <c r="C26">
        <v>28.024999999999999</v>
      </c>
      <c r="D26">
        <v>2</v>
      </c>
      <c r="E26" t="s">
        <v>10</v>
      </c>
      <c r="F26" t="s">
        <v>12</v>
      </c>
      <c r="G26">
        <v>6203.90175</v>
      </c>
    </row>
    <row r="27" spans="1:7">
      <c r="A27">
        <v>59</v>
      </c>
      <c r="B27" t="s">
        <v>6</v>
      </c>
      <c r="C27">
        <v>27.72</v>
      </c>
      <c r="D27">
        <v>3</v>
      </c>
      <c r="E27" t="s">
        <v>10</v>
      </c>
      <c r="F27" t="s">
        <v>11</v>
      </c>
      <c r="G27">
        <v>14001.1338</v>
      </c>
    </row>
    <row r="28" spans="1:7">
      <c r="A28">
        <v>63</v>
      </c>
      <c r="B28" t="s">
        <v>6</v>
      </c>
      <c r="C28">
        <v>23.085000000000001</v>
      </c>
      <c r="D28">
        <v>0</v>
      </c>
      <c r="E28" t="s">
        <v>10</v>
      </c>
      <c r="F28" t="s">
        <v>13</v>
      </c>
      <c r="G28">
        <v>14451.835150000001</v>
      </c>
    </row>
    <row r="29" spans="1:7">
      <c r="A29">
        <v>55</v>
      </c>
      <c r="B29" t="s">
        <v>6</v>
      </c>
      <c r="C29">
        <v>32.774999999999999</v>
      </c>
      <c r="D29">
        <v>2</v>
      </c>
      <c r="E29" t="s">
        <v>10</v>
      </c>
      <c r="F29" t="s">
        <v>12</v>
      </c>
      <c r="G29">
        <v>12268.632250000001</v>
      </c>
    </row>
    <row r="30" spans="1:7">
      <c r="A30">
        <v>23</v>
      </c>
      <c r="B30" t="s">
        <v>9</v>
      </c>
      <c r="C30">
        <v>17.385000000000002</v>
      </c>
      <c r="D30">
        <v>1</v>
      </c>
      <c r="E30" t="s">
        <v>10</v>
      </c>
      <c r="F30" t="s">
        <v>12</v>
      </c>
      <c r="G30">
        <v>2775.1921499999999</v>
      </c>
    </row>
    <row r="31" spans="1:7">
      <c r="A31">
        <v>31</v>
      </c>
      <c r="B31" t="s">
        <v>9</v>
      </c>
      <c r="C31">
        <v>36.299999999999997</v>
      </c>
      <c r="D31">
        <v>2</v>
      </c>
      <c r="E31" t="s">
        <v>7</v>
      </c>
      <c r="F31" t="s">
        <v>8</v>
      </c>
      <c r="G31">
        <v>38711</v>
      </c>
    </row>
    <row r="32" spans="1:7">
      <c r="A32">
        <v>22</v>
      </c>
      <c r="B32" t="s">
        <v>9</v>
      </c>
      <c r="C32">
        <v>35.6</v>
      </c>
      <c r="D32">
        <v>0</v>
      </c>
      <c r="E32" t="s">
        <v>7</v>
      </c>
      <c r="F32" t="s">
        <v>8</v>
      </c>
      <c r="G32">
        <v>35585.576000000001</v>
      </c>
    </row>
    <row r="33" spans="1:7">
      <c r="A33">
        <v>18</v>
      </c>
      <c r="B33" t="s">
        <v>6</v>
      </c>
      <c r="C33">
        <v>26.315000000000001</v>
      </c>
      <c r="D33">
        <v>0</v>
      </c>
      <c r="E33" t="s">
        <v>10</v>
      </c>
      <c r="F33" t="s">
        <v>13</v>
      </c>
      <c r="G33">
        <v>2198.1898500000002</v>
      </c>
    </row>
    <row r="34" spans="1:7">
      <c r="A34">
        <v>19</v>
      </c>
      <c r="B34" t="s">
        <v>6</v>
      </c>
      <c r="C34">
        <v>28.6</v>
      </c>
      <c r="D34">
        <v>5</v>
      </c>
      <c r="E34" t="s">
        <v>10</v>
      </c>
      <c r="F34" t="s">
        <v>8</v>
      </c>
      <c r="G34">
        <v>4687.7969999999996</v>
      </c>
    </row>
    <row r="35" spans="1:7">
      <c r="A35">
        <v>63</v>
      </c>
      <c r="B35" t="s">
        <v>9</v>
      </c>
      <c r="C35">
        <v>28.31</v>
      </c>
      <c r="D35">
        <v>0</v>
      </c>
      <c r="E35" t="s">
        <v>10</v>
      </c>
      <c r="F35" t="s">
        <v>12</v>
      </c>
      <c r="G35">
        <v>13770.097900000001</v>
      </c>
    </row>
    <row r="36" spans="1:7">
      <c r="A36">
        <v>28</v>
      </c>
      <c r="B36" t="s">
        <v>9</v>
      </c>
      <c r="C36">
        <v>36.4</v>
      </c>
      <c r="D36">
        <v>1</v>
      </c>
      <c r="E36" t="s">
        <v>7</v>
      </c>
      <c r="F36" t="s">
        <v>8</v>
      </c>
      <c r="G36">
        <v>51194.559139999998</v>
      </c>
    </row>
    <row r="37" spans="1:7">
      <c r="A37">
        <v>19</v>
      </c>
      <c r="B37" t="s">
        <v>9</v>
      </c>
      <c r="C37">
        <v>20.425000000000001</v>
      </c>
      <c r="D37">
        <v>0</v>
      </c>
      <c r="E37" t="s">
        <v>10</v>
      </c>
      <c r="F37" t="s">
        <v>12</v>
      </c>
      <c r="G37">
        <v>1625.4337499999999</v>
      </c>
    </row>
    <row r="38" spans="1:7">
      <c r="A38">
        <v>62</v>
      </c>
      <c r="B38" t="s">
        <v>6</v>
      </c>
      <c r="C38">
        <v>32.965000000000003</v>
      </c>
      <c r="D38">
        <v>3</v>
      </c>
      <c r="E38" t="s">
        <v>10</v>
      </c>
      <c r="F38" t="s">
        <v>12</v>
      </c>
      <c r="G38">
        <v>15612.19335</v>
      </c>
    </row>
    <row r="39" spans="1:7">
      <c r="A39">
        <v>26</v>
      </c>
      <c r="B39" t="s">
        <v>9</v>
      </c>
      <c r="C39">
        <v>20.8</v>
      </c>
      <c r="D39">
        <v>0</v>
      </c>
      <c r="E39" t="s">
        <v>10</v>
      </c>
      <c r="F39" t="s">
        <v>8</v>
      </c>
      <c r="G39">
        <v>2302.3000000000002</v>
      </c>
    </row>
    <row r="40" spans="1:7">
      <c r="A40">
        <v>35</v>
      </c>
      <c r="B40" t="s">
        <v>9</v>
      </c>
      <c r="C40">
        <v>36.67</v>
      </c>
      <c r="D40">
        <v>1</v>
      </c>
      <c r="E40" t="s">
        <v>7</v>
      </c>
      <c r="F40" t="s">
        <v>13</v>
      </c>
      <c r="G40">
        <v>39774.276299999998</v>
      </c>
    </row>
    <row r="41" spans="1:7">
      <c r="A41">
        <v>60</v>
      </c>
      <c r="B41" t="s">
        <v>9</v>
      </c>
      <c r="C41">
        <v>39.9</v>
      </c>
      <c r="D41">
        <v>0</v>
      </c>
      <c r="E41" t="s">
        <v>7</v>
      </c>
      <c r="F41" t="s">
        <v>8</v>
      </c>
      <c r="G41">
        <v>48173.360999999997</v>
      </c>
    </row>
    <row r="42" spans="1:7">
      <c r="A42">
        <v>24</v>
      </c>
      <c r="B42" t="s">
        <v>6</v>
      </c>
      <c r="C42">
        <v>26.6</v>
      </c>
      <c r="D42">
        <v>0</v>
      </c>
      <c r="E42" t="s">
        <v>10</v>
      </c>
      <c r="F42" t="s">
        <v>13</v>
      </c>
      <c r="G42">
        <v>3046.0619999999999</v>
      </c>
    </row>
    <row r="43" spans="1:7">
      <c r="A43">
        <v>31</v>
      </c>
      <c r="B43" t="s">
        <v>6</v>
      </c>
      <c r="C43">
        <v>36.630000000000003</v>
      </c>
      <c r="D43">
        <v>2</v>
      </c>
      <c r="E43" t="s">
        <v>10</v>
      </c>
      <c r="F43" t="s">
        <v>11</v>
      </c>
      <c r="G43">
        <v>4949.7587000000003</v>
      </c>
    </row>
    <row r="44" spans="1:7">
      <c r="A44">
        <v>41</v>
      </c>
      <c r="B44" t="s">
        <v>9</v>
      </c>
      <c r="C44">
        <v>21.78</v>
      </c>
      <c r="D44">
        <v>1</v>
      </c>
      <c r="E44" t="s">
        <v>10</v>
      </c>
      <c r="F44" t="s">
        <v>11</v>
      </c>
      <c r="G44">
        <v>6272.4772000000003</v>
      </c>
    </row>
    <row r="45" spans="1:7">
      <c r="A45">
        <v>37</v>
      </c>
      <c r="B45" t="s">
        <v>6</v>
      </c>
      <c r="C45">
        <v>30.8</v>
      </c>
      <c r="D45">
        <v>2</v>
      </c>
      <c r="E45" t="s">
        <v>10</v>
      </c>
      <c r="F45" t="s">
        <v>11</v>
      </c>
      <c r="G45">
        <v>6313.759</v>
      </c>
    </row>
    <row r="46" spans="1:7">
      <c r="A46">
        <v>38</v>
      </c>
      <c r="B46" t="s">
        <v>9</v>
      </c>
      <c r="C46">
        <v>37.049999999999997</v>
      </c>
      <c r="D46">
        <v>1</v>
      </c>
      <c r="E46" t="s">
        <v>10</v>
      </c>
      <c r="F46" t="s">
        <v>13</v>
      </c>
      <c r="G46">
        <v>6079.6715000000004</v>
      </c>
    </row>
    <row r="47" spans="1:7">
      <c r="A47">
        <v>55</v>
      </c>
      <c r="B47" t="s">
        <v>9</v>
      </c>
      <c r="C47">
        <v>37.299999999999997</v>
      </c>
      <c r="D47">
        <v>0</v>
      </c>
      <c r="E47" t="s">
        <v>10</v>
      </c>
      <c r="F47" t="s">
        <v>8</v>
      </c>
      <c r="G47">
        <v>20630.283510000001</v>
      </c>
    </row>
    <row r="48" spans="1:7">
      <c r="A48">
        <v>18</v>
      </c>
      <c r="B48" t="s">
        <v>6</v>
      </c>
      <c r="C48">
        <v>38.664999999999999</v>
      </c>
      <c r="D48">
        <v>2</v>
      </c>
      <c r="E48" t="s">
        <v>10</v>
      </c>
      <c r="F48" t="s">
        <v>13</v>
      </c>
      <c r="G48">
        <v>3393.35635</v>
      </c>
    </row>
    <row r="49" spans="1:7">
      <c r="A49">
        <v>28</v>
      </c>
      <c r="B49" t="s">
        <v>6</v>
      </c>
      <c r="C49">
        <v>34.770000000000003</v>
      </c>
      <c r="D49">
        <v>0</v>
      </c>
      <c r="E49" t="s">
        <v>10</v>
      </c>
      <c r="F49" t="s">
        <v>12</v>
      </c>
      <c r="G49">
        <v>3556.9223000000002</v>
      </c>
    </row>
    <row r="50" spans="1:7">
      <c r="A50">
        <v>60</v>
      </c>
      <c r="B50" t="s">
        <v>6</v>
      </c>
      <c r="C50">
        <v>24.53</v>
      </c>
      <c r="D50">
        <v>0</v>
      </c>
      <c r="E50" t="s">
        <v>10</v>
      </c>
      <c r="F50" t="s">
        <v>11</v>
      </c>
      <c r="G50">
        <v>12629.896699999999</v>
      </c>
    </row>
    <row r="51" spans="1:7">
      <c r="A51">
        <v>36</v>
      </c>
      <c r="B51" t="s">
        <v>9</v>
      </c>
      <c r="C51">
        <v>35.200000000000003</v>
      </c>
      <c r="D51">
        <v>1</v>
      </c>
      <c r="E51" t="s">
        <v>7</v>
      </c>
      <c r="F51" t="s">
        <v>11</v>
      </c>
      <c r="G51">
        <v>38709.175999999999</v>
      </c>
    </row>
    <row r="52" spans="1:7">
      <c r="A52">
        <v>18</v>
      </c>
      <c r="B52" t="s">
        <v>6</v>
      </c>
      <c r="C52">
        <v>35.625</v>
      </c>
      <c r="D52">
        <v>0</v>
      </c>
      <c r="E52" t="s">
        <v>10</v>
      </c>
      <c r="F52" t="s">
        <v>13</v>
      </c>
      <c r="G52">
        <v>2211.1307499999998</v>
      </c>
    </row>
    <row r="53" spans="1:7">
      <c r="A53">
        <v>21</v>
      </c>
      <c r="B53" t="s">
        <v>6</v>
      </c>
      <c r="C53">
        <v>33.630000000000003</v>
      </c>
      <c r="D53">
        <v>2</v>
      </c>
      <c r="E53" t="s">
        <v>10</v>
      </c>
      <c r="F53" t="s">
        <v>12</v>
      </c>
      <c r="G53">
        <v>3579.8287</v>
      </c>
    </row>
    <row r="54" spans="1:7">
      <c r="A54">
        <v>48</v>
      </c>
      <c r="B54" t="s">
        <v>9</v>
      </c>
      <c r="C54">
        <v>28</v>
      </c>
      <c r="D54">
        <v>1</v>
      </c>
      <c r="E54" t="s">
        <v>7</v>
      </c>
      <c r="F54" t="s">
        <v>8</v>
      </c>
      <c r="G54">
        <v>23568.272000000001</v>
      </c>
    </row>
    <row r="55" spans="1:7">
      <c r="A55">
        <v>36</v>
      </c>
      <c r="B55" t="s">
        <v>9</v>
      </c>
      <c r="C55">
        <v>34.43</v>
      </c>
      <c r="D55">
        <v>0</v>
      </c>
      <c r="E55" t="s">
        <v>7</v>
      </c>
      <c r="F55" t="s">
        <v>11</v>
      </c>
      <c r="G55">
        <v>37742.575700000001</v>
      </c>
    </row>
    <row r="56" spans="1:7">
      <c r="A56">
        <v>40</v>
      </c>
      <c r="B56" t="s">
        <v>6</v>
      </c>
      <c r="C56">
        <v>28.69</v>
      </c>
      <c r="D56">
        <v>3</v>
      </c>
      <c r="E56" t="s">
        <v>10</v>
      </c>
      <c r="F56" t="s">
        <v>12</v>
      </c>
      <c r="G56">
        <v>8059.6791000000003</v>
      </c>
    </row>
    <row r="57" spans="1:7">
      <c r="A57">
        <v>58</v>
      </c>
      <c r="B57" t="s">
        <v>9</v>
      </c>
      <c r="C57">
        <v>36.954999999999998</v>
      </c>
      <c r="D57">
        <v>2</v>
      </c>
      <c r="E57" t="s">
        <v>7</v>
      </c>
      <c r="F57" t="s">
        <v>12</v>
      </c>
      <c r="G57">
        <v>47496.494449999998</v>
      </c>
    </row>
    <row r="58" spans="1:7">
      <c r="A58">
        <v>58</v>
      </c>
      <c r="B58" t="s">
        <v>6</v>
      </c>
      <c r="C58">
        <v>31.824999999999999</v>
      </c>
      <c r="D58">
        <v>2</v>
      </c>
      <c r="E58" t="s">
        <v>10</v>
      </c>
      <c r="F58" t="s">
        <v>13</v>
      </c>
      <c r="G58">
        <v>13607.36875</v>
      </c>
    </row>
    <row r="59" spans="1:7">
      <c r="A59">
        <v>18</v>
      </c>
      <c r="B59" t="s">
        <v>9</v>
      </c>
      <c r="C59">
        <v>31.68</v>
      </c>
      <c r="D59">
        <v>2</v>
      </c>
      <c r="E59" t="s">
        <v>7</v>
      </c>
      <c r="F59" t="s">
        <v>11</v>
      </c>
      <c r="G59">
        <v>34303.167200000004</v>
      </c>
    </row>
    <row r="60" spans="1:7">
      <c r="A60">
        <v>53</v>
      </c>
      <c r="B60" t="s">
        <v>6</v>
      </c>
      <c r="C60">
        <v>22.88</v>
      </c>
      <c r="D60">
        <v>1</v>
      </c>
      <c r="E60" t="s">
        <v>7</v>
      </c>
      <c r="F60" t="s">
        <v>11</v>
      </c>
      <c r="G60">
        <v>23244.790199999999</v>
      </c>
    </row>
    <row r="61" spans="1:7">
      <c r="A61">
        <v>34</v>
      </c>
      <c r="B61" t="s">
        <v>6</v>
      </c>
      <c r="C61">
        <v>37.335000000000001</v>
      </c>
      <c r="D61">
        <v>2</v>
      </c>
      <c r="E61" t="s">
        <v>10</v>
      </c>
      <c r="F61" t="s">
        <v>12</v>
      </c>
      <c r="G61">
        <v>5989.5236500000001</v>
      </c>
    </row>
    <row r="62" spans="1:7">
      <c r="A62">
        <v>43</v>
      </c>
      <c r="B62" t="s">
        <v>9</v>
      </c>
      <c r="C62">
        <v>27.36</v>
      </c>
      <c r="D62">
        <v>3</v>
      </c>
      <c r="E62" t="s">
        <v>10</v>
      </c>
      <c r="F62" t="s">
        <v>13</v>
      </c>
      <c r="G62">
        <v>8606.2173999999995</v>
      </c>
    </row>
    <row r="63" spans="1:7">
      <c r="A63">
        <v>25</v>
      </c>
      <c r="B63" t="s">
        <v>9</v>
      </c>
      <c r="C63">
        <v>33.659999999999997</v>
      </c>
      <c r="D63">
        <v>4</v>
      </c>
      <c r="E63" t="s">
        <v>10</v>
      </c>
      <c r="F63" t="s">
        <v>11</v>
      </c>
      <c r="G63">
        <v>4504.6624000000002</v>
      </c>
    </row>
    <row r="64" spans="1:7">
      <c r="A64">
        <v>64</v>
      </c>
      <c r="B64" t="s">
        <v>9</v>
      </c>
      <c r="C64">
        <v>24.7</v>
      </c>
      <c r="D64">
        <v>1</v>
      </c>
      <c r="E64" t="s">
        <v>10</v>
      </c>
      <c r="F64" t="s">
        <v>12</v>
      </c>
      <c r="G64">
        <v>30166.618170000002</v>
      </c>
    </row>
    <row r="65" spans="1:7">
      <c r="A65">
        <v>28</v>
      </c>
      <c r="B65" t="s">
        <v>6</v>
      </c>
      <c r="C65">
        <v>25.934999999999999</v>
      </c>
      <c r="D65">
        <v>1</v>
      </c>
      <c r="E65" t="s">
        <v>10</v>
      </c>
      <c r="F65" t="s">
        <v>12</v>
      </c>
      <c r="G65">
        <v>4133.6416499999996</v>
      </c>
    </row>
    <row r="66" spans="1:7">
      <c r="A66">
        <v>20</v>
      </c>
      <c r="B66" t="s">
        <v>6</v>
      </c>
      <c r="C66">
        <v>22.42</v>
      </c>
      <c r="D66">
        <v>0</v>
      </c>
      <c r="E66" t="s">
        <v>7</v>
      </c>
      <c r="F66" t="s">
        <v>12</v>
      </c>
      <c r="G66">
        <v>14711.7438</v>
      </c>
    </row>
    <row r="67" spans="1:7">
      <c r="A67">
        <v>19</v>
      </c>
      <c r="B67" t="s">
        <v>6</v>
      </c>
      <c r="C67">
        <v>28.9</v>
      </c>
      <c r="D67">
        <v>0</v>
      </c>
      <c r="E67" t="s">
        <v>10</v>
      </c>
      <c r="F67" t="s">
        <v>8</v>
      </c>
      <c r="G67">
        <v>1743.2139999999999</v>
      </c>
    </row>
    <row r="68" spans="1:7">
      <c r="A68">
        <v>61</v>
      </c>
      <c r="B68" t="s">
        <v>6</v>
      </c>
      <c r="C68">
        <v>39.1</v>
      </c>
      <c r="D68">
        <v>2</v>
      </c>
      <c r="E68" t="s">
        <v>10</v>
      </c>
      <c r="F68" t="s">
        <v>8</v>
      </c>
      <c r="G68">
        <v>14235.072</v>
      </c>
    </row>
    <row r="69" spans="1:7">
      <c r="A69">
        <v>40</v>
      </c>
      <c r="B69" t="s">
        <v>9</v>
      </c>
      <c r="C69">
        <v>26.315000000000001</v>
      </c>
      <c r="D69">
        <v>1</v>
      </c>
      <c r="E69" t="s">
        <v>10</v>
      </c>
      <c r="F69" t="s">
        <v>12</v>
      </c>
      <c r="G69">
        <v>6389.3778499999999</v>
      </c>
    </row>
    <row r="70" spans="1:7">
      <c r="A70">
        <v>40</v>
      </c>
      <c r="B70" t="s">
        <v>6</v>
      </c>
      <c r="C70">
        <v>36.19</v>
      </c>
      <c r="D70">
        <v>0</v>
      </c>
      <c r="E70" t="s">
        <v>10</v>
      </c>
      <c r="F70" t="s">
        <v>11</v>
      </c>
      <c r="G70">
        <v>5920.1040999999996</v>
      </c>
    </row>
    <row r="71" spans="1:7">
      <c r="A71">
        <v>28</v>
      </c>
      <c r="B71" t="s">
        <v>9</v>
      </c>
      <c r="C71">
        <v>23.98</v>
      </c>
      <c r="D71">
        <v>3</v>
      </c>
      <c r="E71" t="s">
        <v>7</v>
      </c>
      <c r="F71" t="s">
        <v>11</v>
      </c>
      <c r="G71">
        <v>17663.144199999999</v>
      </c>
    </row>
    <row r="72" spans="1:7">
      <c r="A72">
        <v>27</v>
      </c>
      <c r="B72" t="s">
        <v>6</v>
      </c>
      <c r="C72">
        <v>24.75</v>
      </c>
      <c r="D72">
        <v>0</v>
      </c>
      <c r="E72" t="s">
        <v>7</v>
      </c>
      <c r="F72" t="s">
        <v>11</v>
      </c>
      <c r="G72">
        <v>16577.779500000001</v>
      </c>
    </row>
    <row r="73" spans="1:7">
      <c r="A73">
        <v>31</v>
      </c>
      <c r="B73" t="s">
        <v>9</v>
      </c>
      <c r="C73">
        <v>28.5</v>
      </c>
      <c r="D73">
        <v>5</v>
      </c>
      <c r="E73" t="s">
        <v>10</v>
      </c>
      <c r="F73" t="s">
        <v>13</v>
      </c>
      <c r="G73">
        <v>6799.4579999999996</v>
      </c>
    </row>
    <row r="74" spans="1:7">
      <c r="A74">
        <v>53</v>
      </c>
      <c r="B74" t="s">
        <v>6</v>
      </c>
      <c r="C74">
        <v>28.1</v>
      </c>
      <c r="D74">
        <v>3</v>
      </c>
      <c r="E74" t="s">
        <v>10</v>
      </c>
      <c r="F74" t="s">
        <v>8</v>
      </c>
      <c r="G74">
        <v>11741.726000000001</v>
      </c>
    </row>
    <row r="75" spans="1:7">
      <c r="A75">
        <v>58</v>
      </c>
      <c r="B75" t="s">
        <v>9</v>
      </c>
      <c r="C75">
        <v>32.01</v>
      </c>
      <c r="D75">
        <v>1</v>
      </c>
      <c r="E75" t="s">
        <v>10</v>
      </c>
      <c r="F75" t="s">
        <v>11</v>
      </c>
      <c r="G75">
        <v>11946.625899999999</v>
      </c>
    </row>
    <row r="76" spans="1:7">
      <c r="A76">
        <v>44</v>
      </c>
      <c r="B76" t="s">
        <v>9</v>
      </c>
      <c r="C76">
        <v>27.4</v>
      </c>
      <c r="D76">
        <v>2</v>
      </c>
      <c r="E76" t="s">
        <v>10</v>
      </c>
      <c r="F76" t="s">
        <v>8</v>
      </c>
      <c r="G76">
        <v>7726.8540000000003</v>
      </c>
    </row>
    <row r="77" spans="1:7">
      <c r="A77">
        <v>57</v>
      </c>
      <c r="B77" t="s">
        <v>9</v>
      </c>
      <c r="C77">
        <v>34.01</v>
      </c>
      <c r="D77">
        <v>0</v>
      </c>
      <c r="E77" t="s">
        <v>10</v>
      </c>
      <c r="F77" t="s">
        <v>12</v>
      </c>
      <c r="G77">
        <v>11356.660900000001</v>
      </c>
    </row>
    <row r="78" spans="1:7">
      <c r="A78">
        <v>29</v>
      </c>
      <c r="B78" t="s">
        <v>6</v>
      </c>
      <c r="C78">
        <v>29.59</v>
      </c>
      <c r="D78">
        <v>1</v>
      </c>
      <c r="E78" t="s">
        <v>10</v>
      </c>
      <c r="F78" t="s">
        <v>11</v>
      </c>
      <c r="G78">
        <v>3947.4131000000002</v>
      </c>
    </row>
    <row r="79" spans="1:7">
      <c r="A79">
        <v>21</v>
      </c>
      <c r="B79" t="s">
        <v>9</v>
      </c>
      <c r="C79">
        <v>35.53</v>
      </c>
      <c r="D79">
        <v>0</v>
      </c>
      <c r="E79" t="s">
        <v>10</v>
      </c>
      <c r="F79" t="s">
        <v>11</v>
      </c>
      <c r="G79">
        <v>1532.4697000000001</v>
      </c>
    </row>
    <row r="80" spans="1:7">
      <c r="A80">
        <v>22</v>
      </c>
      <c r="B80" t="s">
        <v>6</v>
      </c>
      <c r="C80">
        <v>39.805</v>
      </c>
      <c r="D80">
        <v>0</v>
      </c>
      <c r="E80" t="s">
        <v>10</v>
      </c>
      <c r="F80" t="s">
        <v>13</v>
      </c>
      <c r="G80">
        <v>2755.0209500000001</v>
      </c>
    </row>
    <row r="81" spans="1:7">
      <c r="A81">
        <v>41</v>
      </c>
      <c r="B81" t="s">
        <v>6</v>
      </c>
      <c r="C81">
        <v>32.965000000000003</v>
      </c>
      <c r="D81">
        <v>0</v>
      </c>
      <c r="E81" t="s">
        <v>10</v>
      </c>
      <c r="F81" t="s">
        <v>12</v>
      </c>
      <c r="G81">
        <v>6571.0243499999997</v>
      </c>
    </row>
    <row r="82" spans="1:7">
      <c r="A82">
        <v>31</v>
      </c>
      <c r="B82" t="s">
        <v>9</v>
      </c>
      <c r="C82">
        <v>26.885000000000002</v>
      </c>
      <c r="D82">
        <v>1</v>
      </c>
      <c r="E82" t="s">
        <v>10</v>
      </c>
      <c r="F82" t="s">
        <v>13</v>
      </c>
      <c r="G82">
        <v>4441.2131499999996</v>
      </c>
    </row>
    <row r="83" spans="1:7">
      <c r="A83">
        <v>45</v>
      </c>
      <c r="B83" t="s">
        <v>6</v>
      </c>
      <c r="C83">
        <v>38.284999999999997</v>
      </c>
      <c r="D83">
        <v>0</v>
      </c>
      <c r="E83" t="s">
        <v>10</v>
      </c>
      <c r="F83" t="s">
        <v>13</v>
      </c>
      <c r="G83">
        <v>7935.29115</v>
      </c>
    </row>
    <row r="84" spans="1:7">
      <c r="A84">
        <v>22</v>
      </c>
      <c r="B84" t="s">
        <v>9</v>
      </c>
      <c r="C84">
        <v>37.619999999999997</v>
      </c>
      <c r="D84">
        <v>1</v>
      </c>
      <c r="E84" t="s">
        <v>7</v>
      </c>
      <c r="F84" t="s">
        <v>11</v>
      </c>
      <c r="G84">
        <v>37165.163800000002</v>
      </c>
    </row>
    <row r="85" spans="1:7">
      <c r="A85">
        <v>48</v>
      </c>
      <c r="B85" t="s">
        <v>6</v>
      </c>
      <c r="C85">
        <v>41.23</v>
      </c>
      <c r="D85">
        <v>4</v>
      </c>
      <c r="E85" t="s">
        <v>10</v>
      </c>
      <c r="F85" t="s">
        <v>12</v>
      </c>
      <c r="G85">
        <v>11033.661700000001</v>
      </c>
    </row>
    <row r="86" spans="1:7">
      <c r="A86">
        <v>37</v>
      </c>
      <c r="B86" t="s">
        <v>6</v>
      </c>
      <c r="C86">
        <v>34.799999999999997</v>
      </c>
      <c r="D86">
        <v>2</v>
      </c>
      <c r="E86" t="s">
        <v>7</v>
      </c>
      <c r="F86" t="s">
        <v>8</v>
      </c>
      <c r="G86">
        <v>39836.519</v>
      </c>
    </row>
    <row r="87" spans="1:7">
      <c r="A87">
        <v>45</v>
      </c>
      <c r="B87" t="s">
        <v>9</v>
      </c>
      <c r="C87">
        <v>22.895</v>
      </c>
      <c r="D87">
        <v>2</v>
      </c>
      <c r="E87" t="s">
        <v>7</v>
      </c>
      <c r="F87" t="s">
        <v>12</v>
      </c>
      <c r="G87">
        <v>21098.554049999999</v>
      </c>
    </row>
    <row r="88" spans="1:7">
      <c r="A88">
        <v>57</v>
      </c>
      <c r="B88" t="s">
        <v>6</v>
      </c>
      <c r="C88">
        <v>31.16</v>
      </c>
      <c r="D88">
        <v>0</v>
      </c>
      <c r="E88" t="s">
        <v>7</v>
      </c>
      <c r="F88" t="s">
        <v>12</v>
      </c>
      <c r="G88">
        <v>43578.939400000003</v>
      </c>
    </row>
    <row r="89" spans="1:7">
      <c r="A89">
        <v>56</v>
      </c>
      <c r="B89" t="s">
        <v>6</v>
      </c>
      <c r="C89">
        <v>27.2</v>
      </c>
      <c r="D89">
        <v>0</v>
      </c>
      <c r="E89" t="s">
        <v>10</v>
      </c>
      <c r="F89" t="s">
        <v>8</v>
      </c>
      <c r="G89">
        <v>11073.175999999999</v>
      </c>
    </row>
    <row r="90" spans="1:7">
      <c r="A90">
        <v>46</v>
      </c>
      <c r="B90" t="s">
        <v>6</v>
      </c>
      <c r="C90">
        <v>27.74</v>
      </c>
      <c r="D90">
        <v>0</v>
      </c>
      <c r="E90" t="s">
        <v>10</v>
      </c>
      <c r="F90" t="s">
        <v>12</v>
      </c>
      <c r="G90">
        <v>8026.6665999999996</v>
      </c>
    </row>
    <row r="91" spans="1:7">
      <c r="A91">
        <v>55</v>
      </c>
      <c r="B91" t="s">
        <v>6</v>
      </c>
      <c r="C91">
        <v>26.98</v>
      </c>
      <c r="D91">
        <v>0</v>
      </c>
      <c r="E91" t="s">
        <v>10</v>
      </c>
      <c r="F91" t="s">
        <v>12</v>
      </c>
      <c r="G91">
        <v>11082.5772</v>
      </c>
    </row>
    <row r="92" spans="1:7">
      <c r="A92">
        <v>21</v>
      </c>
      <c r="B92" t="s">
        <v>6</v>
      </c>
      <c r="C92">
        <v>39.49</v>
      </c>
      <c r="D92">
        <v>0</v>
      </c>
      <c r="E92" t="s">
        <v>10</v>
      </c>
      <c r="F92" t="s">
        <v>11</v>
      </c>
      <c r="G92">
        <v>2026.9740999999999</v>
      </c>
    </row>
    <row r="93" spans="1:7">
      <c r="A93">
        <v>53</v>
      </c>
      <c r="B93" t="s">
        <v>6</v>
      </c>
      <c r="C93">
        <v>24.795000000000002</v>
      </c>
      <c r="D93">
        <v>1</v>
      </c>
      <c r="E93" t="s">
        <v>10</v>
      </c>
      <c r="F93" t="s">
        <v>12</v>
      </c>
      <c r="G93">
        <v>10942.13205</v>
      </c>
    </row>
    <row r="94" spans="1:7">
      <c r="A94">
        <v>59</v>
      </c>
      <c r="B94" t="s">
        <v>9</v>
      </c>
      <c r="C94">
        <v>29.83</v>
      </c>
      <c r="D94">
        <v>3</v>
      </c>
      <c r="E94" t="s">
        <v>7</v>
      </c>
      <c r="F94" t="s">
        <v>13</v>
      </c>
      <c r="G94">
        <v>30184.936699999998</v>
      </c>
    </row>
    <row r="95" spans="1:7">
      <c r="A95">
        <v>35</v>
      </c>
      <c r="B95" t="s">
        <v>9</v>
      </c>
      <c r="C95">
        <v>34.770000000000003</v>
      </c>
      <c r="D95">
        <v>2</v>
      </c>
      <c r="E95" t="s">
        <v>10</v>
      </c>
      <c r="F95" t="s">
        <v>12</v>
      </c>
      <c r="G95">
        <v>5729.0052999999998</v>
      </c>
    </row>
    <row r="96" spans="1:7">
      <c r="A96">
        <v>64</v>
      </c>
      <c r="B96" t="s">
        <v>6</v>
      </c>
      <c r="C96">
        <v>31.3</v>
      </c>
      <c r="D96">
        <v>2</v>
      </c>
      <c r="E96" t="s">
        <v>7</v>
      </c>
      <c r="F96" t="s">
        <v>8</v>
      </c>
      <c r="G96">
        <v>47291.055</v>
      </c>
    </row>
    <row r="97" spans="1:7">
      <c r="A97">
        <v>28</v>
      </c>
      <c r="B97" t="s">
        <v>6</v>
      </c>
      <c r="C97">
        <v>37.619999999999997</v>
      </c>
      <c r="D97">
        <v>1</v>
      </c>
      <c r="E97" t="s">
        <v>10</v>
      </c>
      <c r="F97" t="s">
        <v>11</v>
      </c>
      <c r="G97">
        <v>3766.8838000000001</v>
      </c>
    </row>
    <row r="98" spans="1:7">
      <c r="A98">
        <v>54</v>
      </c>
      <c r="B98" t="s">
        <v>6</v>
      </c>
      <c r="C98">
        <v>30.8</v>
      </c>
      <c r="D98">
        <v>3</v>
      </c>
      <c r="E98" t="s">
        <v>10</v>
      </c>
      <c r="F98" t="s">
        <v>8</v>
      </c>
      <c r="G98">
        <v>12105.32</v>
      </c>
    </row>
    <row r="99" spans="1:7">
      <c r="A99">
        <v>55</v>
      </c>
      <c r="B99" t="s">
        <v>9</v>
      </c>
      <c r="C99">
        <v>38.28</v>
      </c>
      <c r="D99">
        <v>0</v>
      </c>
      <c r="E99" t="s">
        <v>10</v>
      </c>
      <c r="F99" t="s">
        <v>11</v>
      </c>
      <c r="G99">
        <v>10226.2842</v>
      </c>
    </row>
    <row r="100" spans="1:7">
      <c r="A100">
        <v>56</v>
      </c>
      <c r="B100" t="s">
        <v>9</v>
      </c>
      <c r="C100">
        <v>19.95</v>
      </c>
      <c r="D100">
        <v>0</v>
      </c>
      <c r="E100" t="s">
        <v>7</v>
      </c>
      <c r="F100" t="s">
        <v>13</v>
      </c>
      <c r="G100">
        <v>22412.648499999999</v>
      </c>
    </row>
    <row r="101" spans="1:7">
      <c r="A101">
        <v>38</v>
      </c>
      <c r="B101" t="s">
        <v>9</v>
      </c>
      <c r="C101">
        <v>19.3</v>
      </c>
      <c r="D101">
        <v>0</v>
      </c>
      <c r="E101" t="s">
        <v>7</v>
      </c>
      <c r="F101" t="s">
        <v>8</v>
      </c>
      <c r="G101">
        <v>15820.699000000001</v>
      </c>
    </row>
    <row r="102" spans="1:7">
      <c r="A102">
        <v>41</v>
      </c>
      <c r="B102" t="s">
        <v>6</v>
      </c>
      <c r="C102">
        <v>31.6</v>
      </c>
      <c r="D102">
        <v>0</v>
      </c>
      <c r="E102" t="s">
        <v>10</v>
      </c>
      <c r="F102" t="s">
        <v>8</v>
      </c>
      <c r="G102">
        <v>6186.1270000000004</v>
      </c>
    </row>
    <row r="103" spans="1:7">
      <c r="A103">
        <v>30</v>
      </c>
      <c r="B103" t="s">
        <v>9</v>
      </c>
      <c r="C103">
        <v>25.46</v>
      </c>
      <c r="D103">
        <v>0</v>
      </c>
      <c r="E103" t="s">
        <v>10</v>
      </c>
      <c r="F103" t="s">
        <v>13</v>
      </c>
      <c r="G103">
        <v>3645.0893999999998</v>
      </c>
    </row>
    <row r="104" spans="1:7">
      <c r="A104">
        <v>18</v>
      </c>
      <c r="B104" t="s">
        <v>6</v>
      </c>
      <c r="C104">
        <v>30.114999999999998</v>
      </c>
      <c r="D104">
        <v>0</v>
      </c>
      <c r="E104" t="s">
        <v>10</v>
      </c>
      <c r="F104" t="s">
        <v>13</v>
      </c>
      <c r="G104">
        <v>21344.846699999998</v>
      </c>
    </row>
    <row r="105" spans="1:7">
      <c r="A105">
        <v>61</v>
      </c>
      <c r="B105" t="s">
        <v>6</v>
      </c>
      <c r="C105">
        <v>29.92</v>
      </c>
      <c r="D105">
        <v>3</v>
      </c>
      <c r="E105" t="s">
        <v>7</v>
      </c>
      <c r="F105" t="s">
        <v>11</v>
      </c>
      <c r="G105">
        <v>30942.191800000001</v>
      </c>
    </row>
    <row r="106" spans="1:7">
      <c r="A106">
        <v>34</v>
      </c>
      <c r="B106" t="s">
        <v>6</v>
      </c>
      <c r="C106">
        <v>27.5</v>
      </c>
      <c r="D106">
        <v>1</v>
      </c>
      <c r="E106" t="s">
        <v>10</v>
      </c>
      <c r="F106" t="s">
        <v>8</v>
      </c>
      <c r="G106">
        <v>5003.8530000000001</v>
      </c>
    </row>
    <row r="107" spans="1:7">
      <c r="A107">
        <v>20</v>
      </c>
      <c r="B107" t="s">
        <v>9</v>
      </c>
      <c r="C107">
        <v>28.024999999999999</v>
      </c>
      <c r="D107">
        <v>1</v>
      </c>
      <c r="E107" t="s">
        <v>7</v>
      </c>
      <c r="F107" t="s">
        <v>12</v>
      </c>
      <c r="G107">
        <v>17560.37975</v>
      </c>
    </row>
    <row r="108" spans="1:7">
      <c r="A108">
        <v>19</v>
      </c>
      <c r="B108" t="s">
        <v>6</v>
      </c>
      <c r="C108">
        <v>28.4</v>
      </c>
      <c r="D108">
        <v>1</v>
      </c>
      <c r="E108" t="s">
        <v>10</v>
      </c>
      <c r="F108" t="s">
        <v>8</v>
      </c>
      <c r="G108">
        <v>2331.5189999999998</v>
      </c>
    </row>
    <row r="109" spans="1:7">
      <c r="A109">
        <v>26</v>
      </c>
      <c r="B109" t="s">
        <v>9</v>
      </c>
      <c r="C109">
        <v>30.875</v>
      </c>
      <c r="D109">
        <v>2</v>
      </c>
      <c r="E109" t="s">
        <v>10</v>
      </c>
      <c r="F109" t="s">
        <v>12</v>
      </c>
      <c r="G109">
        <v>3877.3042500000001</v>
      </c>
    </row>
    <row r="110" spans="1:7">
      <c r="A110">
        <v>29</v>
      </c>
      <c r="B110" t="s">
        <v>9</v>
      </c>
      <c r="C110">
        <v>27.94</v>
      </c>
      <c r="D110">
        <v>0</v>
      </c>
      <c r="E110" t="s">
        <v>10</v>
      </c>
      <c r="F110" t="s">
        <v>11</v>
      </c>
      <c r="G110">
        <v>2867.1196</v>
      </c>
    </row>
    <row r="111" spans="1:7">
      <c r="A111">
        <v>63</v>
      </c>
      <c r="B111" t="s">
        <v>9</v>
      </c>
      <c r="C111">
        <v>35.090000000000003</v>
      </c>
      <c r="D111">
        <v>0</v>
      </c>
      <c r="E111" t="s">
        <v>7</v>
      </c>
      <c r="F111" t="s">
        <v>11</v>
      </c>
      <c r="G111">
        <v>47055.532099999997</v>
      </c>
    </row>
    <row r="112" spans="1:7">
      <c r="A112">
        <v>54</v>
      </c>
      <c r="B112" t="s">
        <v>9</v>
      </c>
      <c r="C112">
        <v>33.630000000000003</v>
      </c>
      <c r="D112">
        <v>1</v>
      </c>
      <c r="E112" t="s">
        <v>10</v>
      </c>
      <c r="F112" t="s">
        <v>12</v>
      </c>
      <c r="G112">
        <v>10825.253699999999</v>
      </c>
    </row>
    <row r="113" spans="1:7">
      <c r="A113">
        <v>55</v>
      </c>
      <c r="B113" t="s">
        <v>6</v>
      </c>
      <c r="C113">
        <v>29.7</v>
      </c>
      <c r="D113">
        <v>2</v>
      </c>
      <c r="E113" t="s">
        <v>10</v>
      </c>
      <c r="F113" t="s">
        <v>8</v>
      </c>
      <c r="G113">
        <v>11881.358</v>
      </c>
    </row>
    <row r="114" spans="1:7">
      <c r="A114">
        <v>37</v>
      </c>
      <c r="B114" t="s">
        <v>9</v>
      </c>
      <c r="C114">
        <v>30.8</v>
      </c>
      <c r="D114">
        <v>0</v>
      </c>
      <c r="E114" t="s">
        <v>10</v>
      </c>
      <c r="F114" t="s">
        <v>8</v>
      </c>
      <c r="G114">
        <v>4646.759</v>
      </c>
    </row>
    <row r="115" spans="1:7">
      <c r="A115">
        <v>21</v>
      </c>
      <c r="B115" t="s">
        <v>6</v>
      </c>
      <c r="C115">
        <v>35.72</v>
      </c>
      <c r="D115">
        <v>0</v>
      </c>
      <c r="E115" t="s">
        <v>10</v>
      </c>
      <c r="F115" t="s">
        <v>12</v>
      </c>
      <c r="G115">
        <v>2404.7338</v>
      </c>
    </row>
    <row r="116" spans="1:7">
      <c r="A116">
        <v>52</v>
      </c>
      <c r="B116" t="s">
        <v>9</v>
      </c>
      <c r="C116">
        <v>32.204999999999998</v>
      </c>
      <c r="D116">
        <v>3</v>
      </c>
      <c r="E116" t="s">
        <v>10</v>
      </c>
      <c r="F116" t="s">
        <v>13</v>
      </c>
      <c r="G116">
        <v>11488.31695</v>
      </c>
    </row>
    <row r="117" spans="1:7">
      <c r="A117">
        <v>60</v>
      </c>
      <c r="B117" t="s">
        <v>9</v>
      </c>
      <c r="C117">
        <v>28.594999999999999</v>
      </c>
      <c r="D117">
        <v>0</v>
      </c>
      <c r="E117" t="s">
        <v>10</v>
      </c>
      <c r="F117" t="s">
        <v>13</v>
      </c>
      <c r="G117">
        <v>30259.995559999999</v>
      </c>
    </row>
    <row r="118" spans="1:7">
      <c r="A118">
        <v>58</v>
      </c>
      <c r="B118" t="s">
        <v>9</v>
      </c>
      <c r="C118">
        <v>49.06</v>
      </c>
      <c r="D118">
        <v>0</v>
      </c>
      <c r="E118" t="s">
        <v>10</v>
      </c>
      <c r="F118" t="s">
        <v>11</v>
      </c>
      <c r="G118">
        <v>11381.3254</v>
      </c>
    </row>
    <row r="119" spans="1:7">
      <c r="A119">
        <v>29</v>
      </c>
      <c r="B119" t="s">
        <v>6</v>
      </c>
      <c r="C119">
        <v>27.94</v>
      </c>
      <c r="D119">
        <v>1</v>
      </c>
      <c r="E119" t="s">
        <v>7</v>
      </c>
      <c r="F119" t="s">
        <v>11</v>
      </c>
      <c r="G119">
        <v>19107.779600000002</v>
      </c>
    </row>
    <row r="120" spans="1:7">
      <c r="A120">
        <v>49</v>
      </c>
      <c r="B120" t="s">
        <v>6</v>
      </c>
      <c r="C120">
        <v>27.17</v>
      </c>
      <c r="D120">
        <v>0</v>
      </c>
      <c r="E120" t="s">
        <v>10</v>
      </c>
      <c r="F120" t="s">
        <v>11</v>
      </c>
      <c r="G120">
        <v>8601.3292999999994</v>
      </c>
    </row>
    <row r="121" spans="1:7">
      <c r="A121">
        <v>37</v>
      </c>
      <c r="B121" t="s">
        <v>6</v>
      </c>
      <c r="C121">
        <v>23.37</v>
      </c>
      <c r="D121">
        <v>2</v>
      </c>
      <c r="E121" t="s">
        <v>10</v>
      </c>
      <c r="F121" t="s">
        <v>12</v>
      </c>
      <c r="G121">
        <v>6686.4313000000002</v>
      </c>
    </row>
    <row r="122" spans="1:7">
      <c r="A122">
        <v>44</v>
      </c>
      <c r="B122" t="s">
        <v>9</v>
      </c>
      <c r="C122">
        <v>37.1</v>
      </c>
      <c r="D122">
        <v>2</v>
      </c>
      <c r="E122" t="s">
        <v>10</v>
      </c>
      <c r="F122" t="s">
        <v>8</v>
      </c>
      <c r="G122">
        <v>7740.3370000000004</v>
      </c>
    </row>
    <row r="123" spans="1:7">
      <c r="A123">
        <v>18</v>
      </c>
      <c r="B123" t="s">
        <v>9</v>
      </c>
      <c r="C123">
        <v>23.75</v>
      </c>
      <c r="D123">
        <v>0</v>
      </c>
      <c r="E123" t="s">
        <v>10</v>
      </c>
      <c r="F123" t="s">
        <v>13</v>
      </c>
      <c r="G123">
        <v>1705.6244999999999</v>
      </c>
    </row>
    <row r="124" spans="1:7">
      <c r="A124">
        <v>20</v>
      </c>
      <c r="B124" t="s">
        <v>6</v>
      </c>
      <c r="C124">
        <v>28.975000000000001</v>
      </c>
      <c r="D124">
        <v>0</v>
      </c>
      <c r="E124" t="s">
        <v>10</v>
      </c>
      <c r="F124" t="s">
        <v>12</v>
      </c>
      <c r="G124">
        <v>2257.47525</v>
      </c>
    </row>
    <row r="125" spans="1:7">
      <c r="A125">
        <v>44</v>
      </c>
      <c r="B125" t="s">
        <v>9</v>
      </c>
      <c r="C125">
        <v>31.35</v>
      </c>
      <c r="D125">
        <v>1</v>
      </c>
      <c r="E125" t="s">
        <v>7</v>
      </c>
      <c r="F125" t="s">
        <v>13</v>
      </c>
      <c r="G125">
        <v>39556.494500000001</v>
      </c>
    </row>
    <row r="126" spans="1:7">
      <c r="A126">
        <v>47</v>
      </c>
      <c r="B126" t="s">
        <v>6</v>
      </c>
      <c r="C126">
        <v>33.914999999999999</v>
      </c>
      <c r="D126">
        <v>3</v>
      </c>
      <c r="E126" t="s">
        <v>10</v>
      </c>
      <c r="F126" t="s">
        <v>12</v>
      </c>
      <c r="G126">
        <v>10115.00885</v>
      </c>
    </row>
    <row r="127" spans="1:7">
      <c r="A127">
        <v>26</v>
      </c>
      <c r="B127" t="s">
        <v>6</v>
      </c>
      <c r="C127">
        <v>28.785</v>
      </c>
      <c r="D127">
        <v>0</v>
      </c>
      <c r="E127" t="s">
        <v>10</v>
      </c>
      <c r="F127" t="s">
        <v>13</v>
      </c>
      <c r="G127">
        <v>3385.3991500000002</v>
      </c>
    </row>
    <row r="128" spans="1:7">
      <c r="A128">
        <v>19</v>
      </c>
      <c r="B128" t="s">
        <v>6</v>
      </c>
      <c r="C128">
        <v>28.3</v>
      </c>
      <c r="D128">
        <v>0</v>
      </c>
      <c r="E128" t="s">
        <v>7</v>
      </c>
      <c r="F128" t="s">
        <v>8</v>
      </c>
      <c r="G128">
        <v>17081.080000000002</v>
      </c>
    </row>
    <row r="129" spans="1:7">
      <c r="A129">
        <v>52</v>
      </c>
      <c r="B129" t="s">
        <v>6</v>
      </c>
      <c r="C129">
        <v>37.4</v>
      </c>
      <c r="D129">
        <v>0</v>
      </c>
      <c r="E129" t="s">
        <v>10</v>
      </c>
      <c r="F129" t="s">
        <v>8</v>
      </c>
      <c r="G129">
        <v>9634.5380000000005</v>
      </c>
    </row>
    <row r="130" spans="1:7">
      <c r="A130">
        <v>32</v>
      </c>
      <c r="B130" t="s">
        <v>6</v>
      </c>
      <c r="C130">
        <v>17.765000000000001</v>
      </c>
      <c r="D130">
        <v>2</v>
      </c>
      <c r="E130" t="s">
        <v>7</v>
      </c>
      <c r="F130" t="s">
        <v>12</v>
      </c>
      <c r="G130">
        <v>32734.186300000001</v>
      </c>
    </row>
    <row r="131" spans="1:7">
      <c r="A131">
        <v>38</v>
      </c>
      <c r="B131" t="s">
        <v>9</v>
      </c>
      <c r="C131">
        <v>34.700000000000003</v>
      </c>
      <c r="D131">
        <v>2</v>
      </c>
      <c r="E131" t="s">
        <v>10</v>
      </c>
      <c r="F131" t="s">
        <v>8</v>
      </c>
      <c r="G131">
        <v>6082.4049999999997</v>
      </c>
    </row>
    <row r="132" spans="1:7">
      <c r="A132">
        <v>59</v>
      </c>
      <c r="B132" t="s">
        <v>6</v>
      </c>
      <c r="C132">
        <v>26.504999999999999</v>
      </c>
      <c r="D132">
        <v>0</v>
      </c>
      <c r="E132" t="s">
        <v>10</v>
      </c>
      <c r="F132" t="s">
        <v>13</v>
      </c>
      <c r="G132">
        <v>12815.444949999999</v>
      </c>
    </row>
    <row r="133" spans="1:7">
      <c r="A133">
        <v>61</v>
      </c>
      <c r="B133" t="s">
        <v>6</v>
      </c>
      <c r="C133">
        <v>22.04</v>
      </c>
      <c r="D133">
        <v>0</v>
      </c>
      <c r="E133" t="s">
        <v>10</v>
      </c>
      <c r="F133" t="s">
        <v>13</v>
      </c>
      <c r="G133">
        <v>13616.3586</v>
      </c>
    </row>
    <row r="134" spans="1:7">
      <c r="A134">
        <v>53</v>
      </c>
      <c r="B134" t="s">
        <v>6</v>
      </c>
      <c r="C134">
        <v>35.9</v>
      </c>
      <c r="D134">
        <v>2</v>
      </c>
      <c r="E134" t="s">
        <v>10</v>
      </c>
      <c r="F134" t="s">
        <v>8</v>
      </c>
      <c r="G134">
        <v>11163.567999999999</v>
      </c>
    </row>
    <row r="135" spans="1:7">
      <c r="A135">
        <v>19</v>
      </c>
      <c r="B135" t="s">
        <v>9</v>
      </c>
      <c r="C135">
        <v>25.555</v>
      </c>
      <c r="D135">
        <v>0</v>
      </c>
      <c r="E135" t="s">
        <v>10</v>
      </c>
      <c r="F135" t="s">
        <v>12</v>
      </c>
      <c r="G135">
        <v>1632.5644500000001</v>
      </c>
    </row>
    <row r="136" spans="1:7">
      <c r="A136">
        <v>20</v>
      </c>
      <c r="B136" t="s">
        <v>6</v>
      </c>
      <c r="C136">
        <v>28.785</v>
      </c>
      <c r="D136">
        <v>0</v>
      </c>
      <c r="E136" t="s">
        <v>10</v>
      </c>
      <c r="F136" t="s">
        <v>13</v>
      </c>
      <c r="G136">
        <v>2457.2111500000001</v>
      </c>
    </row>
    <row r="137" spans="1:7">
      <c r="A137">
        <v>22</v>
      </c>
      <c r="B137" t="s">
        <v>6</v>
      </c>
      <c r="C137">
        <v>28.05</v>
      </c>
      <c r="D137">
        <v>0</v>
      </c>
      <c r="E137" t="s">
        <v>10</v>
      </c>
      <c r="F137" t="s">
        <v>11</v>
      </c>
      <c r="G137">
        <v>2155.6815000000001</v>
      </c>
    </row>
    <row r="138" spans="1:7">
      <c r="A138">
        <v>19</v>
      </c>
      <c r="B138" t="s">
        <v>9</v>
      </c>
      <c r="C138">
        <v>34.1</v>
      </c>
      <c r="D138">
        <v>0</v>
      </c>
      <c r="E138" t="s">
        <v>10</v>
      </c>
      <c r="F138" t="s">
        <v>8</v>
      </c>
      <c r="G138">
        <v>1261.442</v>
      </c>
    </row>
    <row r="139" spans="1:7">
      <c r="A139">
        <v>22</v>
      </c>
      <c r="B139" t="s">
        <v>9</v>
      </c>
      <c r="C139">
        <v>25.175000000000001</v>
      </c>
      <c r="D139">
        <v>0</v>
      </c>
      <c r="E139" t="s">
        <v>10</v>
      </c>
      <c r="F139" t="s">
        <v>12</v>
      </c>
      <c r="G139">
        <v>2045.68525</v>
      </c>
    </row>
    <row r="140" spans="1:7">
      <c r="A140">
        <v>54</v>
      </c>
      <c r="B140" t="s">
        <v>6</v>
      </c>
      <c r="C140">
        <v>31.9</v>
      </c>
      <c r="D140">
        <v>3</v>
      </c>
      <c r="E140" t="s">
        <v>10</v>
      </c>
      <c r="F140" t="s">
        <v>11</v>
      </c>
      <c r="G140">
        <v>27322.73386</v>
      </c>
    </row>
    <row r="141" spans="1:7">
      <c r="A141">
        <v>22</v>
      </c>
      <c r="B141" t="s">
        <v>6</v>
      </c>
      <c r="C141">
        <v>36</v>
      </c>
      <c r="D141">
        <v>0</v>
      </c>
      <c r="E141" t="s">
        <v>10</v>
      </c>
      <c r="F141" t="s">
        <v>8</v>
      </c>
      <c r="G141">
        <v>2166.732</v>
      </c>
    </row>
    <row r="142" spans="1:7">
      <c r="A142">
        <v>34</v>
      </c>
      <c r="B142" t="s">
        <v>9</v>
      </c>
      <c r="C142">
        <v>22.42</v>
      </c>
      <c r="D142">
        <v>2</v>
      </c>
      <c r="E142" t="s">
        <v>10</v>
      </c>
      <c r="F142" t="s">
        <v>13</v>
      </c>
      <c r="G142">
        <v>27375.904780000001</v>
      </c>
    </row>
    <row r="143" spans="1:7">
      <c r="A143">
        <v>26</v>
      </c>
      <c r="B143" t="s">
        <v>9</v>
      </c>
      <c r="C143">
        <v>32.49</v>
      </c>
      <c r="D143">
        <v>1</v>
      </c>
      <c r="E143" t="s">
        <v>10</v>
      </c>
      <c r="F143" t="s">
        <v>13</v>
      </c>
      <c r="G143">
        <v>3490.5491000000002</v>
      </c>
    </row>
    <row r="144" spans="1:7">
      <c r="A144">
        <v>34</v>
      </c>
      <c r="B144" t="s">
        <v>9</v>
      </c>
      <c r="C144">
        <v>25.3</v>
      </c>
      <c r="D144">
        <v>2</v>
      </c>
      <c r="E144" t="s">
        <v>7</v>
      </c>
      <c r="F144" t="s">
        <v>11</v>
      </c>
      <c r="G144">
        <v>18972.494999999999</v>
      </c>
    </row>
    <row r="145" spans="1:7">
      <c r="A145">
        <v>29</v>
      </c>
      <c r="B145" t="s">
        <v>9</v>
      </c>
      <c r="C145">
        <v>29.734999999999999</v>
      </c>
      <c r="D145">
        <v>2</v>
      </c>
      <c r="E145" t="s">
        <v>10</v>
      </c>
      <c r="F145" t="s">
        <v>12</v>
      </c>
      <c r="G145">
        <v>18157.876</v>
      </c>
    </row>
    <row r="146" spans="1:7">
      <c r="A146">
        <v>30</v>
      </c>
      <c r="B146" t="s">
        <v>9</v>
      </c>
      <c r="C146">
        <v>28.69</v>
      </c>
      <c r="D146">
        <v>3</v>
      </c>
      <c r="E146" t="s">
        <v>7</v>
      </c>
      <c r="F146" t="s">
        <v>12</v>
      </c>
      <c r="G146">
        <v>20745.989099999999</v>
      </c>
    </row>
    <row r="147" spans="1:7">
      <c r="A147">
        <v>29</v>
      </c>
      <c r="B147" t="s">
        <v>6</v>
      </c>
      <c r="C147">
        <v>38.83</v>
      </c>
      <c r="D147">
        <v>3</v>
      </c>
      <c r="E147" t="s">
        <v>10</v>
      </c>
      <c r="F147" t="s">
        <v>11</v>
      </c>
      <c r="G147">
        <v>5138.2566999999999</v>
      </c>
    </row>
    <row r="148" spans="1:7">
      <c r="A148">
        <v>46</v>
      </c>
      <c r="B148" t="s">
        <v>9</v>
      </c>
      <c r="C148">
        <v>30.495000000000001</v>
      </c>
      <c r="D148">
        <v>3</v>
      </c>
      <c r="E148" t="s">
        <v>7</v>
      </c>
      <c r="F148" t="s">
        <v>12</v>
      </c>
      <c r="G148">
        <v>40720.551050000002</v>
      </c>
    </row>
    <row r="149" spans="1:7">
      <c r="A149">
        <v>51</v>
      </c>
      <c r="B149" t="s">
        <v>6</v>
      </c>
      <c r="C149">
        <v>37.729999999999997</v>
      </c>
      <c r="D149">
        <v>1</v>
      </c>
      <c r="E149" t="s">
        <v>10</v>
      </c>
      <c r="F149" t="s">
        <v>11</v>
      </c>
      <c r="G149">
        <v>9877.6077000000005</v>
      </c>
    </row>
    <row r="150" spans="1:7">
      <c r="A150">
        <v>53</v>
      </c>
      <c r="B150" t="s">
        <v>6</v>
      </c>
      <c r="C150">
        <v>37.43</v>
      </c>
      <c r="D150">
        <v>1</v>
      </c>
      <c r="E150" t="s">
        <v>10</v>
      </c>
      <c r="F150" t="s">
        <v>12</v>
      </c>
      <c r="G150">
        <v>10959.6947</v>
      </c>
    </row>
    <row r="151" spans="1:7">
      <c r="A151">
        <v>19</v>
      </c>
      <c r="B151" t="s">
        <v>9</v>
      </c>
      <c r="C151">
        <v>28.4</v>
      </c>
      <c r="D151">
        <v>1</v>
      </c>
      <c r="E151" t="s">
        <v>10</v>
      </c>
      <c r="F151" t="s">
        <v>8</v>
      </c>
      <c r="G151">
        <v>1842.519</v>
      </c>
    </row>
    <row r="152" spans="1:7">
      <c r="A152">
        <v>35</v>
      </c>
      <c r="B152" t="s">
        <v>9</v>
      </c>
      <c r="C152">
        <v>24.13</v>
      </c>
      <c r="D152">
        <v>1</v>
      </c>
      <c r="E152" t="s">
        <v>10</v>
      </c>
      <c r="F152" t="s">
        <v>12</v>
      </c>
      <c r="G152">
        <v>5125.2156999999997</v>
      </c>
    </row>
    <row r="153" spans="1:7">
      <c r="A153">
        <v>48</v>
      </c>
      <c r="B153" t="s">
        <v>9</v>
      </c>
      <c r="C153">
        <v>29.7</v>
      </c>
      <c r="D153">
        <v>0</v>
      </c>
      <c r="E153" t="s">
        <v>10</v>
      </c>
      <c r="F153" t="s">
        <v>11</v>
      </c>
      <c r="G153">
        <v>7789.6350000000002</v>
      </c>
    </row>
    <row r="154" spans="1:7">
      <c r="A154">
        <v>32</v>
      </c>
      <c r="B154" t="s">
        <v>6</v>
      </c>
      <c r="C154">
        <v>37.145000000000003</v>
      </c>
      <c r="D154">
        <v>3</v>
      </c>
      <c r="E154" t="s">
        <v>10</v>
      </c>
      <c r="F154" t="s">
        <v>13</v>
      </c>
      <c r="G154">
        <v>6334.3435499999996</v>
      </c>
    </row>
    <row r="155" spans="1:7">
      <c r="A155">
        <v>42</v>
      </c>
      <c r="B155" t="s">
        <v>6</v>
      </c>
      <c r="C155">
        <v>23.37</v>
      </c>
      <c r="D155">
        <v>0</v>
      </c>
      <c r="E155" t="s">
        <v>7</v>
      </c>
      <c r="F155" t="s">
        <v>13</v>
      </c>
      <c r="G155">
        <v>19964.746299999999</v>
      </c>
    </row>
    <row r="156" spans="1:7">
      <c r="A156">
        <v>40</v>
      </c>
      <c r="B156" t="s">
        <v>6</v>
      </c>
      <c r="C156">
        <v>25.46</v>
      </c>
      <c r="D156">
        <v>1</v>
      </c>
      <c r="E156" t="s">
        <v>10</v>
      </c>
      <c r="F156" t="s">
        <v>13</v>
      </c>
      <c r="G156">
        <v>7077.1894000000002</v>
      </c>
    </row>
    <row r="157" spans="1:7">
      <c r="A157">
        <v>44</v>
      </c>
      <c r="B157" t="s">
        <v>9</v>
      </c>
      <c r="C157">
        <v>39.520000000000003</v>
      </c>
      <c r="D157">
        <v>0</v>
      </c>
      <c r="E157" t="s">
        <v>10</v>
      </c>
      <c r="F157" t="s">
        <v>12</v>
      </c>
      <c r="G157">
        <v>6948.7007999999996</v>
      </c>
    </row>
    <row r="158" spans="1:7">
      <c r="A158">
        <v>48</v>
      </c>
      <c r="B158" t="s">
        <v>9</v>
      </c>
      <c r="C158">
        <v>24.42</v>
      </c>
      <c r="D158">
        <v>0</v>
      </c>
      <c r="E158" t="s">
        <v>7</v>
      </c>
      <c r="F158" t="s">
        <v>11</v>
      </c>
      <c r="G158">
        <v>21223.675800000001</v>
      </c>
    </row>
    <row r="159" spans="1:7">
      <c r="A159">
        <v>18</v>
      </c>
      <c r="B159" t="s">
        <v>9</v>
      </c>
      <c r="C159">
        <v>25.175000000000001</v>
      </c>
      <c r="D159">
        <v>0</v>
      </c>
      <c r="E159" t="s">
        <v>7</v>
      </c>
      <c r="F159" t="s">
        <v>13</v>
      </c>
      <c r="G159">
        <v>15518.180249999999</v>
      </c>
    </row>
    <row r="160" spans="1:7">
      <c r="A160">
        <v>30</v>
      </c>
      <c r="B160" t="s">
        <v>9</v>
      </c>
      <c r="C160">
        <v>35.53</v>
      </c>
      <c r="D160">
        <v>0</v>
      </c>
      <c r="E160" t="s">
        <v>7</v>
      </c>
      <c r="F160" t="s">
        <v>11</v>
      </c>
      <c r="G160">
        <v>36950.256699999998</v>
      </c>
    </row>
    <row r="161" spans="1:7">
      <c r="A161">
        <v>50</v>
      </c>
      <c r="B161" t="s">
        <v>6</v>
      </c>
      <c r="C161">
        <v>27.83</v>
      </c>
      <c r="D161">
        <v>3</v>
      </c>
      <c r="E161" t="s">
        <v>10</v>
      </c>
      <c r="F161" t="s">
        <v>11</v>
      </c>
      <c r="G161">
        <v>19749.383379999999</v>
      </c>
    </row>
    <row r="162" spans="1:7">
      <c r="A162">
        <v>42</v>
      </c>
      <c r="B162" t="s">
        <v>6</v>
      </c>
      <c r="C162">
        <v>26.6</v>
      </c>
      <c r="D162">
        <v>0</v>
      </c>
      <c r="E162" t="s">
        <v>7</v>
      </c>
      <c r="F162" t="s">
        <v>12</v>
      </c>
      <c r="G162">
        <v>21348.705999999998</v>
      </c>
    </row>
    <row r="163" spans="1:7">
      <c r="A163">
        <v>18</v>
      </c>
      <c r="B163" t="s">
        <v>6</v>
      </c>
      <c r="C163">
        <v>36.85</v>
      </c>
      <c r="D163">
        <v>0</v>
      </c>
      <c r="E163" t="s">
        <v>7</v>
      </c>
      <c r="F163" t="s">
        <v>11</v>
      </c>
      <c r="G163">
        <v>36149.483500000002</v>
      </c>
    </row>
    <row r="164" spans="1:7">
      <c r="A164">
        <v>54</v>
      </c>
      <c r="B164" t="s">
        <v>9</v>
      </c>
      <c r="C164">
        <v>39.6</v>
      </c>
      <c r="D164">
        <v>1</v>
      </c>
      <c r="E164" t="s">
        <v>10</v>
      </c>
      <c r="F164" t="s">
        <v>8</v>
      </c>
      <c r="G164">
        <v>10450.552</v>
      </c>
    </row>
    <row r="165" spans="1:7">
      <c r="A165">
        <v>32</v>
      </c>
      <c r="B165" t="s">
        <v>6</v>
      </c>
      <c r="C165">
        <v>29.8</v>
      </c>
      <c r="D165">
        <v>2</v>
      </c>
      <c r="E165" t="s">
        <v>10</v>
      </c>
      <c r="F165" t="s">
        <v>8</v>
      </c>
      <c r="G165">
        <v>5152.134</v>
      </c>
    </row>
    <row r="166" spans="1:7">
      <c r="A166">
        <v>37</v>
      </c>
      <c r="B166" t="s">
        <v>9</v>
      </c>
      <c r="C166">
        <v>29.64</v>
      </c>
      <c r="D166">
        <v>0</v>
      </c>
      <c r="E166" t="s">
        <v>10</v>
      </c>
      <c r="F166" t="s">
        <v>12</v>
      </c>
      <c r="G166">
        <v>5028.1466</v>
      </c>
    </row>
    <row r="167" spans="1:7">
      <c r="A167">
        <v>47</v>
      </c>
      <c r="B167" t="s">
        <v>9</v>
      </c>
      <c r="C167">
        <v>28.215</v>
      </c>
      <c r="D167">
        <v>4</v>
      </c>
      <c r="E167" t="s">
        <v>10</v>
      </c>
      <c r="F167" t="s">
        <v>13</v>
      </c>
      <c r="G167">
        <v>10407.085849999999</v>
      </c>
    </row>
    <row r="168" spans="1:7">
      <c r="A168">
        <v>20</v>
      </c>
      <c r="B168" t="s">
        <v>6</v>
      </c>
      <c r="C168">
        <v>37</v>
      </c>
      <c r="D168">
        <v>5</v>
      </c>
      <c r="E168" t="s">
        <v>10</v>
      </c>
      <c r="F168" t="s">
        <v>8</v>
      </c>
      <c r="G168">
        <v>4830.63</v>
      </c>
    </row>
    <row r="169" spans="1:7">
      <c r="A169">
        <v>32</v>
      </c>
      <c r="B169" t="s">
        <v>6</v>
      </c>
      <c r="C169">
        <v>33.155000000000001</v>
      </c>
      <c r="D169">
        <v>3</v>
      </c>
      <c r="E169" t="s">
        <v>10</v>
      </c>
      <c r="F169" t="s">
        <v>12</v>
      </c>
      <c r="G169">
        <v>6128.79745</v>
      </c>
    </row>
    <row r="170" spans="1:7">
      <c r="A170">
        <v>19</v>
      </c>
      <c r="B170" t="s">
        <v>6</v>
      </c>
      <c r="C170">
        <v>31.824999999999999</v>
      </c>
      <c r="D170">
        <v>1</v>
      </c>
      <c r="E170" t="s">
        <v>10</v>
      </c>
      <c r="F170" t="s">
        <v>12</v>
      </c>
      <c r="G170">
        <v>2719.2797500000001</v>
      </c>
    </row>
    <row r="171" spans="1:7">
      <c r="A171">
        <v>27</v>
      </c>
      <c r="B171" t="s">
        <v>9</v>
      </c>
      <c r="C171">
        <v>18.905000000000001</v>
      </c>
      <c r="D171">
        <v>3</v>
      </c>
      <c r="E171" t="s">
        <v>10</v>
      </c>
      <c r="F171" t="s">
        <v>13</v>
      </c>
      <c r="G171">
        <v>4827.9049500000001</v>
      </c>
    </row>
    <row r="172" spans="1:7">
      <c r="A172">
        <v>63</v>
      </c>
      <c r="B172" t="s">
        <v>9</v>
      </c>
      <c r="C172">
        <v>41.47</v>
      </c>
      <c r="D172">
        <v>0</v>
      </c>
      <c r="E172" t="s">
        <v>10</v>
      </c>
      <c r="F172" t="s">
        <v>11</v>
      </c>
      <c r="G172">
        <v>13405.390299999999</v>
      </c>
    </row>
    <row r="173" spans="1:7">
      <c r="A173">
        <v>49</v>
      </c>
      <c r="B173" t="s">
        <v>9</v>
      </c>
      <c r="C173">
        <v>30.3</v>
      </c>
      <c r="D173">
        <v>0</v>
      </c>
      <c r="E173" t="s">
        <v>10</v>
      </c>
      <c r="F173" t="s">
        <v>8</v>
      </c>
      <c r="G173">
        <v>8116.68</v>
      </c>
    </row>
    <row r="174" spans="1:7">
      <c r="A174">
        <v>18</v>
      </c>
      <c r="B174" t="s">
        <v>9</v>
      </c>
      <c r="C174">
        <v>15.96</v>
      </c>
      <c r="D174">
        <v>0</v>
      </c>
      <c r="E174" t="s">
        <v>10</v>
      </c>
      <c r="F174" t="s">
        <v>13</v>
      </c>
      <c r="G174">
        <v>1694.7963999999999</v>
      </c>
    </row>
    <row r="175" spans="1:7">
      <c r="A175">
        <v>35</v>
      </c>
      <c r="B175" t="s">
        <v>6</v>
      </c>
      <c r="C175">
        <v>34.799999999999997</v>
      </c>
      <c r="D175">
        <v>1</v>
      </c>
      <c r="E175" t="s">
        <v>10</v>
      </c>
      <c r="F175" t="s">
        <v>8</v>
      </c>
      <c r="G175">
        <v>5246.0469999999996</v>
      </c>
    </row>
    <row r="176" spans="1:7">
      <c r="A176">
        <v>24</v>
      </c>
      <c r="B176" t="s">
        <v>6</v>
      </c>
      <c r="C176">
        <v>33.344999999999999</v>
      </c>
      <c r="D176">
        <v>0</v>
      </c>
      <c r="E176" t="s">
        <v>10</v>
      </c>
      <c r="F176" t="s">
        <v>12</v>
      </c>
      <c r="G176">
        <v>2855.4375500000001</v>
      </c>
    </row>
    <row r="177" spans="1:7">
      <c r="A177">
        <v>63</v>
      </c>
      <c r="B177" t="s">
        <v>6</v>
      </c>
      <c r="C177">
        <v>37.700000000000003</v>
      </c>
      <c r="D177">
        <v>0</v>
      </c>
      <c r="E177" t="s">
        <v>7</v>
      </c>
      <c r="F177" t="s">
        <v>8</v>
      </c>
      <c r="G177">
        <v>48824.45</v>
      </c>
    </row>
    <row r="178" spans="1:7">
      <c r="A178">
        <v>38</v>
      </c>
      <c r="B178" t="s">
        <v>9</v>
      </c>
      <c r="C178">
        <v>27.835000000000001</v>
      </c>
      <c r="D178">
        <v>2</v>
      </c>
      <c r="E178" t="s">
        <v>10</v>
      </c>
      <c r="F178" t="s">
        <v>12</v>
      </c>
      <c r="G178">
        <v>6455.86265</v>
      </c>
    </row>
    <row r="179" spans="1:7">
      <c r="A179">
        <v>54</v>
      </c>
      <c r="B179" t="s">
        <v>9</v>
      </c>
      <c r="C179">
        <v>29.2</v>
      </c>
      <c r="D179">
        <v>1</v>
      </c>
      <c r="E179" t="s">
        <v>10</v>
      </c>
      <c r="F179" t="s">
        <v>8</v>
      </c>
      <c r="G179">
        <v>10436.096</v>
      </c>
    </row>
    <row r="180" spans="1:7">
      <c r="A180">
        <v>46</v>
      </c>
      <c r="B180" t="s">
        <v>6</v>
      </c>
      <c r="C180">
        <v>28.9</v>
      </c>
      <c r="D180">
        <v>2</v>
      </c>
      <c r="E180" t="s">
        <v>10</v>
      </c>
      <c r="F180" t="s">
        <v>8</v>
      </c>
      <c r="G180">
        <v>8823.2790000000005</v>
      </c>
    </row>
    <row r="181" spans="1:7">
      <c r="A181">
        <v>41</v>
      </c>
      <c r="B181" t="s">
        <v>6</v>
      </c>
      <c r="C181">
        <v>33.155000000000001</v>
      </c>
      <c r="D181">
        <v>3</v>
      </c>
      <c r="E181" t="s">
        <v>10</v>
      </c>
      <c r="F181" t="s">
        <v>13</v>
      </c>
      <c r="G181">
        <v>8538.28845</v>
      </c>
    </row>
    <row r="182" spans="1:7">
      <c r="A182">
        <v>58</v>
      </c>
      <c r="B182" t="s">
        <v>9</v>
      </c>
      <c r="C182">
        <v>28.594999999999999</v>
      </c>
      <c r="D182">
        <v>0</v>
      </c>
      <c r="E182" t="s">
        <v>10</v>
      </c>
      <c r="F182" t="s">
        <v>12</v>
      </c>
      <c r="G182">
        <v>11735.87905</v>
      </c>
    </row>
    <row r="183" spans="1:7">
      <c r="A183">
        <v>18</v>
      </c>
      <c r="B183" t="s">
        <v>6</v>
      </c>
      <c r="C183">
        <v>38.28</v>
      </c>
      <c r="D183">
        <v>0</v>
      </c>
      <c r="E183" t="s">
        <v>10</v>
      </c>
      <c r="F183" t="s">
        <v>11</v>
      </c>
      <c r="G183">
        <v>1631.8212000000001</v>
      </c>
    </row>
    <row r="184" spans="1:7">
      <c r="A184">
        <v>22</v>
      </c>
      <c r="B184" t="s">
        <v>9</v>
      </c>
      <c r="C184">
        <v>19.95</v>
      </c>
      <c r="D184">
        <v>3</v>
      </c>
      <c r="E184" t="s">
        <v>10</v>
      </c>
      <c r="F184" t="s">
        <v>13</v>
      </c>
      <c r="G184">
        <v>4005.4225000000001</v>
      </c>
    </row>
    <row r="185" spans="1:7">
      <c r="A185">
        <v>44</v>
      </c>
      <c r="B185" t="s">
        <v>6</v>
      </c>
      <c r="C185">
        <v>26.41</v>
      </c>
      <c r="D185">
        <v>0</v>
      </c>
      <c r="E185" t="s">
        <v>10</v>
      </c>
      <c r="F185" t="s">
        <v>12</v>
      </c>
      <c r="G185">
        <v>7419.4778999999999</v>
      </c>
    </row>
    <row r="186" spans="1:7">
      <c r="A186">
        <v>44</v>
      </c>
      <c r="B186" t="s">
        <v>9</v>
      </c>
      <c r="C186">
        <v>30.69</v>
      </c>
      <c r="D186">
        <v>2</v>
      </c>
      <c r="E186" t="s">
        <v>10</v>
      </c>
      <c r="F186" t="s">
        <v>11</v>
      </c>
      <c r="G186">
        <v>7731.4270999999999</v>
      </c>
    </row>
    <row r="187" spans="1:7">
      <c r="A187">
        <v>36</v>
      </c>
      <c r="B187" t="s">
        <v>9</v>
      </c>
      <c r="C187">
        <v>41.895000000000003</v>
      </c>
      <c r="D187">
        <v>3</v>
      </c>
      <c r="E187" t="s">
        <v>7</v>
      </c>
      <c r="F187" t="s">
        <v>13</v>
      </c>
      <c r="G187">
        <v>43753.337050000002</v>
      </c>
    </row>
    <row r="188" spans="1:7">
      <c r="A188">
        <v>26</v>
      </c>
      <c r="B188" t="s">
        <v>6</v>
      </c>
      <c r="C188">
        <v>29.92</v>
      </c>
      <c r="D188">
        <v>2</v>
      </c>
      <c r="E188" t="s">
        <v>10</v>
      </c>
      <c r="F188" t="s">
        <v>11</v>
      </c>
      <c r="G188">
        <v>3981.9767999999999</v>
      </c>
    </row>
    <row r="189" spans="1:7">
      <c r="A189">
        <v>30</v>
      </c>
      <c r="B189" t="s">
        <v>6</v>
      </c>
      <c r="C189">
        <v>30.9</v>
      </c>
      <c r="D189">
        <v>3</v>
      </c>
      <c r="E189" t="s">
        <v>10</v>
      </c>
      <c r="F189" t="s">
        <v>8</v>
      </c>
      <c r="G189">
        <v>5325.6509999999998</v>
      </c>
    </row>
    <row r="190" spans="1:7">
      <c r="A190">
        <v>41</v>
      </c>
      <c r="B190" t="s">
        <v>6</v>
      </c>
      <c r="C190">
        <v>32.200000000000003</v>
      </c>
      <c r="D190">
        <v>1</v>
      </c>
      <c r="E190" t="s">
        <v>10</v>
      </c>
      <c r="F190" t="s">
        <v>8</v>
      </c>
      <c r="G190">
        <v>6775.9610000000002</v>
      </c>
    </row>
    <row r="191" spans="1:7">
      <c r="A191">
        <v>29</v>
      </c>
      <c r="B191" t="s">
        <v>6</v>
      </c>
      <c r="C191">
        <v>32.11</v>
      </c>
      <c r="D191">
        <v>2</v>
      </c>
      <c r="E191" t="s">
        <v>10</v>
      </c>
      <c r="F191" t="s">
        <v>12</v>
      </c>
      <c r="G191">
        <v>4922.9159</v>
      </c>
    </row>
    <row r="192" spans="1:7">
      <c r="A192">
        <v>61</v>
      </c>
      <c r="B192" t="s">
        <v>9</v>
      </c>
      <c r="C192">
        <v>31.57</v>
      </c>
      <c r="D192">
        <v>0</v>
      </c>
      <c r="E192" t="s">
        <v>10</v>
      </c>
      <c r="F192" t="s">
        <v>11</v>
      </c>
      <c r="G192">
        <v>12557.605299999999</v>
      </c>
    </row>
    <row r="193" spans="1:7">
      <c r="A193">
        <v>36</v>
      </c>
      <c r="B193" t="s">
        <v>6</v>
      </c>
      <c r="C193">
        <v>26.2</v>
      </c>
      <c r="D193">
        <v>0</v>
      </c>
      <c r="E193" t="s">
        <v>10</v>
      </c>
      <c r="F193" t="s">
        <v>8</v>
      </c>
      <c r="G193">
        <v>4883.866</v>
      </c>
    </row>
    <row r="194" spans="1:7">
      <c r="A194">
        <v>25</v>
      </c>
      <c r="B194" t="s">
        <v>9</v>
      </c>
      <c r="C194">
        <v>25.74</v>
      </c>
      <c r="D194">
        <v>0</v>
      </c>
      <c r="E194" t="s">
        <v>10</v>
      </c>
      <c r="F194" t="s">
        <v>11</v>
      </c>
      <c r="G194">
        <v>2137.6536000000001</v>
      </c>
    </row>
    <row r="195" spans="1:7">
      <c r="A195">
        <v>56</v>
      </c>
      <c r="B195" t="s">
        <v>6</v>
      </c>
      <c r="C195">
        <v>26.6</v>
      </c>
      <c r="D195">
        <v>1</v>
      </c>
      <c r="E195" t="s">
        <v>10</v>
      </c>
      <c r="F195" t="s">
        <v>12</v>
      </c>
      <c r="G195">
        <v>12044.342000000001</v>
      </c>
    </row>
    <row r="196" spans="1:7">
      <c r="A196">
        <v>18</v>
      </c>
      <c r="B196" t="s">
        <v>9</v>
      </c>
      <c r="C196">
        <v>34.43</v>
      </c>
      <c r="D196">
        <v>0</v>
      </c>
      <c r="E196" t="s">
        <v>10</v>
      </c>
      <c r="F196" t="s">
        <v>11</v>
      </c>
      <c r="G196">
        <v>1137.4697000000001</v>
      </c>
    </row>
    <row r="197" spans="1:7">
      <c r="A197">
        <v>19</v>
      </c>
      <c r="B197" t="s">
        <v>9</v>
      </c>
      <c r="C197">
        <v>30.59</v>
      </c>
      <c r="D197">
        <v>0</v>
      </c>
      <c r="E197" t="s">
        <v>10</v>
      </c>
      <c r="F197" t="s">
        <v>12</v>
      </c>
      <c r="G197">
        <v>1639.5631000000001</v>
      </c>
    </row>
    <row r="198" spans="1:7">
      <c r="A198">
        <v>39</v>
      </c>
      <c r="B198" t="s">
        <v>6</v>
      </c>
      <c r="C198">
        <v>32.799999999999997</v>
      </c>
      <c r="D198">
        <v>0</v>
      </c>
      <c r="E198" t="s">
        <v>10</v>
      </c>
      <c r="F198" t="s">
        <v>8</v>
      </c>
      <c r="G198">
        <v>5649.7150000000001</v>
      </c>
    </row>
    <row r="199" spans="1:7">
      <c r="A199">
        <v>45</v>
      </c>
      <c r="B199" t="s">
        <v>6</v>
      </c>
      <c r="C199">
        <v>28.6</v>
      </c>
      <c r="D199">
        <v>2</v>
      </c>
      <c r="E199" t="s">
        <v>10</v>
      </c>
      <c r="F199" t="s">
        <v>11</v>
      </c>
      <c r="G199">
        <v>8516.8289999999997</v>
      </c>
    </row>
    <row r="200" spans="1:7">
      <c r="A200">
        <v>51</v>
      </c>
      <c r="B200" t="s">
        <v>6</v>
      </c>
      <c r="C200">
        <v>18.05</v>
      </c>
      <c r="D200">
        <v>0</v>
      </c>
      <c r="E200" t="s">
        <v>10</v>
      </c>
      <c r="F200" t="s">
        <v>12</v>
      </c>
      <c r="G200">
        <v>9644.2525000000005</v>
      </c>
    </row>
    <row r="201" spans="1:7">
      <c r="A201">
        <v>64</v>
      </c>
      <c r="B201" t="s">
        <v>6</v>
      </c>
      <c r="C201">
        <v>39.33</v>
      </c>
      <c r="D201">
        <v>0</v>
      </c>
      <c r="E201" t="s">
        <v>10</v>
      </c>
      <c r="F201" t="s">
        <v>13</v>
      </c>
      <c r="G201">
        <v>14901.5167</v>
      </c>
    </row>
    <row r="202" spans="1:7">
      <c r="A202">
        <v>19</v>
      </c>
      <c r="B202" t="s">
        <v>6</v>
      </c>
      <c r="C202">
        <v>32.11</v>
      </c>
      <c r="D202">
        <v>0</v>
      </c>
      <c r="E202" t="s">
        <v>10</v>
      </c>
      <c r="F202" t="s">
        <v>12</v>
      </c>
      <c r="G202">
        <v>2130.6759000000002</v>
      </c>
    </row>
    <row r="203" spans="1:7">
      <c r="A203">
        <v>48</v>
      </c>
      <c r="B203" t="s">
        <v>6</v>
      </c>
      <c r="C203">
        <v>32.229999999999997</v>
      </c>
      <c r="D203">
        <v>1</v>
      </c>
      <c r="E203" t="s">
        <v>10</v>
      </c>
      <c r="F203" t="s">
        <v>11</v>
      </c>
      <c r="G203">
        <v>8871.1517000000003</v>
      </c>
    </row>
    <row r="204" spans="1:7">
      <c r="A204">
        <v>60</v>
      </c>
      <c r="B204" t="s">
        <v>6</v>
      </c>
      <c r="C204">
        <v>24.035</v>
      </c>
      <c r="D204">
        <v>0</v>
      </c>
      <c r="E204" t="s">
        <v>10</v>
      </c>
      <c r="F204" t="s">
        <v>12</v>
      </c>
      <c r="G204">
        <v>13012.20865</v>
      </c>
    </row>
    <row r="205" spans="1:7">
      <c r="A205">
        <v>27</v>
      </c>
      <c r="B205" t="s">
        <v>6</v>
      </c>
      <c r="C205">
        <v>36.08</v>
      </c>
      <c r="D205">
        <v>0</v>
      </c>
      <c r="E205" t="s">
        <v>7</v>
      </c>
      <c r="F205" t="s">
        <v>11</v>
      </c>
      <c r="G205">
        <v>37133.898200000003</v>
      </c>
    </row>
    <row r="206" spans="1:7">
      <c r="A206">
        <v>46</v>
      </c>
      <c r="B206" t="s">
        <v>9</v>
      </c>
      <c r="C206">
        <v>22.3</v>
      </c>
      <c r="D206">
        <v>0</v>
      </c>
      <c r="E206" t="s">
        <v>10</v>
      </c>
      <c r="F206" t="s">
        <v>8</v>
      </c>
      <c r="G206">
        <v>7147.1049999999996</v>
      </c>
    </row>
    <row r="207" spans="1:7">
      <c r="A207">
        <v>28</v>
      </c>
      <c r="B207" t="s">
        <v>6</v>
      </c>
      <c r="C207">
        <v>28.88</v>
      </c>
      <c r="D207">
        <v>1</v>
      </c>
      <c r="E207" t="s">
        <v>10</v>
      </c>
      <c r="F207" t="s">
        <v>13</v>
      </c>
      <c r="G207">
        <v>4337.7352000000001</v>
      </c>
    </row>
    <row r="208" spans="1:7">
      <c r="A208">
        <v>59</v>
      </c>
      <c r="B208" t="s">
        <v>9</v>
      </c>
      <c r="C208">
        <v>26.4</v>
      </c>
      <c r="D208">
        <v>0</v>
      </c>
      <c r="E208" t="s">
        <v>10</v>
      </c>
      <c r="F208" t="s">
        <v>11</v>
      </c>
      <c r="G208">
        <v>11743.299000000001</v>
      </c>
    </row>
    <row r="209" spans="1:7">
      <c r="A209">
        <v>35</v>
      </c>
      <c r="B209" t="s">
        <v>9</v>
      </c>
      <c r="C209">
        <v>27.74</v>
      </c>
      <c r="D209">
        <v>2</v>
      </c>
      <c r="E209" t="s">
        <v>7</v>
      </c>
      <c r="F209" t="s">
        <v>13</v>
      </c>
      <c r="G209">
        <v>20984.0936</v>
      </c>
    </row>
    <row r="210" spans="1:7">
      <c r="A210">
        <v>63</v>
      </c>
      <c r="B210" t="s">
        <v>6</v>
      </c>
      <c r="C210">
        <v>31.8</v>
      </c>
      <c r="D210">
        <v>0</v>
      </c>
      <c r="E210" t="s">
        <v>10</v>
      </c>
      <c r="F210" t="s">
        <v>8</v>
      </c>
      <c r="G210">
        <v>13880.949000000001</v>
      </c>
    </row>
    <row r="211" spans="1:7">
      <c r="A211">
        <v>40</v>
      </c>
      <c r="B211" t="s">
        <v>9</v>
      </c>
      <c r="C211">
        <v>41.23</v>
      </c>
      <c r="D211">
        <v>1</v>
      </c>
      <c r="E211" t="s">
        <v>10</v>
      </c>
      <c r="F211" t="s">
        <v>13</v>
      </c>
      <c r="G211">
        <v>6610.1097</v>
      </c>
    </row>
    <row r="212" spans="1:7">
      <c r="A212">
        <v>20</v>
      </c>
      <c r="B212" t="s">
        <v>9</v>
      </c>
      <c r="C212">
        <v>33</v>
      </c>
      <c r="D212">
        <v>1</v>
      </c>
      <c r="E212" t="s">
        <v>10</v>
      </c>
      <c r="F212" t="s">
        <v>8</v>
      </c>
      <c r="G212">
        <v>1980.07</v>
      </c>
    </row>
    <row r="213" spans="1:7">
      <c r="A213">
        <v>40</v>
      </c>
      <c r="B213" t="s">
        <v>9</v>
      </c>
      <c r="C213">
        <v>30.875</v>
      </c>
      <c r="D213">
        <v>4</v>
      </c>
      <c r="E213" t="s">
        <v>10</v>
      </c>
      <c r="F213" t="s">
        <v>12</v>
      </c>
      <c r="G213">
        <v>8162.7162500000004</v>
      </c>
    </row>
    <row r="214" spans="1:7">
      <c r="A214">
        <v>24</v>
      </c>
      <c r="B214" t="s">
        <v>9</v>
      </c>
      <c r="C214">
        <v>28.5</v>
      </c>
      <c r="D214">
        <v>2</v>
      </c>
      <c r="E214" t="s">
        <v>10</v>
      </c>
      <c r="F214" t="s">
        <v>12</v>
      </c>
      <c r="G214">
        <v>3537.703</v>
      </c>
    </row>
    <row r="215" spans="1:7">
      <c r="A215">
        <v>34</v>
      </c>
      <c r="B215" t="s">
        <v>6</v>
      </c>
      <c r="C215">
        <v>26.73</v>
      </c>
      <c r="D215">
        <v>1</v>
      </c>
      <c r="E215" t="s">
        <v>10</v>
      </c>
      <c r="F215" t="s">
        <v>11</v>
      </c>
      <c r="G215">
        <v>5002.7826999999997</v>
      </c>
    </row>
    <row r="216" spans="1:7">
      <c r="A216">
        <v>45</v>
      </c>
      <c r="B216" t="s">
        <v>6</v>
      </c>
      <c r="C216">
        <v>30.9</v>
      </c>
      <c r="D216">
        <v>2</v>
      </c>
      <c r="E216" t="s">
        <v>10</v>
      </c>
      <c r="F216" t="s">
        <v>8</v>
      </c>
      <c r="G216">
        <v>8520.0259999999998</v>
      </c>
    </row>
    <row r="217" spans="1:7">
      <c r="A217">
        <v>41</v>
      </c>
      <c r="B217" t="s">
        <v>6</v>
      </c>
      <c r="C217">
        <v>37.1</v>
      </c>
      <c r="D217">
        <v>2</v>
      </c>
      <c r="E217" t="s">
        <v>10</v>
      </c>
      <c r="F217" t="s">
        <v>8</v>
      </c>
      <c r="G217">
        <v>7371.7719999999999</v>
      </c>
    </row>
    <row r="218" spans="1:7">
      <c r="A218">
        <v>53</v>
      </c>
      <c r="B218" t="s">
        <v>6</v>
      </c>
      <c r="C218">
        <v>26.6</v>
      </c>
      <c r="D218">
        <v>0</v>
      </c>
      <c r="E218" t="s">
        <v>10</v>
      </c>
      <c r="F218" t="s">
        <v>12</v>
      </c>
      <c r="G218">
        <v>10355.641</v>
      </c>
    </row>
    <row r="219" spans="1:7">
      <c r="A219">
        <v>27</v>
      </c>
      <c r="B219" t="s">
        <v>9</v>
      </c>
      <c r="C219">
        <v>23.1</v>
      </c>
      <c r="D219">
        <v>0</v>
      </c>
      <c r="E219" t="s">
        <v>10</v>
      </c>
      <c r="F219" t="s">
        <v>11</v>
      </c>
      <c r="G219">
        <v>2483.7359999999999</v>
      </c>
    </row>
    <row r="220" spans="1:7">
      <c r="A220">
        <v>26</v>
      </c>
      <c r="B220" t="s">
        <v>6</v>
      </c>
      <c r="C220">
        <v>29.92</v>
      </c>
      <c r="D220">
        <v>1</v>
      </c>
      <c r="E220" t="s">
        <v>10</v>
      </c>
      <c r="F220" t="s">
        <v>11</v>
      </c>
      <c r="G220">
        <v>3392.9767999999999</v>
      </c>
    </row>
    <row r="221" spans="1:7">
      <c r="A221">
        <v>24</v>
      </c>
      <c r="B221" t="s">
        <v>6</v>
      </c>
      <c r="C221">
        <v>23.21</v>
      </c>
      <c r="D221">
        <v>0</v>
      </c>
      <c r="E221" t="s">
        <v>10</v>
      </c>
      <c r="F221" t="s">
        <v>11</v>
      </c>
      <c r="G221">
        <v>25081.76784</v>
      </c>
    </row>
    <row r="222" spans="1:7">
      <c r="A222">
        <v>34</v>
      </c>
      <c r="B222" t="s">
        <v>6</v>
      </c>
      <c r="C222">
        <v>33.700000000000003</v>
      </c>
      <c r="D222">
        <v>1</v>
      </c>
      <c r="E222" t="s">
        <v>10</v>
      </c>
      <c r="F222" t="s">
        <v>8</v>
      </c>
      <c r="G222">
        <v>5012.4709999999995</v>
      </c>
    </row>
    <row r="223" spans="1:7">
      <c r="A223">
        <v>53</v>
      </c>
      <c r="B223" t="s">
        <v>6</v>
      </c>
      <c r="C223">
        <v>33.25</v>
      </c>
      <c r="D223">
        <v>0</v>
      </c>
      <c r="E223" t="s">
        <v>10</v>
      </c>
      <c r="F223" t="s">
        <v>13</v>
      </c>
      <c r="G223">
        <v>10564.8845</v>
      </c>
    </row>
    <row r="224" spans="1:7">
      <c r="A224">
        <v>32</v>
      </c>
      <c r="B224" t="s">
        <v>9</v>
      </c>
      <c r="C224">
        <v>30.8</v>
      </c>
      <c r="D224">
        <v>3</v>
      </c>
      <c r="E224" t="s">
        <v>10</v>
      </c>
      <c r="F224" t="s">
        <v>8</v>
      </c>
      <c r="G224">
        <v>5253.5240000000003</v>
      </c>
    </row>
    <row r="225" spans="1:7">
      <c r="A225">
        <v>19</v>
      </c>
      <c r="B225" t="s">
        <v>9</v>
      </c>
      <c r="C225">
        <v>34.799999999999997</v>
      </c>
      <c r="D225">
        <v>0</v>
      </c>
      <c r="E225" t="s">
        <v>7</v>
      </c>
      <c r="F225" t="s">
        <v>8</v>
      </c>
      <c r="G225">
        <v>34779.614999999998</v>
      </c>
    </row>
    <row r="226" spans="1:7">
      <c r="A226">
        <v>42</v>
      </c>
      <c r="B226" t="s">
        <v>9</v>
      </c>
      <c r="C226">
        <v>24.64</v>
      </c>
      <c r="D226">
        <v>0</v>
      </c>
      <c r="E226" t="s">
        <v>7</v>
      </c>
      <c r="F226" t="s">
        <v>11</v>
      </c>
      <c r="G226">
        <v>19515.5416</v>
      </c>
    </row>
    <row r="227" spans="1:7">
      <c r="A227">
        <v>55</v>
      </c>
      <c r="B227" t="s">
        <v>9</v>
      </c>
      <c r="C227">
        <v>33.880000000000003</v>
      </c>
      <c r="D227">
        <v>3</v>
      </c>
      <c r="E227" t="s">
        <v>10</v>
      </c>
      <c r="F227" t="s">
        <v>11</v>
      </c>
      <c r="G227">
        <v>11987.1682</v>
      </c>
    </row>
    <row r="228" spans="1:7">
      <c r="A228">
        <v>28</v>
      </c>
      <c r="B228" t="s">
        <v>9</v>
      </c>
      <c r="C228">
        <v>38.06</v>
      </c>
      <c r="D228">
        <v>0</v>
      </c>
      <c r="E228" t="s">
        <v>10</v>
      </c>
      <c r="F228" t="s">
        <v>11</v>
      </c>
      <c r="G228">
        <v>2689.4953999999998</v>
      </c>
    </row>
    <row r="229" spans="1:7">
      <c r="A229">
        <v>58</v>
      </c>
      <c r="B229" t="s">
        <v>6</v>
      </c>
      <c r="C229">
        <v>41.91</v>
      </c>
      <c r="D229">
        <v>0</v>
      </c>
      <c r="E229" t="s">
        <v>10</v>
      </c>
      <c r="F229" t="s">
        <v>11</v>
      </c>
      <c r="G229">
        <v>24227.337240000001</v>
      </c>
    </row>
    <row r="230" spans="1:7">
      <c r="A230">
        <v>41</v>
      </c>
      <c r="B230" t="s">
        <v>6</v>
      </c>
      <c r="C230">
        <v>31.635000000000002</v>
      </c>
      <c r="D230">
        <v>1</v>
      </c>
      <c r="E230" t="s">
        <v>10</v>
      </c>
      <c r="F230" t="s">
        <v>13</v>
      </c>
      <c r="G230">
        <v>7358.1756500000001</v>
      </c>
    </row>
    <row r="231" spans="1:7">
      <c r="A231">
        <v>47</v>
      </c>
      <c r="B231" t="s">
        <v>9</v>
      </c>
      <c r="C231">
        <v>25.46</v>
      </c>
      <c r="D231">
        <v>2</v>
      </c>
      <c r="E231" t="s">
        <v>10</v>
      </c>
      <c r="F231" t="s">
        <v>13</v>
      </c>
      <c r="G231">
        <v>9225.2564000000002</v>
      </c>
    </row>
    <row r="232" spans="1:7">
      <c r="A232">
        <v>42</v>
      </c>
      <c r="B232" t="s">
        <v>6</v>
      </c>
      <c r="C232">
        <v>36.195</v>
      </c>
      <c r="D232">
        <v>1</v>
      </c>
      <c r="E232" t="s">
        <v>10</v>
      </c>
      <c r="F232" t="s">
        <v>12</v>
      </c>
      <c r="G232">
        <v>7443.6430499999997</v>
      </c>
    </row>
    <row r="233" spans="1:7">
      <c r="A233">
        <v>59</v>
      </c>
      <c r="B233" t="s">
        <v>6</v>
      </c>
      <c r="C233">
        <v>27.83</v>
      </c>
      <c r="D233">
        <v>3</v>
      </c>
      <c r="E233" t="s">
        <v>10</v>
      </c>
      <c r="F233" t="s">
        <v>11</v>
      </c>
      <c r="G233">
        <v>14001.286700000001</v>
      </c>
    </row>
    <row r="234" spans="1:7">
      <c r="A234">
        <v>19</v>
      </c>
      <c r="B234" t="s">
        <v>6</v>
      </c>
      <c r="C234">
        <v>17.8</v>
      </c>
      <c r="D234">
        <v>0</v>
      </c>
      <c r="E234" t="s">
        <v>10</v>
      </c>
      <c r="F234" t="s">
        <v>8</v>
      </c>
      <c r="G234">
        <v>1727.7850000000001</v>
      </c>
    </row>
    <row r="235" spans="1:7">
      <c r="A235">
        <v>59</v>
      </c>
      <c r="B235" t="s">
        <v>9</v>
      </c>
      <c r="C235">
        <v>27.5</v>
      </c>
      <c r="D235">
        <v>1</v>
      </c>
      <c r="E235" t="s">
        <v>10</v>
      </c>
      <c r="F235" t="s">
        <v>8</v>
      </c>
      <c r="G235">
        <v>12333.828</v>
      </c>
    </row>
    <row r="236" spans="1:7">
      <c r="A236">
        <v>39</v>
      </c>
      <c r="B236" t="s">
        <v>9</v>
      </c>
      <c r="C236">
        <v>24.51</v>
      </c>
      <c r="D236">
        <v>2</v>
      </c>
      <c r="E236" t="s">
        <v>10</v>
      </c>
      <c r="F236" t="s">
        <v>12</v>
      </c>
      <c r="G236">
        <v>6710.1918999999998</v>
      </c>
    </row>
    <row r="237" spans="1:7">
      <c r="A237">
        <v>40</v>
      </c>
      <c r="B237" t="s">
        <v>6</v>
      </c>
      <c r="C237">
        <v>22.22</v>
      </c>
      <c r="D237">
        <v>2</v>
      </c>
      <c r="E237" t="s">
        <v>7</v>
      </c>
      <c r="F237" t="s">
        <v>11</v>
      </c>
      <c r="G237">
        <v>19444.265800000001</v>
      </c>
    </row>
    <row r="238" spans="1:7">
      <c r="A238">
        <v>18</v>
      </c>
      <c r="B238" t="s">
        <v>6</v>
      </c>
      <c r="C238">
        <v>26.73</v>
      </c>
      <c r="D238">
        <v>0</v>
      </c>
      <c r="E238" t="s">
        <v>10</v>
      </c>
      <c r="F238" t="s">
        <v>11</v>
      </c>
      <c r="G238">
        <v>1615.7666999999999</v>
      </c>
    </row>
    <row r="239" spans="1:7">
      <c r="A239">
        <v>31</v>
      </c>
      <c r="B239" t="s">
        <v>9</v>
      </c>
      <c r="C239">
        <v>38.39</v>
      </c>
      <c r="D239">
        <v>2</v>
      </c>
      <c r="E239" t="s">
        <v>10</v>
      </c>
      <c r="F239" t="s">
        <v>11</v>
      </c>
      <c r="G239">
        <v>4463.2051000000001</v>
      </c>
    </row>
    <row r="240" spans="1:7">
      <c r="A240">
        <v>19</v>
      </c>
      <c r="B240" t="s">
        <v>9</v>
      </c>
      <c r="C240">
        <v>29.07</v>
      </c>
      <c r="D240">
        <v>0</v>
      </c>
      <c r="E240" t="s">
        <v>7</v>
      </c>
      <c r="F240" t="s">
        <v>12</v>
      </c>
      <c r="G240">
        <v>17352.6803</v>
      </c>
    </row>
    <row r="241" spans="1:7">
      <c r="A241">
        <v>44</v>
      </c>
      <c r="B241" t="s">
        <v>9</v>
      </c>
      <c r="C241">
        <v>38.06</v>
      </c>
      <c r="D241">
        <v>1</v>
      </c>
      <c r="E241" t="s">
        <v>10</v>
      </c>
      <c r="F241" t="s">
        <v>11</v>
      </c>
      <c r="G241">
        <v>7152.6714000000002</v>
      </c>
    </row>
    <row r="242" spans="1:7">
      <c r="A242">
        <v>23</v>
      </c>
      <c r="B242" t="s">
        <v>6</v>
      </c>
      <c r="C242">
        <v>36.67</v>
      </c>
      <c r="D242">
        <v>2</v>
      </c>
      <c r="E242" t="s">
        <v>7</v>
      </c>
      <c r="F242" t="s">
        <v>13</v>
      </c>
      <c r="G242">
        <v>38511.628299999997</v>
      </c>
    </row>
    <row r="243" spans="1:7">
      <c r="A243">
        <v>33</v>
      </c>
      <c r="B243" t="s">
        <v>6</v>
      </c>
      <c r="C243">
        <v>22.135000000000002</v>
      </c>
      <c r="D243">
        <v>1</v>
      </c>
      <c r="E243" t="s">
        <v>10</v>
      </c>
      <c r="F243" t="s">
        <v>13</v>
      </c>
      <c r="G243">
        <v>5354.0746499999996</v>
      </c>
    </row>
    <row r="244" spans="1:7">
      <c r="A244">
        <v>55</v>
      </c>
      <c r="B244" t="s">
        <v>6</v>
      </c>
      <c r="C244">
        <v>26.8</v>
      </c>
      <c r="D244">
        <v>1</v>
      </c>
      <c r="E244" t="s">
        <v>10</v>
      </c>
      <c r="F244" t="s">
        <v>8</v>
      </c>
      <c r="G244">
        <v>35160.134570000002</v>
      </c>
    </row>
    <row r="245" spans="1:7">
      <c r="A245">
        <v>40</v>
      </c>
      <c r="B245" t="s">
        <v>9</v>
      </c>
      <c r="C245">
        <v>35.299999999999997</v>
      </c>
      <c r="D245">
        <v>3</v>
      </c>
      <c r="E245" t="s">
        <v>10</v>
      </c>
      <c r="F245" t="s">
        <v>8</v>
      </c>
      <c r="G245">
        <v>7196.8670000000002</v>
      </c>
    </row>
    <row r="246" spans="1:7">
      <c r="A246">
        <v>63</v>
      </c>
      <c r="B246" t="s">
        <v>6</v>
      </c>
      <c r="C246">
        <v>27.74</v>
      </c>
      <c r="D246">
        <v>0</v>
      </c>
      <c r="E246" t="s">
        <v>7</v>
      </c>
      <c r="F246" t="s">
        <v>13</v>
      </c>
      <c r="G246">
        <v>29523.1656</v>
      </c>
    </row>
    <row r="247" spans="1:7">
      <c r="A247">
        <v>54</v>
      </c>
      <c r="B247" t="s">
        <v>9</v>
      </c>
      <c r="C247">
        <v>30.02</v>
      </c>
      <c r="D247">
        <v>0</v>
      </c>
      <c r="E247" t="s">
        <v>10</v>
      </c>
      <c r="F247" t="s">
        <v>12</v>
      </c>
      <c r="G247">
        <v>24476.478510000001</v>
      </c>
    </row>
    <row r="248" spans="1:7">
      <c r="A248">
        <v>60</v>
      </c>
      <c r="B248" t="s">
        <v>6</v>
      </c>
      <c r="C248">
        <v>38.06</v>
      </c>
      <c r="D248">
        <v>0</v>
      </c>
      <c r="E248" t="s">
        <v>10</v>
      </c>
      <c r="F248" t="s">
        <v>11</v>
      </c>
      <c r="G248">
        <v>12648.7034</v>
      </c>
    </row>
    <row r="249" spans="1:7">
      <c r="A249">
        <v>24</v>
      </c>
      <c r="B249" t="s">
        <v>9</v>
      </c>
      <c r="C249">
        <v>35.86</v>
      </c>
      <c r="D249">
        <v>0</v>
      </c>
      <c r="E249" t="s">
        <v>10</v>
      </c>
      <c r="F249" t="s">
        <v>11</v>
      </c>
      <c r="G249">
        <v>1986.9333999999999</v>
      </c>
    </row>
    <row r="250" spans="1:7">
      <c r="A250">
        <v>19</v>
      </c>
      <c r="B250" t="s">
        <v>9</v>
      </c>
      <c r="C250">
        <v>20.9</v>
      </c>
      <c r="D250">
        <v>1</v>
      </c>
      <c r="E250" t="s">
        <v>10</v>
      </c>
      <c r="F250" t="s">
        <v>8</v>
      </c>
      <c r="G250">
        <v>1832.0940000000001</v>
      </c>
    </row>
    <row r="251" spans="1:7">
      <c r="A251">
        <v>29</v>
      </c>
      <c r="B251" t="s">
        <v>9</v>
      </c>
      <c r="C251">
        <v>28.975000000000001</v>
      </c>
      <c r="D251">
        <v>1</v>
      </c>
      <c r="E251" t="s">
        <v>10</v>
      </c>
      <c r="F251" t="s">
        <v>13</v>
      </c>
      <c r="G251">
        <v>4040.55825</v>
      </c>
    </row>
    <row r="252" spans="1:7">
      <c r="A252">
        <v>18</v>
      </c>
      <c r="B252" t="s">
        <v>9</v>
      </c>
      <c r="C252">
        <v>17.29</v>
      </c>
      <c r="D252">
        <v>2</v>
      </c>
      <c r="E252" t="s">
        <v>7</v>
      </c>
      <c r="F252" t="s">
        <v>13</v>
      </c>
      <c r="G252">
        <v>12829.455099999999</v>
      </c>
    </row>
    <row r="253" spans="1:7">
      <c r="A253">
        <v>63</v>
      </c>
      <c r="B253" t="s">
        <v>6</v>
      </c>
      <c r="C253">
        <v>32.200000000000003</v>
      </c>
      <c r="D253">
        <v>2</v>
      </c>
      <c r="E253" t="s">
        <v>7</v>
      </c>
      <c r="F253" t="s">
        <v>8</v>
      </c>
      <c r="G253">
        <v>47305.305</v>
      </c>
    </row>
    <row r="254" spans="1:7">
      <c r="A254">
        <v>54</v>
      </c>
      <c r="B254" t="s">
        <v>9</v>
      </c>
      <c r="C254">
        <v>34.21</v>
      </c>
      <c r="D254">
        <v>2</v>
      </c>
      <c r="E254" t="s">
        <v>7</v>
      </c>
      <c r="F254" t="s">
        <v>11</v>
      </c>
      <c r="G254">
        <v>44260.749900000003</v>
      </c>
    </row>
    <row r="255" spans="1:7">
      <c r="A255">
        <v>27</v>
      </c>
      <c r="B255" t="s">
        <v>9</v>
      </c>
      <c r="C255">
        <v>30.3</v>
      </c>
      <c r="D255">
        <v>3</v>
      </c>
      <c r="E255" t="s">
        <v>10</v>
      </c>
      <c r="F255" t="s">
        <v>8</v>
      </c>
      <c r="G255">
        <v>4260.7439999999997</v>
      </c>
    </row>
    <row r="256" spans="1:7">
      <c r="A256">
        <v>50</v>
      </c>
      <c r="B256" t="s">
        <v>9</v>
      </c>
      <c r="C256">
        <v>31.824999999999999</v>
      </c>
      <c r="D256">
        <v>0</v>
      </c>
      <c r="E256" t="s">
        <v>7</v>
      </c>
      <c r="F256" t="s">
        <v>13</v>
      </c>
      <c r="G256">
        <v>41097.161749999999</v>
      </c>
    </row>
    <row r="257" spans="1:7">
      <c r="A257">
        <v>55</v>
      </c>
      <c r="B257" t="s">
        <v>6</v>
      </c>
      <c r="C257">
        <v>25.364999999999998</v>
      </c>
      <c r="D257">
        <v>3</v>
      </c>
      <c r="E257" t="s">
        <v>10</v>
      </c>
      <c r="F257" t="s">
        <v>13</v>
      </c>
      <c r="G257">
        <v>13047.332350000001</v>
      </c>
    </row>
    <row r="258" spans="1:7">
      <c r="A258">
        <v>56</v>
      </c>
      <c r="B258" t="s">
        <v>9</v>
      </c>
      <c r="C258">
        <v>33.630000000000003</v>
      </c>
      <c r="D258">
        <v>0</v>
      </c>
      <c r="E258" t="s">
        <v>7</v>
      </c>
      <c r="F258" t="s">
        <v>12</v>
      </c>
      <c r="G258">
        <v>43921.183700000001</v>
      </c>
    </row>
    <row r="259" spans="1:7">
      <c r="A259">
        <v>38</v>
      </c>
      <c r="B259" t="s">
        <v>6</v>
      </c>
      <c r="C259">
        <v>40.15</v>
      </c>
      <c r="D259">
        <v>0</v>
      </c>
      <c r="E259" t="s">
        <v>10</v>
      </c>
      <c r="F259" t="s">
        <v>11</v>
      </c>
      <c r="G259">
        <v>5400.9804999999997</v>
      </c>
    </row>
    <row r="260" spans="1:7">
      <c r="A260">
        <v>51</v>
      </c>
      <c r="B260" t="s">
        <v>9</v>
      </c>
      <c r="C260">
        <v>24.414999999999999</v>
      </c>
      <c r="D260">
        <v>4</v>
      </c>
      <c r="E260" t="s">
        <v>10</v>
      </c>
      <c r="F260" t="s">
        <v>12</v>
      </c>
      <c r="G260">
        <v>11520.099850000001</v>
      </c>
    </row>
    <row r="261" spans="1:7">
      <c r="A261">
        <v>19</v>
      </c>
      <c r="B261" t="s">
        <v>9</v>
      </c>
      <c r="C261">
        <v>31.92</v>
      </c>
      <c r="D261">
        <v>0</v>
      </c>
      <c r="E261" t="s">
        <v>7</v>
      </c>
      <c r="F261" t="s">
        <v>12</v>
      </c>
      <c r="G261">
        <v>33750.291799999999</v>
      </c>
    </row>
    <row r="262" spans="1:7">
      <c r="A262">
        <v>58</v>
      </c>
      <c r="B262" t="s">
        <v>6</v>
      </c>
      <c r="C262">
        <v>25.2</v>
      </c>
      <c r="D262">
        <v>0</v>
      </c>
      <c r="E262" t="s">
        <v>10</v>
      </c>
      <c r="F262" t="s">
        <v>8</v>
      </c>
      <c r="G262">
        <v>11837.16</v>
      </c>
    </row>
    <row r="263" spans="1:7">
      <c r="A263">
        <v>20</v>
      </c>
      <c r="B263" t="s">
        <v>6</v>
      </c>
      <c r="C263">
        <v>26.84</v>
      </c>
      <c r="D263">
        <v>1</v>
      </c>
      <c r="E263" t="s">
        <v>7</v>
      </c>
      <c r="F263" t="s">
        <v>11</v>
      </c>
      <c r="G263">
        <v>17085.267599999999</v>
      </c>
    </row>
    <row r="264" spans="1:7">
      <c r="A264">
        <v>52</v>
      </c>
      <c r="B264" t="s">
        <v>9</v>
      </c>
      <c r="C264">
        <v>24.32</v>
      </c>
      <c r="D264">
        <v>3</v>
      </c>
      <c r="E264" t="s">
        <v>7</v>
      </c>
      <c r="F264" t="s">
        <v>13</v>
      </c>
      <c r="G264">
        <v>24869.836800000001</v>
      </c>
    </row>
    <row r="265" spans="1:7">
      <c r="A265">
        <v>19</v>
      </c>
      <c r="B265" t="s">
        <v>9</v>
      </c>
      <c r="C265">
        <v>36.954999999999998</v>
      </c>
      <c r="D265">
        <v>0</v>
      </c>
      <c r="E265" t="s">
        <v>7</v>
      </c>
      <c r="F265" t="s">
        <v>12</v>
      </c>
      <c r="G265">
        <v>36219.405449999998</v>
      </c>
    </row>
    <row r="266" spans="1:7">
      <c r="A266">
        <v>53</v>
      </c>
      <c r="B266" t="s">
        <v>6</v>
      </c>
      <c r="C266">
        <v>38.06</v>
      </c>
      <c r="D266">
        <v>3</v>
      </c>
      <c r="E266" t="s">
        <v>10</v>
      </c>
      <c r="F266" t="s">
        <v>11</v>
      </c>
      <c r="G266">
        <v>20462.997660000001</v>
      </c>
    </row>
    <row r="267" spans="1:7">
      <c r="A267">
        <v>46</v>
      </c>
      <c r="B267" t="s">
        <v>9</v>
      </c>
      <c r="C267">
        <v>42.35</v>
      </c>
      <c r="D267">
        <v>3</v>
      </c>
      <c r="E267" t="s">
        <v>7</v>
      </c>
      <c r="F267" t="s">
        <v>11</v>
      </c>
      <c r="G267">
        <v>46151.124499999998</v>
      </c>
    </row>
    <row r="268" spans="1:7">
      <c r="A268">
        <v>40</v>
      </c>
      <c r="B268" t="s">
        <v>9</v>
      </c>
      <c r="C268">
        <v>19.8</v>
      </c>
      <c r="D268">
        <v>1</v>
      </c>
      <c r="E268" t="s">
        <v>7</v>
      </c>
      <c r="F268" t="s">
        <v>11</v>
      </c>
      <c r="G268">
        <v>17179.522000000001</v>
      </c>
    </row>
    <row r="269" spans="1:7">
      <c r="A269">
        <v>59</v>
      </c>
      <c r="B269" t="s">
        <v>6</v>
      </c>
      <c r="C269">
        <v>32.395000000000003</v>
      </c>
      <c r="D269">
        <v>3</v>
      </c>
      <c r="E269" t="s">
        <v>10</v>
      </c>
      <c r="F269" t="s">
        <v>13</v>
      </c>
      <c r="G269">
        <v>14590.63205</v>
      </c>
    </row>
    <row r="270" spans="1:7">
      <c r="A270">
        <v>45</v>
      </c>
      <c r="B270" t="s">
        <v>9</v>
      </c>
      <c r="C270">
        <v>30.2</v>
      </c>
      <c r="D270">
        <v>1</v>
      </c>
      <c r="E270" t="s">
        <v>10</v>
      </c>
      <c r="F270" t="s">
        <v>8</v>
      </c>
      <c r="G270">
        <v>7441.0529999999999</v>
      </c>
    </row>
    <row r="271" spans="1:7">
      <c r="A271">
        <v>49</v>
      </c>
      <c r="B271" t="s">
        <v>9</v>
      </c>
      <c r="C271">
        <v>25.84</v>
      </c>
      <c r="D271">
        <v>1</v>
      </c>
      <c r="E271" t="s">
        <v>10</v>
      </c>
      <c r="F271" t="s">
        <v>13</v>
      </c>
      <c r="G271">
        <v>9282.4806000000008</v>
      </c>
    </row>
    <row r="272" spans="1:7">
      <c r="A272">
        <v>18</v>
      </c>
      <c r="B272" t="s">
        <v>9</v>
      </c>
      <c r="C272">
        <v>29.37</v>
      </c>
      <c r="D272">
        <v>1</v>
      </c>
      <c r="E272" t="s">
        <v>10</v>
      </c>
      <c r="F272" t="s">
        <v>11</v>
      </c>
      <c r="G272">
        <v>1719.4363000000001</v>
      </c>
    </row>
    <row r="273" spans="1:7">
      <c r="A273">
        <v>50</v>
      </c>
      <c r="B273" t="s">
        <v>9</v>
      </c>
      <c r="C273">
        <v>34.200000000000003</v>
      </c>
      <c r="D273">
        <v>2</v>
      </c>
      <c r="E273" t="s">
        <v>7</v>
      </c>
      <c r="F273" t="s">
        <v>8</v>
      </c>
      <c r="G273">
        <v>42856.838000000003</v>
      </c>
    </row>
    <row r="274" spans="1:7">
      <c r="A274">
        <v>41</v>
      </c>
      <c r="B274" t="s">
        <v>9</v>
      </c>
      <c r="C274">
        <v>37.049999999999997</v>
      </c>
      <c r="D274">
        <v>2</v>
      </c>
      <c r="E274" t="s">
        <v>10</v>
      </c>
      <c r="F274" t="s">
        <v>12</v>
      </c>
      <c r="G274">
        <v>7265.7025000000003</v>
      </c>
    </row>
    <row r="275" spans="1:7">
      <c r="A275">
        <v>50</v>
      </c>
      <c r="B275" t="s">
        <v>9</v>
      </c>
      <c r="C275">
        <v>27.454999999999998</v>
      </c>
      <c r="D275">
        <v>1</v>
      </c>
      <c r="E275" t="s">
        <v>10</v>
      </c>
      <c r="F275" t="s">
        <v>13</v>
      </c>
      <c r="G275">
        <v>9617.6624499999998</v>
      </c>
    </row>
    <row r="276" spans="1:7">
      <c r="A276">
        <v>25</v>
      </c>
      <c r="B276" t="s">
        <v>9</v>
      </c>
      <c r="C276">
        <v>27.55</v>
      </c>
      <c r="D276">
        <v>0</v>
      </c>
      <c r="E276" t="s">
        <v>10</v>
      </c>
      <c r="F276" t="s">
        <v>12</v>
      </c>
      <c r="G276">
        <v>2523.1695</v>
      </c>
    </row>
    <row r="277" spans="1:7">
      <c r="A277">
        <v>47</v>
      </c>
      <c r="B277" t="s">
        <v>6</v>
      </c>
      <c r="C277">
        <v>26.6</v>
      </c>
      <c r="D277">
        <v>2</v>
      </c>
      <c r="E277" t="s">
        <v>10</v>
      </c>
      <c r="F277" t="s">
        <v>13</v>
      </c>
      <c r="G277">
        <v>9715.8410000000003</v>
      </c>
    </row>
    <row r="278" spans="1:7">
      <c r="A278">
        <v>19</v>
      </c>
      <c r="B278" t="s">
        <v>9</v>
      </c>
      <c r="C278">
        <v>20.614999999999998</v>
      </c>
      <c r="D278">
        <v>2</v>
      </c>
      <c r="E278" t="s">
        <v>10</v>
      </c>
      <c r="F278" t="s">
        <v>12</v>
      </c>
      <c r="G278">
        <v>2803.69785</v>
      </c>
    </row>
    <row r="279" spans="1:7">
      <c r="A279">
        <v>22</v>
      </c>
      <c r="B279" t="s">
        <v>6</v>
      </c>
      <c r="C279">
        <v>24.3</v>
      </c>
      <c r="D279">
        <v>0</v>
      </c>
      <c r="E279" t="s">
        <v>10</v>
      </c>
      <c r="F279" t="s">
        <v>8</v>
      </c>
      <c r="G279">
        <v>2150.4690000000001</v>
      </c>
    </row>
    <row r="280" spans="1:7">
      <c r="A280">
        <v>59</v>
      </c>
      <c r="B280" t="s">
        <v>9</v>
      </c>
      <c r="C280">
        <v>31.79</v>
      </c>
      <c r="D280">
        <v>2</v>
      </c>
      <c r="E280" t="s">
        <v>10</v>
      </c>
      <c r="F280" t="s">
        <v>11</v>
      </c>
      <c r="G280">
        <v>12928.7911</v>
      </c>
    </row>
    <row r="281" spans="1:7">
      <c r="A281">
        <v>51</v>
      </c>
      <c r="B281" t="s">
        <v>6</v>
      </c>
      <c r="C281">
        <v>21.56</v>
      </c>
      <c r="D281">
        <v>1</v>
      </c>
      <c r="E281" t="s">
        <v>10</v>
      </c>
      <c r="F281" t="s">
        <v>11</v>
      </c>
      <c r="G281">
        <v>9855.1314000000002</v>
      </c>
    </row>
    <row r="282" spans="1:7">
      <c r="A282">
        <v>40</v>
      </c>
      <c r="B282" t="s">
        <v>6</v>
      </c>
      <c r="C282">
        <v>28.12</v>
      </c>
      <c r="D282">
        <v>1</v>
      </c>
      <c r="E282" t="s">
        <v>7</v>
      </c>
      <c r="F282" t="s">
        <v>13</v>
      </c>
      <c r="G282">
        <v>22331.566800000001</v>
      </c>
    </row>
    <row r="283" spans="1:7">
      <c r="A283">
        <v>54</v>
      </c>
      <c r="B283" t="s">
        <v>9</v>
      </c>
      <c r="C283">
        <v>40.564999999999998</v>
      </c>
      <c r="D283">
        <v>3</v>
      </c>
      <c r="E283" t="s">
        <v>7</v>
      </c>
      <c r="F283" t="s">
        <v>13</v>
      </c>
      <c r="G283">
        <v>48549.178350000002</v>
      </c>
    </row>
    <row r="284" spans="1:7">
      <c r="A284">
        <v>30</v>
      </c>
      <c r="B284" t="s">
        <v>9</v>
      </c>
      <c r="C284">
        <v>27.645</v>
      </c>
      <c r="D284">
        <v>1</v>
      </c>
      <c r="E284" t="s">
        <v>10</v>
      </c>
      <c r="F284" t="s">
        <v>13</v>
      </c>
      <c r="G284">
        <v>4237.12655</v>
      </c>
    </row>
    <row r="285" spans="1:7">
      <c r="A285">
        <v>55</v>
      </c>
      <c r="B285" t="s">
        <v>6</v>
      </c>
      <c r="C285">
        <v>32.395000000000003</v>
      </c>
      <c r="D285">
        <v>1</v>
      </c>
      <c r="E285" t="s">
        <v>10</v>
      </c>
      <c r="F285" t="s">
        <v>13</v>
      </c>
      <c r="G285">
        <v>11879.10405</v>
      </c>
    </row>
    <row r="286" spans="1:7">
      <c r="A286">
        <v>52</v>
      </c>
      <c r="B286" t="s">
        <v>6</v>
      </c>
      <c r="C286">
        <v>31.2</v>
      </c>
      <c r="D286">
        <v>0</v>
      </c>
      <c r="E286" t="s">
        <v>10</v>
      </c>
      <c r="F286" t="s">
        <v>8</v>
      </c>
      <c r="G286">
        <v>9625.92</v>
      </c>
    </row>
    <row r="287" spans="1:7">
      <c r="A287">
        <v>46</v>
      </c>
      <c r="B287" t="s">
        <v>9</v>
      </c>
      <c r="C287">
        <v>26.62</v>
      </c>
      <c r="D287">
        <v>1</v>
      </c>
      <c r="E287" t="s">
        <v>10</v>
      </c>
      <c r="F287" t="s">
        <v>11</v>
      </c>
      <c r="G287">
        <v>7742.1098000000002</v>
      </c>
    </row>
    <row r="288" spans="1:7">
      <c r="A288">
        <v>46</v>
      </c>
      <c r="B288" t="s">
        <v>6</v>
      </c>
      <c r="C288">
        <v>48.07</v>
      </c>
      <c r="D288">
        <v>2</v>
      </c>
      <c r="E288" t="s">
        <v>10</v>
      </c>
      <c r="F288" t="s">
        <v>13</v>
      </c>
      <c r="G288">
        <v>9432.9253000000008</v>
      </c>
    </row>
    <row r="289" spans="1:7">
      <c r="A289">
        <v>63</v>
      </c>
      <c r="B289" t="s">
        <v>6</v>
      </c>
      <c r="C289">
        <v>26.22</v>
      </c>
      <c r="D289">
        <v>0</v>
      </c>
      <c r="E289" t="s">
        <v>10</v>
      </c>
      <c r="F289" t="s">
        <v>12</v>
      </c>
      <c r="G289">
        <v>14256.192800000001</v>
      </c>
    </row>
    <row r="290" spans="1:7">
      <c r="A290">
        <v>59</v>
      </c>
      <c r="B290" t="s">
        <v>6</v>
      </c>
      <c r="C290">
        <v>36.765000000000001</v>
      </c>
      <c r="D290">
        <v>1</v>
      </c>
      <c r="E290" t="s">
        <v>7</v>
      </c>
      <c r="F290" t="s">
        <v>13</v>
      </c>
      <c r="G290">
        <v>47896.79135</v>
      </c>
    </row>
    <row r="291" spans="1:7">
      <c r="A291">
        <v>52</v>
      </c>
      <c r="B291" t="s">
        <v>9</v>
      </c>
      <c r="C291">
        <v>26.4</v>
      </c>
      <c r="D291">
        <v>3</v>
      </c>
      <c r="E291" t="s">
        <v>10</v>
      </c>
      <c r="F291" t="s">
        <v>11</v>
      </c>
      <c r="G291">
        <v>25992.821039999999</v>
      </c>
    </row>
    <row r="292" spans="1:7">
      <c r="A292">
        <v>28</v>
      </c>
      <c r="B292" t="s">
        <v>6</v>
      </c>
      <c r="C292">
        <v>33.4</v>
      </c>
      <c r="D292">
        <v>0</v>
      </c>
      <c r="E292" t="s">
        <v>10</v>
      </c>
      <c r="F292" t="s">
        <v>8</v>
      </c>
      <c r="G292">
        <v>3172.018</v>
      </c>
    </row>
    <row r="293" spans="1:7">
      <c r="A293">
        <v>29</v>
      </c>
      <c r="B293" t="s">
        <v>9</v>
      </c>
      <c r="C293">
        <v>29.64</v>
      </c>
      <c r="D293">
        <v>1</v>
      </c>
      <c r="E293" t="s">
        <v>10</v>
      </c>
      <c r="F293" t="s">
        <v>13</v>
      </c>
      <c r="G293">
        <v>20277.807509999999</v>
      </c>
    </row>
    <row r="294" spans="1:7">
      <c r="A294">
        <v>25</v>
      </c>
      <c r="B294" t="s">
        <v>9</v>
      </c>
      <c r="C294">
        <v>45.54</v>
      </c>
      <c r="D294">
        <v>2</v>
      </c>
      <c r="E294" t="s">
        <v>7</v>
      </c>
      <c r="F294" t="s">
        <v>11</v>
      </c>
      <c r="G294">
        <v>42112.2356</v>
      </c>
    </row>
    <row r="295" spans="1:7">
      <c r="A295">
        <v>22</v>
      </c>
      <c r="B295" t="s">
        <v>6</v>
      </c>
      <c r="C295">
        <v>28.82</v>
      </c>
      <c r="D295">
        <v>0</v>
      </c>
      <c r="E295" t="s">
        <v>10</v>
      </c>
      <c r="F295" t="s">
        <v>11</v>
      </c>
      <c r="G295">
        <v>2156.7518</v>
      </c>
    </row>
    <row r="296" spans="1:7">
      <c r="A296">
        <v>25</v>
      </c>
      <c r="B296" t="s">
        <v>9</v>
      </c>
      <c r="C296">
        <v>26.8</v>
      </c>
      <c r="D296">
        <v>3</v>
      </c>
      <c r="E296" t="s">
        <v>10</v>
      </c>
      <c r="F296" t="s">
        <v>8</v>
      </c>
      <c r="G296">
        <v>3906.127</v>
      </c>
    </row>
    <row r="297" spans="1:7">
      <c r="A297">
        <v>18</v>
      </c>
      <c r="B297" t="s">
        <v>9</v>
      </c>
      <c r="C297">
        <v>22.99</v>
      </c>
      <c r="D297">
        <v>0</v>
      </c>
      <c r="E297" t="s">
        <v>10</v>
      </c>
      <c r="F297" t="s">
        <v>13</v>
      </c>
      <c r="G297">
        <v>1704.5681</v>
      </c>
    </row>
    <row r="298" spans="1:7">
      <c r="A298">
        <v>19</v>
      </c>
      <c r="B298" t="s">
        <v>9</v>
      </c>
      <c r="C298">
        <v>27.7</v>
      </c>
      <c r="D298">
        <v>0</v>
      </c>
      <c r="E298" t="s">
        <v>7</v>
      </c>
      <c r="F298" t="s">
        <v>8</v>
      </c>
      <c r="G298">
        <v>16297.846</v>
      </c>
    </row>
    <row r="299" spans="1:7">
      <c r="A299">
        <v>47</v>
      </c>
      <c r="B299" t="s">
        <v>9</v>
      </c>
      <c r="C299">
        <v>25.41</v>
      </c>
      <c r="D299">
        <v>1</v>
      </c>
      <c r="E299" t="s">
        <v>7</v>
      </c>
      <c r="F299" t="s">
        <v>11</v>
      </c>
      <c r="G299">
        <v>21978.676899999999</v>
      </c>
    </row>
    <row r="300" spans="1:7">
      <c r="A300">
        <v>31</v>
      </c>
      <c r="B300" t="s">
        <v>9</v>
      </c>
      <c r="C300">
        <v>34.39</v>
      </c>
      <c r="D300">
        <v>3</v>
      </c>
      <c r="E300" t="s">
        <v>7</v>
      </c>
      <c r="F300" t="s">
        <v>12</v>
      </c>
      <c r="G300">
        <v>38746.355100000001</v>
      </c>
    </row>
    <row r="301" spans="1:7">
      <c r="A301">
        <v>48</v>
      </c>
      <c r="B301" t="s">
        <v>6</v>
      </c>
      <c r="C301">
        <v>28.88</v>
      </c>
      <c r="D301">
        <v>1</v>
      </c>
      <c r="E301" t="s">
        <v>10</v>
      </c>
      <c r="F301" t="s">
        <v>12</v>
      </c>
      <c r="G301">
        <v>9249.4951999999994</v>
      </c>
    </row>
    <row r="302" spans="1:7">
      <c r="A302">
        <v>36</v>
      </c>
      <c r="B302" t="s">
        <v>9</v>
      </c>
      <c r="C302">
        <v>27.55</v>
      </c>
      <c r="D302">
        <v>3</v>
      </c>
      <c r="E302" t="s">
        <v>10</v>
      </c>
      <c r="F302" t="s">
        <v>13</v>
      </c>
      <c r="G302">
        <v>6746.7425000000003</v>
      </c>
    </row>
    <row r="303" spans="1:7">
      <c r="A303">
        <v>53</v>
      </c>
      <c r="B303" t="s">
        <v>6</v>
      </c>
      <c r="C303">
        <v>22.61</v>
      </c>
      <c r="D303">
        <v>3</v>
      </c>
      <c r="E303" t="s">
        <v>7</v>
      </c>
      <c r="F303" t="s">
        <v>13</v>
      </c>
      <c r="G303">
        <v>24873.384900000001</v>
      </c>
    </row>
    <row r="304" spans="1:7">
      <c r="A304">
        <v>56</v>
      </c>
      <c r="B304" t="s">
        <v>6</v>
      </c>
      <c r="C304">
        <v>37.51</v>
      </c>
      <c r="D304">
        <v>2</v>
      </c>
      <c r="E304" t="s">
        <v>10</v>
      </c>
      <c r="F304" t="s">
        <v>11</v>
      </c>
      <c r="G304">
        <v>12265.5069</v>
      </c>
    </row>
    <row r="305" spans="1:7">
      <c r="A305">
        <v>28</v>
      </c>
      <c r="B305" t="s">
        <v>6</v>
      </c>
      <c r="C305">
        <v>33</v>
      </c>
      <c r="D305">
        <v>2</v>
      </c>
      <c r="E305" t="s">
        <v>10</v>
      </c>
      <c r="F305" t="s">
        <v>11</v>
      </c>
      <c r="G305">
        <v>4349.4620000000004</v>
      </c>
    </row>
    <row r="306" spans="1:7">
      <c r="A306">
        <v>57</v>
      </c>
      <c r="B306" t="s">
        <v>6</v>
      </c>
      <c r="C306">
        <v>38</v>
      </c>
      <c r="D306">
        <v>2</v>
      </c>
      <c r="E306" t="s">
        <v>10</v>
      </c>
      <c r="F306" t="s">
        <v>8</v>
      </c>
      <c r="G306">
        <v>12646.207</v>
      </c>
    </row>
    <row r="307" spans="1:7">
      <c r="A307">
        <v>29</v>
      </c>
      <c r="B307" t="s">
        <v>9</v>
      </c>
      <c r="C307">
        <v>33.344999999999999</v>
      </c>
      <c r="D307">
        <v>2</v>
      </c>
      <c r="E307" t="s">
        <v>10</v>
      </c>
      <c r="F307" t="s">
        <v>12</v>
      </c>
      <c r="G307">
        <v>19442.353500000001</v>
      </c>
    </row>
    <row r="308" spans="1:7">
      <c r="A308">
        <v>28</v>
      </c>
      <c r="B308" t="s">
        <v>6</v>
      </c>
      <c r="C308">
        <v>27.5</v>
      </c>
      <c r="D308">
        <v>2</v>
      </c>
      <c r="E308" t="s">
        <v>10</v>
      </c>
      <c r="F308" t="s">
        <v>8</v>
      </c>
      <c r="G308">
        <v>20177.671129999999</v>
      </c>
    </row>
    <row r="309" spans="1:7">
      <c r="A309">
        <v>30</v>
      </c>
      <c r="B309" t="s">
        <v>6</v>
      </c>
      <c r="C309">
        <v>33.33</v>
      </c>
      <c r="D309">
        <v>1</v>
      </c>
      <c r="E309" t="s">
        <v>10</v>
      </c>
      <c r="F309" t="s">
        <v>11</v>
      </c>
      <c r="G309">
        <v>4151.0286999999998</v>
      </c>
    </row>
    <row r="310" spans="1:7">
      <c r="A310">
        <v>58</v>
      </c>
      <c r="B310" t="s">
        <v>9</v>
      </c>
      <c r="C310">
        <v>34.865000000000002</v>
      </c>
      <c r="D310">
        <v>0</v>
      </c>
      <c r="E310" t="s">
        <v>10</v>
      </c>
      <c r="F310" t="s">
        <v>13</v>
      </c>
      <c r="G310">
        <v>11944.594349999999</v>
      </c>
    </row>
    <row r="311" spans="1:7">
      <c r="A311">
        <v>41</v>
      </c>
      <c r="B311" t="s">
        <v>6</v>
      </c>
      <c r="C311">
        <v>33.06</v>
      </c>
      <c r="D311">
        <v>2</v>
      </c>
      <c r="E311" t="s">
        <v>10</v>
      </c>
      <c r="F311" t="s">
        <v>12</v>
      </c>
      <c r="G311">
        <v>7749.1563999999998</v>
      </c>
    </row>
    <row r="312" spans="1:7">
      <c r="A312">
        <v>50</v>
      </c>
      <c r="B312" t="s">
        <v>9</v>
      </c>
      <c r="C312">
        <v>26.6</v>
      </c>
      <c r="D312">
        <v>0</v>
      </c>
      <c r="E312" t="s">
        <v>10</v>
      </c>
      <c r="F312" t="s">
        <v>8</v>
      </c>
      <c r="G312">
        <v>8444.4740000000002</v>
      </c>
    </row>
    <row r="313" spans="1:7">
      <c r="A313">
        <v>19</v>
      </c>
      <c r="B313" t="s">
        <v>6</v>
      </c>
      <c r="C313">
        <v>24.7</v>
      </c>
      <c r="D313">
        <v>0</v>
      </c>
      <c r="E313" t="s">
        <v>10</v>
      </c>
      <c r="F313" t="s">
        <v>8</v>
      </c>
      <c r="G313">
        <v>1737.376</v>
      </c>
    </row>
    <row r="314" spans="1:7">
      <c r="A314">
        <v>43</v>
      </c>
      <c r="B314" t="s">
        <v>9</v>
      </c>
      <c r="C314">
        <v>35.97</v>
      </c>
      <c r="D314">
        <v>3</v>
      </c>
      <c r="E314" t="s">
        <v>7</v>
      </c>
      <c r="F314" t="s">
        <v>11</v>
      </c>
      <c r="G314">
        <v>42124.515299999999</v>
      </c>
    </row>
    <row r="315" spans="1:7">
      <c r="A315">
        <v>49</v>
      </c>
      <c r="B315" t="s">
        <v>9</v>
      </c>
      <c r="C315">
        <v>35.86</v>
      </c>
      <c r="D315">
        <v>0</v>
      </c>
      <c r="E315" t="s">
        <v>10</v>
      </c>
      <c r="F315" t="s">
        <v>11</v>
      </c>
      <c r="G315">
        <v>8124.4084000000003</v>
      </c>
    </row>
    <row r="316" spans="1:7">
      <c r="A316">
        <v>27</v>
      </c>
      <c r="B316" t="s">
        <v>6</v>
      </c>
      <c r="C316">
        <v>31.4</v>
      </c>
      <c r="D316">
        <v>0</v>
      </c>
      <c r="E316" t="s">
        <v>7</v>
      </c>
      <c r="F316" t="s">
        <v>8</v>
      </c>
      <c r="G316">
        <v>34838.873</v>
      </c>
    </row>
    <row r="317" spans="1:7">
      <c r="A317">
        <v>52</v>
      </c>
      <c r="B317" t="s">
        <v>9</v>
      </c>
      <c r="C317">
        <v>33.25</v>
      </c>
      <c r="D317">
        <v>0</v>
      </c>
      <c r="E317" t="s">
        <v>10</v>
      </c>
      <c r="F317" t="s">
        <v>13</v>
      </c>
      <c r="G317">
        <v>9722.7695000000003</v>
      </c>
    </row>
    <row r="318" spans="1:7">
      <c r="A318">
        <v>50</v>
      </c>
      <c r="B318" t="s">
        <v>9</v>
      </c>
      <c r="C318">
        <v>32.204999999999998</v>
      </c>
      <c r="D318">
        <v>0</v>
      </c>
      <c r="E318" t="s">
        <v>10</v>
      </c>
      <c r="F318" t="s">
        <v>12</v>
      </c>
      <c r="G318">
        <v>8835.2649500000007</v>
      </c>
    </row>
    <row r="319" spans="1:7">
      <c r="A319">
        <v>54</v>
      </c>
      <c r="B319" t="s">
        <v>9</v>
      </c>
      <c r="C319">
        <v>32.774999999999999</v>
      </c>
      <c r="D319">
        <v>0</v>
      </c>
      <c r="E319" t="s">
        <v>10</v>
      </c>
      <c r="F319" t="s">
        <v>13</v>
      </c>
      <c r="G319">
        <v>10435.06525</v>
      </c>
    </row>
    <row r="320" spans="1:7">
      <c r="A320">
        <v>44</v>
      </c>
      <c r="B320" t="s">
        <v>6</v>
      </c>
      <c r="C320">
        <v>27.645</v>
      </c>
      <c r="D320">
        <v>0</v>
      </c>
      <c r="E320" t="s">
        <v>10</v>
      </c>
      <c r="F320" t="s">
        <v>12</v>
      </c>
      <c r="G320">
        <v>7421.1945500000002</v>
      </c>
    </row>
    <row r="321" spans="1:7">
      <c r="A321">
        <v>32</v>
      </c>
      <c r="B321" t="s">
        <v>9</v>
      </c>
      <c r="C321">
        <v>37.335000000000001</v>
      </c>
      <c r="D321">
        <v>1</v>
      </c>
      <c r="E321" t="s">
        <v>10</v>
      </c>
      <c r="F321" t="s">
        <v>13</v>
      </c>
      <c r="G321">
        <v>4667.6076499999999</v>
      </c>
    </row>
    <row r="322" spans="1:7">
      <c r="A322">
        <v>34</v>
      </c>
      <c r="B322" t="s">
        <v>9</v>
      </c>
      <c r="C322">
        <v>25.27</v>
      </c>
      <c r="D322">
        <v>1</v>
      </c>
      <c r="E322" t="s">
        <v>10</v>
      </c>
      <c r="F322" t="s">
        <v>12</v>
      </c>
      <c r="G322">
        <v>4894.7533000000003</v>
      </c>
    </row>
    <row r="323" spans="1:7">
      <c r="A323">
        <v>26</v>
      </c>
      <c r="B323" t="s">
        <v>6</v>
      </c>
      <c r="C323">
        <v>29.64</v>
      </c>
      <c r="D323">
        <v>4</v>
      </c>
      <c r="E323" t="s">
        <v>10</v>
      </c>
      <c r="F323" t="s">
        <v>13</v>
      </c>
      <c r="G323">
        <v>24671.663339999999</v>
      </c>
    </row>
    <row r="324" spans="1:7">
      <c r="A324">
        <v>34</v>
      </c>
      <c r="B324" t="s">
        <v>9</v>
      </c>
      <c r="C324">
        <v>30.8</v>
      </c>
      <c r="D324">
        <v>0</v>
      </c>
      <c r="E324" t="s">
        <v>7</v>
      </c>
      <c r="F324" t="s">
        <v>8</v>
      </c>
      <c r="G324">
        <v>35491.64</v>
      </c>
    </row>
    <row r="325" spans="1:7">
      <c r="A325">
        <v>57</v>
      </c>
      <c r="B325" t="s">
        <v>9</v>
      </c>
      <c r="C325">
        <v>40.945</v>
      </c>
      <c r="D325">
        <v>0</v>
      </c>
      <c r="E325" t="s">
        <v>10</v>
      </c>
      <c r="F325" t="s">
        <v>13</v>
      </c>
      <c r="G325">
        <v>11566.30055</v>
      </c>
    </row>
    <row r="326" spans="1:7">
      <c r="A326">
        <v>29</v>
      </c>
      <c r="B326" t="s">
        <v>9</v>
      </c>
      <c r="C326">
        <v>27.2</v>
      </c>
      <c r="D326">
        <v>0</v>
      </c>
      <c r="E326" t="s">
        <v>10</v>
      </c>
      <c r="F326" t="s">
        <v>8</v>
      </c>
      <c r="G326">
        <v>2866.0909999999999</v>
      </c>
    </row>
    <row r="327" spans="1:7">
      <c r="A327">
        <v>40</v>
      </c>
      <c r="B327" t="s">
        <v>9</v>
      </c>
      <c r="C327">
        <v>34.104999999999997</v>
      </c>
      <c r="D327">
        <v>1</v>
      </c>
      <c r="E327" t="s">
        <v>10</v>
      </c>
      <c r="F327" t="s">
        <v>13</v>
      </c>
      <c r="G327">
        <v>6600.2059499999996</v>
      </c>
    </row>
    <row r="328" spans="1:7">
      <c r="A328">
        <v>27</v>
      </c>
      <c r="B328" t="s">
        <v>6</v>
      </c>
      <c r="C328">
        <v>23.21</v>
      </c>
      <c r="D328">
        <v>1</v>
      </c>
      <c r="E328" t="s">
        <v>10</v>
      </c>
      <c r="F328" t="s">
        <v>11</v>
      </c>
      <c r="G328">
        <v>3561.8888999999999</v>
      </c>
    </row>
    <row r="329" spans="1:7">
      <c r="A329">
        <v>45</v>
      </c>
      <c r="B329" t="s">
        <v>9</v>
      </c>
      <c r="C329">
        <v>36.479999999999997</v>
      </c>
      <c r="D329">
        <v>2</v>
      </c>
      <c r="E329" t="s">
        <v>7</v>
      </c>
      <c r="F329" t="s">
        <v>12</v>
      </c>
      <c r="G329">
        <v>42760.502200000003</v>
      </c>
    </row>
    <row r="330" spans="1:7">
      <c r="A330">
        <v>64</v>
      </c>
      <c r="B330" t="s">
        <v>6</v>
      </c>
      <c r="C330">
        <v>33.799999999999997</v>
      </c>
      <c r="D330">
        <v>1</v>
      </c>
      <c r="E330" t="s">
        <v>7</v>
      </c>
      <c r="F330" t="s">
        <v>8</v>
      </c>
      <c r="G330">
        <v>47928.03</v>
      </c>
    </row>
    <row r="331" spans="1:7">
      <c r="A331">
        <v>52</v>
      </c>
      <c r="B331" t="s">
        <v>9</v>
      </c>
      <c r="C331">
        <v>36.700000000000003</v>
      </c>
      <c r="D331">
        <v>0</v>
      </c>
      <c r="E331" t="s">
        <v>10</v>
      </c>
      <c r="F331" t="s">
        <v>8</v>
      </c>
      <c r="G331">
        <v>9144.5650000000005</v>
      </c>
    </row>
    <row r="332" spans="1:7">
      <c r="A332">
        <v>61</v>
      </c>
      <c r="B332" t="s">
        <v>6</v>
      </c>
      <c r="C332">
        <v>36.384999999999998</v>
      </c>
      <c r="D332">
        <v>1</v>
      </c>
      <c r="E332" t="s">
        <v>7</v>
      </c>
      <c r="F332" t="s">
        <v>13</v>
      </c>
      <c r="G332">
        <v>48517.563150000002</v>
      </c>
    </row>
    <row r="333" spans="1:7">
      <c r="A333">
        <v>52</v>
      </c>
      <c r="B333" t="s">
        <v>9</v>
      </c>
      <c r="C333">
        <v>27.36</v>
      </c>
      <c r="D333">
        <v>0</v>
      </c>
      <c r="E333" t="s">
        <v>7</v>
      </c>
      <c r="F333" t="s">
        <v>12</v>
      </c>
      <c r="G333">
        <v>24393.6224</v>
      </c>
    </row>
    <row r="334" spans="1:7">
      <c r="A334">
        <v>61</v>
      </c>
      <c r="B334" t="s">
        <v>6</v>
      </c>
      <c r="C334">
        <v>31.16</v>
      </c>
      <c r="D334">
        <v>0</v>
      </c>
      <c r="E334" t="s">
        <v>10</v>
      </c>
      <c r="F334" t="s">
        <v>12</v>
      </c>
      <c r="G334">
        <v>13429.035400000001</v>
      </c>
    </row>
    <row r="335" spans="1:7">
      <c r="A335">
        <v>56</v>
      </c>
      <c r="B335" t="s">
        <v>6</v>
      </c>
      <c r="C335">
        <v>28.785</v>
      </c>
      <c r="D335">
        <v>0</v>
      </c>
      <c r="E335" t="s">
        <v>10</v>
      </c>
      <c r="F335" t="s">
        <v>13</v>
      </c>
      <c r="G335">
        <v>11658.379150000001</v>
      </c>
    </row>
    <row r="336" spans="1:7">
      <c r="A336">
        <v>43</v>
      </c>
      <c r="B336" t="s">
        <v>6</v>
      </c>
      <c r="C336">
        <v>35.72</v>
      </c>
      <c r="D336">
        <v>2</v>
      </c>
      <c r="E336" t="s">
        <v>10</v>
      </c>
      <c r="F336" t="s">
        <v>13</v>
      </c>
      <c r="G336">
        <v>19144.576519999999</v>
      </c>
    </row>
    <row r="337" spans="1:7">
      <c r="A337">
        <v>64</v>
      </c>
      <c r="B337" t="s">
        <v>9</v>
      </c>
      <c r="C337">
        <v>34.5</v>
      </c>
      <c r="D337">
        <v>0</v>
      </c>
      <c r="E337" t="s">
        <v>10</v>
      </c>
      <c r="F337" t="s">
        <v>8</v>
      </c>
      <c r="G337">
        <v>13822.803</v>
      </c>
    </row>
    <row r="338" spans="1:7">
      <c r="A338">
        <v>60</v>
      </c>
      <c r="B338" t="s">
        <v>9</v>
      </c>
      <c r="C338">
        <v>25.74</v>
      </c>
      <c r="D338">
        <v>0</v>
      </c>
      <c r="E338" t="s">
        <v>10</v>
      </c>
      <c r="F338" t="s">
        <v>11</v>
      </c>
      <c r="G338">
        <v>12142.578600000001</v>
      </c>
    </row>
    <row r="339" spans="1:7">
      <c r="A339">
        <v>62</v>
      </c>
      <c r="B339" t="s">
        <v>9</v>
      </c>
      <c r="C339">
        <v>27.55</v>
      </c>
      <c r="D339">
        <v>1</v>
      </c>
      <c r="E339" t="s">
        <v>10</v>
      </c>
      <c r="F339" t="s">
        <v>12</v>
      </c>
      <c r="G339">
        <v>13937.666499999999</v>
      </c>
    </row>
    <row r="340" spans="1:7">
      <c r="A340">
        <v>50</v>
      </c>
      <c r="B340" t="s">
        <v>9</v>
      </c>
      <c r="C340">
        <v>32.299999999999997</v>
      </c>
      <c r="D340">
        <v>1</v>
      </c>
      <c r="E340" t="s">
        <v>7</v>
      </c>
      <c r="F340" t="s">
        <v>13</v>
      </c>
      <c r="G340">
        <v>41919.097000000002</v>
      </c>
    </row>
    <row r="341" spans="1:7">
      <c r="A341">
        <v>46</v>
      </c>
      <c r="B341" t="s">
        <v>6</v>
      </c>
      <c r="C341">
        <v>27.72</v>
      </c>
      <c r="D341">
        <v>1</v>
      </c>
      <c r="E341" t="s">
        <v>10</v>
      </c>
      <c r="F341" t="s">
        <v>11</v>
      </c>
      <c r="G341">
        <v>8232.6388000000006</v>
      </c>
    </row>
    <row r="342" spans="1:7">
      <c r="A342">
        <v>24</v>
      </c>
      <c r="B342" t="s">
        <v>6</v>
      </c>
      <c r="C342">
        <v>27.6</v>
      </c>
      <c r="D342">
        <v>0</v>
      </c>
      <c r="E342" t="s">
        <v>10</v>
      </c>
      <c r="F342" t="s">
        <v>8</v>
      </c>
      <c r="G342">
        <v>18955.220170000001</v>
      </c>
    </row>
    <row r="343" spans="1:7">
      <c r="A343">
        <v>62</v>
      </c>
      <c r="B343" t="s">
        <v>9</v>
      </c>
      <c r="C343">
        <v>30.02</v>
      </c>
      <c r="D343">
        <v>0</v>
      </c>
      <c r="E343" t="s">
        <v>10</v>
      </c>
      <c r="F343" t="s">
        <v>12</v>
      </c>
      <c r="G343">
        <v>13352.0998</v>
      </c>
    </row>
    <row r="344" spans="1:7">
      <c r="A344">
        <v>60</v>
      </c>
      <c r="B344" t="s">
        <v>6</v>
      </c>
      <c r="C344">
        <v>27.55</v>
      </c>
      <c r="D344">
        <v>0</v>
      </c>
      <c r="E344" t="s">
        <v>10</v>
      </c>
      <c r="F344" t="s">
        <v>13</v>
      </c>
      <c r="G344">
        <v>13217.094499999999</v>
      </c>
    </row>
    <row r="345" spans="1:7">
      <c r="A345">
        <v>63</v>
      </c>
      <c r="B345" t="s">
        <v>9</v>
      </c>
      <c r="C345">
        <v>36.765000000000001</v>
      </c>
      <c r="D345">
        <v>0</v>
      </c>
      <c r="E345" t="s">
        <v>10</v>
      </c>
      <c r="F345" t="s">
        <v>13</v>
      </c>
      <c r="G345">
        <v>13981.850350000001</v>
      </c>
    </row>
    <row r="346" spans="1:7">
      <c r="A346">
        <v>49</v>
      </c>
      <c r="B346" t="s">
        <v>6</v>
      </c>
      <c r="C346">
        <v>41.47</v>
      </c>
      <c r="D346">
        <v>4</v>
      </c>
      <c r="E346" t="s">
        <v>10</v>
      </c>
      <c r="F346" t="s">
        <v>11</v>
      </c>
      <c r="G346">
        <v>10977.2063</v>
      </c>
    </row>
    <row r="347" spans="1:7">
      <c r="A347">
        <v>34</v>
      </c>
      <c r="B347" t="s">
        <v>6</v>
      </c>
      <c r="C347">
        <v>29.26</v>
      </c>
      <c r="D347">
        <v>3</v>
      </c>
      <c r="E347" t="s">
        <v>10</v>
      </c>
      <c r="F347" t="s">
        <v>11</v>
      </c>
      <c r="G347">
        <v>6184.2993999999999</v>
      </c>
    </row>
    <row r="348" spans="1:7">
      <c r="A348">
        <v>33</v>
      </c>
      <c r="B348" t="s">
        <v>9</v>
      </c>
      <c r="C348">
        <v>35.75</v>
      </c>
      <c r="D348">
        <v>2</v>
      </c>
      <c r="E348" t="s">
        <v>10</v>
      </c>
      <c r="F348" t="s">
        <v>11</v>
      </c>
      <c r="G348">
        <v>4889.9994999999999</v>
      </c>
    </row>
    <row r="349" spans="1:7">
      <c r="A349">
        <v>46</v>
      </c>
      <c r="B349" t="s">
        <v>9</v>
      </c>
      <c r="C349">
        <v>33.344999999999999</v>
      </c>
      <c r="D349">
        <v>1</v>
      </c>
      <c r="E349" t="s">
        <v>10</v>
      </c>
      <c r="F349" t="s">
        <v>13</v>
      </c>
      <c r="G349">
        <v>8334.4575499999992</v>
      </c>
    </row>
    <row r="350" spans="1:7">
      <c r="A350">
        <v>36</v>
      </c>
      <c r="B350" t="s">
        <v>6</v>
      </c>
      <c r="C350">
        <v>29.92</v>
      </c>
      <c r="D350">
        <v>1</v>
      </c>
      <c r="E350" t="s">
        <v>10</v>
      </c>
      <c r="F350" t="s">
        <v>11</v>
      </c>
      <c r="G350">
        <v>5478.0367999999999</v>
      </c>
    </row>
    <row r="351" spans="1:7">
      <c r="A351">
        <v>19</v>
      </c>
      <c r="B351" t="s">
        <v>9</v>
      </c>
      <c r="C351">
        <v>27.835000000000001</v>
      </c>
      <c r="D351">
        <v>0</v>
      </c>
      <c r="E351" t="s">
        <v>10</v>
      </c>
      <c r="F351" t="s">
        <v>12</v>
      </c>
      <c r="G351">
        <v>1635.7336499999999</v>
      </c>
    </row>
    <row r="352" spans="1:7">
      <c r="A352">
        <v>57</v>
      </c>
      <c r="B352" t="s">
        <v>6</v>
      </c>
      <c r="C352">
        <v>23.18</v>
      </c>
      <c r="D352">
        <v>0</v>
      </c>
      <c r="E352" t="s">
        <v>10</v>
      </c>
      <c r="F352" t="s">
        <v>12</v>
      </c>
      <c r="G352">
        <v>11830.6072</v>
      </c>
    </row>
    <row r="353" spans="1:7">
      <c r="A353">
        <v>50</v>
      </c>
      <c r="B353" t="s">
        <v>6</v>
      </c>
      <c r="C353">
        <v>25.6</v>
      </c>
      <c r="D353">
        <v>0</v>
      </c>
      <c r="E353" t="s">
        <v>10</v>
      </c>
      <c r="F353" t="s">
        <v>8</v>
      </c>
      <c r="G353">
        <v>8932.0840000000007</v>
      </c>
    </row>
    <row r="354" spans="1:7">
 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    <v>8</v>
      </c>
      <c r="G354">
        <v>3554.203</v>
      </c>
    </row>
    <row r="355" spans="1:7">
      <c r="A355">
        <v>33</v>
      </c>
      <c r="B355" t="s">
        <v>9</v>
      </c>
      <c r="C355">
        <v>35.244999999999997</v>
      </c>
      <c r="D355">
        <v>0</v>
      </c>
      <c r="E355" t="s">
        <v>10</v>
      </c>
      <c r="F355" t="s">
        <v>13</v>
      </c>
      <c r="G355">
        <v>12404.8791</v>
      </c>
    </row>
    <row r="356" spans="1:7">
      <c r="A356">
        <v>18</v>
      </c>
      <c r="B356" t="s">
        <v>6</v>
      </c>
      <c r="C356">
        <v>38.28</v>
      </c>
      <c r="D356">
        <v>0</v>
      </c>
      <c r="E356" t="s">
        <v>10</v>
      </c>
      <c r="F356" t="s">
        <v>11</v>
      </c>
      <c r="G356">
        <v>14133.03775</v>
      </c>
    </row>
    <row r="357" spans="1:7">
      <c r="A357">
        <v>46</v>
      </c>
      <c r="B357" t="s">
        <v>9</v>
      </c>
      <c r="C357">
        <v>27.6</v>
      </c>
      <c r="D357">
        <v>0</v>
      </c>
      <c r="E357" t="s">
        <v>10</v>
      </c>
      <c r="F357" t="s">
        <v>8</v>
      </c>
      <c r="G357">
        <v>24603.04837</v>
      </c>
    </row>
    <row r="358" spans="1:7">
      <c r="A358">
        <v>46</v>
      </c>
      <c r="B358" t="s">
        <v>9</v>
      </c>
      <c r="C358">
        <v>43.89</v>
      </c>
      <c r="D358">
        <v>3</v>
      </c>
      <c r="E358" t="s">
        <v>10</v>
      </c>
      <c r="F358" t="s">
        <v>11</v>
      </c>
      <c r="G358">
        <v>8944.1151000000009</v>
      </c>
    </row>
    <row r="359" spans="1:7">
      <c r="A359">
        <v>47</v>
      </c>
      <c r="B359" t="s">
        <v>9</v>
      </c>
      <c r="C359">
        <v>29.83</v>
      </c>
      <c r="D359">
        <v>3</v>
      </c>
      <c r="E359" t="s">
        <v>10</v>
      </c>
      <c r="F359" t="s">
        <v>12</v>
      </c>
      <c r="G359">
        <v>9620.3307000000004</v>
      </c>
    </row>
    <row r="360" spans="1:7">
      <c r="A360">
        <v>23</v>
      </c>
      <c r="B360" t="s">
        <v>9</v>
      </c>
      <c r="C360">
        <v>41.91</v>
      </c>
      <c r="D360">
        <v>0</v>
      </c>
      <c r="E360" t="s">
        <v>10</v>
      </c>
      <c r="F360" t="s">
        <v>11</v>
      </c>
      <c r="G360">
        <v>1837.2819</v>
      </c>
    </row>
    <row r="361" spans="1:7">
      <c r="A361">
        <v>18</v>
      </c>
      <c r="B361" t="s">
        <v>6</v>
      </c>
      <c r="C361">
        <v>20.79</v>
      </c>
      <c r="D361">
        <v>0</v>
      </c>
      <c r="E361" t="s">
        <v>10</v>
      </c>
      <c r="F361" t="s">
        <v>11</v>
      </c>
      <c r="G361">
        <v>1607.5101</v>
      </c>
    </row>
    <row r="362" spans="1:7">
      <c r="A362">
        <v>48</v>
      </c>
      <c r="B362" t="s">
        <v>6</v>
      </c>
      <c r="C362">
        <v>32.299999999999997</v>
      </c>
      <c r="D362">
        <v>2</v>
      </c>
      <c r="E362" t="s">
        <v>10</v>
      </c>
      <c r="F362" t="s">
        <v>13</v>
      </c>
      <c r="G362">
        <v>10043.249</v>
      </c>
    </row>
    <row r="363" spans="1:7">
      <c r="A363">
        <v>35</v>
      </c>
      <c r="B363" t="s">
        <v>9</v>
      </c>
      <c r="C363">
        <v>30.5</v>
      </c>
      <c r="D363">
        <v>1</v>
      </c>
      <c r="E363" t="s">
        <v>10</v>
      </c>
      <c r="F363" t="s">
        <v>8</v>
      </c>
      <c r="G363">
        <v>4751.07</v>
      </c>
    </row>
    <row r="364" spans="1:7">
      <c r="A364">
        <v>19</v>
      </c>
      <c r="B364" t="s">
        <v>6</v>
      </c>
      <c r="C364">
        <v>21.7</v>
      </c>
      <c r="D364">
        <v>0</v>
      </c>
      <c r="E364" t="s">
        <v>7</v>
      </c>
      <c r="F364" t="s">
        <v>8</v>
      </c>
      <c r="G364">
        <v>13844.505999999999</v>
      </c>
    </row>
    <row r="365" spans="1:7">
      <c r="A365">
        <v>21</v>
      </c>
      <c r="B365" t="s">
        <v>6</v>
      </c>
      <c r="C365">
        <v>26.4</v>
      </c>
      <c r="D365">
        <v>1</v>
      </c>
      <c r="E365" t="s">
        <v>10</v>
      </c>
      <c r="F365" t="s">
        <v>8</v>
      </c>
      <c r="G365">
        <v>2597.779</v>
      </c>
    </row>
    <row r="366" spans="1:7">
      <c r="A366">
        <v>21</v>
      </c>
      <c r="B366" t="s">
        <v>6</v>
      </c>
      <c r="C366">
        <v>21.89</v>
      </c>
      <c r="D366">
        <v>2</v>
      </c>
      <c r="E366" t="s">
        <v>10</v>
      </c>
      <c r="F366" t="s">
        <v>11</v>
      </c>
      <c r="G366">
        <v>3180.5101</v>
      </c>
    </row>
    <row r="367" spans="1:7">
      <c r="A367">
        <v>49</v>
      </c>
      <c r="B367" t="s">
        <v>6</v>
      </c>
      <c r="C367">
        <v>30.78</v>
      </c>
      <c r="D367">
        <v>1</v>
      </c>
      <c r="E367" t="s">
        <v>10</v>
      </c>
      <c r="F367" t="s">
        <v>13</v>
      </c>
      <c r="G367">
        <v>9778.3472000000002</v>
      </c>
    </row>
    <row r="368" spans="1:7">
      <c r="A368">
        <v>56</v>
      </c>
      <c r="B368" t="s">
        <v>6</v>
      </c>
      <c r="C368">
        <v>32.299999999999997</v>
      </c>
      <c r="D368">
        <v>3</v>
      </c>
      <c r="E368" t="s">
        <v>10</v>
      </c>
      <c r="F368" t="s">
        <v>13</v>
      </c>
      <c r="G368">
        <v>13430.264999999999</v>
      </c>
    </row>
    <row r="369" spans="1:7">
      <c r="A369">
        <v>42</v>
      </c>
      <c r="B369" t="s">
        <v>6</v>
      </c>
      <c r="C369">
        <v>24.984999999999999</v>
      </c>
      <c r="D369">
        <v>2</v>
      </c>
      <c r="E369" t="s">
        <v>10</v>
      </c>
      <c r="F369" t="s">
        <v>12</v>
      </c>
      <c r="G369">
        <v>8017.0611500000005</v>
      </c>
    </row>
    <row r="370" spans="1:7">
      <c r="A370">
        <v>44</v>
      </c>
      <c r="B370" t="s">
        <v>9</v>
      </c>
      <c r="C370">
        <v>32.015000000000001</v>
      </c>
      <c r="D370">
        <v>2</v>
      </c>
      <c r="E370" t="s">
        <v>10</v>
      </c>
      <c r="F370" t="s">
        <v>12</v>
      </c>
      <c r="G370">
        <v>8116.2688500000004</v>
      </c>
    </row>
    <row r="371" spans="1:7">
      <c r="A371">
        <v>18</v>
      </c>
      <c r="B371" t="s">
        <v>9</v>
      </c>
      <c r="C371">
        <v>30.4</v>
      </c>
      <c r="D371">
        <v>3</v>
      </c>
      <c r="E371" t="s">
        <v>10</v>
      </c>
      <c r="F371" t="s">
        <v>13</v>
      </c>
      <c r="G371">
        <v>3481.8679999999999</v>
      </c>
    </row>
    <row r="372" spans="1:7">
      <c r="A372">
        <v>61</v>
      </c>
      <c r="B372" t="s">
        <v>6</v>
      </c>
      <c r="C372">
        <v>21.09</v>
      </c>
      <c r="D372">
        <v>0</v>
      </c>
      <c r="E372" t="s">
        <v>10</v>
      </c>
      <c r="F372" t="s">
        <v>12</v>
      </c>
      <c r="G372">
        <v>13415.0381</v>
      </c>
    </row>
    <row r="373" spans="1:7">
      <c r="A373">
        <v>57</v>
      </c>
      <c r="B373" t="s">
        <v>6</v>
      </c>
      <c r="C373">
        <v>22.23</v>
      </c>
      <c r="D373">
        <v>0</v>
      </c>
      <c r="E373" t="s">
        <v>10</v>
      </c>
      <c r="F373" t="s">
        <v>13</v>
      </c>
      <c r="G373">
        <v>12029.286700000001</v>
      </c>
    </row>
    <row r="374" spans="1:7">
      <c r="A374">
        <v>42</v>
      </c>
      <c r="B374" t="s">
        <v>6</v>
      </c>
      <c r="C374">
        <v>33.155000000000001</v>
      </c>
      <c r="D374">
        <v>1</v>
      </c>
      <c r="E374" t="s">
        <v>10</v>
      </c>
      <c r="F374" t="s">
        <v>13</v>
      </c>
      <c r="G374">
        <v>7639.4174499999999</v>
      </c>
    </row>
    <row r="375" spans="1:7">
      <c r="A375">
        <v>26</v>
      </c>
      <c r="B375" t="s">
        <v>9</v>
      </c>
      <c r="C375">
        <v>32.9</v>
      </c>
      <c r="D375">
        <v>2</v>
      </c>
      <c r="E375" t="s">
        <v>7</v>
      </c>
      <c r="F375" t="s">
        <v>8</v>
      </c>
      <c r="G375">
        <v>36085.218999999997</v>
      </c>
    </row>
    <row r="376" spans="1:7">
      <c r="A376">
        <v>20</v>
      </c>
      <c r="B376" t="s">
        <v>9</v>
      </c>
      <c r="C376">
        <v>33.33</v>
      </c>
      <c r="D376">
        <v>0</v>
      </c>
      <c r="E376" t="s">
        <v>10</v>
      </c>
      <c r="F376" t="s">
        <v>11</v>
      </c>
      <c r="G376">
        <v>1391.5287000000001</v>
      </c>
    </row>
    <row r="377" spans="1:7">
      <c r="A377">
        <v>23</v>
      </c>
      <c r="B377" t="s">
        <v>6</v>
      </c>
      <c r="C377">
        <v>28.31</v>
      </c>
      <c r="D377">
        <v>0</v>
      </c>
      <c r="E377" t="s">
        <v>7</v>
      </c>
      <c r="F377" t="s">
        <v>12</v>
      </c>
      <c r="G377">
        <v>18033.9679</v>
      </c>
    </row>
    <row r="378" spans="1:7">
      <c r="A378">
        <v>39</v>
      </c>
      <c r="B378" t="s">
        <v>6</v>
      </c>
      <c r="C378">
        <v>24.89</v>
      </c>
      <c r="D378">
        <v>3</v>
      </c>
      <c r="E378" t="s">
        <v>7</v>
      </c>
      <c r="F378" t="s">
        <v>13</v>
      </c>
      <c r="G378">
        <v>21659.930100000001</v>
      </c>
    </row>
    <row r="379" spans="1:7">
      <c r="A379">
        <v>24</v>
      </c>
      <c r="B379" t="s">
        <v>9</v>
      </c>
      <c r="C379">
        <v>40.15</v>
      </c>
      <c r="D379">
        <v>0</v>
      </c>
      <c r="E379" t="s">
        <v>7</v>
      </c>
      <c r="F379" t="s">
        <v>11</v>
      </c>
      <c r="G379">
        <v>38126.246500000001</v>
      </c>
    </row>
    <row r="380" spans="1:7">
      <c r="A380">
        <v>64</v>
      </c>
      <c r="B380" t="s">
        <v>6</v>
      </c>
      <c r="C380">
        <v>30.114999999999998</v>
      </c>
      <c r="D380">
        <v>3</v>
      </c>
      <c r="E380" t="s">
        <v>10</v>
      </c>
      <c r="F380" t="s">
        <v>12</v>
      </c>
      <c r="G380">
        <v>16455.707849999999</v>
      </c>
    </row>
    <row r="381" spans="1:7">
      <c r="A381">
        <v>62</v>
      </c>
      <c r="B381" t="s">
        <v>9</v>
      </c>
      <c r="C381">
        <v>31.46</v>
      </c>
      <c r="D381">
        <v>1</v>
      </c>
      <c r="E381" t="s">
        <v>10</v>
      </c>
      <c r="F381" t="s">
        <v>11</v>
      </c>
      <c r="G381">
        <v>27000.98473</v>
      </c>
    </row>
    <row r="382" spans="1:7">
      <c r="A382">
        <v>27</v>
      </c>
      <c r="B382" t="s">
        <v>6</v>
      </c>
      <c r="C382">
        <v>17.954999999999998</v>
      </c>
      <c r="D382">
        <v>2</v>
      </c>
      <c r="E382" t="s">
        <v>7</v>
      </c>
      <c r="F382" t="s">
        <v>13</v>
      </c>
      <c r="G382">
        <v>15006.579449999999</v>
      </c>
    </row>
    <row r="383" spans="1:7">
      <c r="A383">
        <v>55</v>
      </c>
      <c r="B383" t="s">
        <v>9</v>
      </c>
      <c r="C383">
        <v>30.684999999999999</v>
      </c>
      <c r="D383">
        <v>0</v>
      </c>
      <c r="E383" t="s">
        <v>7</v>
      </c>
      <c r="F383" t="s">
        <v>13</v>
      </c>
      <c r="G383">
        <v>42303.692150000003</v>
      </c>
    </row>
    <row r="384" spans="1:7">
      <c r="A384">
        <v>55</v>
      </c>
      <c r="B384" t="s">
        <v>9</v>
      </c>
      <c r="C384">
        <v>33</v>
      </c>
      <c r="D384">
        <v>0</v>
      </c>
      <c r="E384" t="s">
        <v>10</v>
      </c>
      <c r="F384" t="s">
        <v>11</v>
      </c>
      <c r="G384">
        <v>20781.48892</v>
      </c>
    </row>
    <row r="385" spans="1:7">
      <c r="A385">
        <v>35</v>
      </c>
      <c r="B385" t="s">
        <v>6</v>
      </c>
      <c r="C385">
        <v>43.34</v>
      </c>
      <c r="D385">
        <v>2</v>
      </c>
      <c r="E385" t="s">
        <v>10</v>
      </c>
      <c r="F385" t="s">
        <v>11</v>
      </c>
      <c r="G385">
        <v>5846.9175999999998</v>
      </c>
    </row>
    <row r="386" spans="1:7">
      <c r="A386">
        <v>44</v>
      </c>
      <c r="B386" t="s">
        <v>9</v>
      </c>
      <c r="C386">
        <v>22.135000000000002</v>
      </c>
      <c r="D386">
        <v>2</v>
      </c>
      <c r="E386" t="s">
        <v>10</v>
      </c>
      <c r="F386" t="s">
        <v>13</v>
      </c>
      <c r="G386">
        <v>8302.5356499999998</v>
      </c>
    </row>
    <row r="387" spans="1:7">
      <c r="A387">
        <v>19</v>
      </c>
      <c r="B387" t="s">
        <v>9</v>
      </c>
      <c r="C387">
        <v>34.4</v>
      </c>
      <c r="D387">
        <v>0</v>
      </c>
      <c r="E387" t="s">
        <v>10</v>
      </c>
      <c r="F387" t="s">
        <v>8</v>
      </c>
      <c r="G387">
        <v>1261.8589999999999</v>
      </c>
    </row>
    <row r="388" spans="1:7">
      <c r="A388">
        <v>58</v>
      </c>
      <c r="B388" t="s">
        <v>6</v>
      </c>
      <c r="C388">
        <v>39.049999999999997</v>
      </c>
      <c r="D388">
        <v>0</v>
      </c>
      <c r="E388" t="s">
        <v>10</v>
      </c>
      <c r="F388" t="s">
        <v>11</v>
      </c>
      <c r="G388">
        <v>11856.4115</v>
      </c>
    </row>
    <row r="389" spans="1:7">
      <c r="A389">
        <v>50</v>
      </c>
      <c r="B389" t="s">
        <v>9</v>
      </c>
      <c r="C389">
        <v>25.364999999999998</v>
      </c>
      <c r="D389">
        <v>2</v>
      </c>
      <c r="E389" t="s">
        <v>10</v>
      </c>
      <c r="F389" t="s">
        <v>12</v>
      </c>
      <c r="G389">
        <v>30284.642940000002</v>
      </c>
    </row>
    <row r="390" spans="1:7">
      <c r="A390">
        <v>26</v>
      </c>
      <c r="B390" t="s">
        <v>6</v>
      </c>
      <c r="C390">
        <v>22.61</v>
      </c>
      <c r="D390">
        <v>0</v>
      </c>
      <c r="E390" t="s">
        <v>10</v>
      </c>
      <c r="F390" t="s">
        <v>12</v>
      </c>
      <c r="G390">
        <v>3176.8159000000001</v>
      </c>
    </row>
    <row r="391" spans="1:7">
      <c r="A391">
        <v>24</v>
      </c>
      <c r="B391" t="s">
        <v>6</v>
      </c>
      <c r="C391">
        <v>30.21</v>
      </c>
      <c r="D391">
        <v>3</v>
      </c>
      <c r="E391" t="s">
        <v>10</v>
      </c>
      <c r="F391" t="s">
        <v>12</v>
      </c>
      <c r="G391">
        <v>4618.0798999999997</v>
      </c>
    </row>
    <row r="392" spans="1:7">
      <c r="A392">
        <v>48</v>
      </c>
      <c r="B392" t="s">
        <v>9</v>
      </c>
      <c r="C392">
        <v>35.625</v>
      </c>
      <c r="D392">
        <v>4</v>
      </c>
      <c r="E392" t="s">
        <v>10</v>
      </c>
      <c r="F392" t="s">
        <v>13</v>
      </c>
      <c r="G392">
        <v>10736.87075</v>
      </c>
    </row>
    <row r="393" spans="1:7">
      <c r="A393">
        <v>19</v>
      </c>
      <c r="B393" t="s">
        <v>6</v>
      </c>
      <c r="C393">
        <v>37.43</v>
      </c>
      <c r="D393">
        <v>0</v>
      </c>
      <c r="E393" t="s">
        <v>10</v>
      </c>
      <c r="F393" t="s">
        <v>12</v>
      </c>
      <c r="G393">
        <v>2138.0707000000002</v>
      </c>
    </row>
    <row r="394" spans="1:7">
      <c r="A394">
        <v>48</v>
      </c>
      <c r="B394" t="s">
        <v>9</v>
      </c>
      <c r="C394">
        <v>31.445</v>
      </c>
      <c r="D394">
        <v>1</v>
      </c>
      <c r="E394" t="s">
        <v>10</v>
      </c>
      <c r="F394" t="s">
        <v>13</v>
      </c>
      <c r="G394">
        <v>8964.0605500000001</v>
      </c>
    </row>
    <row r="395" spans="1:7">
      <c r="A395">
        <v>49</v>
      </c>
      <c r="B395" t="s">
        <v>9</v>
      </c>
      <c r="C395">
        <v>31.35</v>
      </c>
      <c r="D395">
        <v>1</v>
      </c>
      <c r="E395" t="s">
        <v>10</v>
      </c>
      <c r="F395" t="s">
        <v>13</v>
      </c>
      <c r="G395">
        <v>9290.1394999999993</v>
      </c>
    </row>
    <row r="396" spans="1:7">
      <c r="A396">
        <v>46</v>
      </c>
      <c r="B396" t="s">
        <v>6</v>
      </c>
      <c r="C396">
        <v>32.299999999999997</v>
      </c>
      <c r="D396">
        <v>2</v>
      </c>
      <c r="E396" t="s">
        <v>10</v>
      </c>
      <c r="F396" t="s">
        <v>13</v>
      </c>
      <c r="G396">
        <v>9411.0049999999992</v>
      </c>
    </row>
    <row r="397" spans="1:7">
      <c r="A397">
        <v>46</v>
      </c>
      <c r="B397" t="s">
        <v>9</v>
      </c>
      <c r="C397">
        <v>19.855</v>
      </c>
      <c r="D397">
        <v>0</v>
      </c>
      <c r="E397" t="s">
        <v>10</v>
      </c>
      <c r="F397" t="s">
        <v>12</v>
      </c>
      <c r="G397">
        <v>7526.7064499999997</v>
      </c>
    </row>
    <row r="398" spans="1:7">
      <c r="A398">
        <v>43</v>
      </c>
      <c r="B398" t="s">
        <v>6</v>
      </c>
      <c r="C398">
        <v>34.4</v>
      </c>
      <c r="D398">
        <v>3</v>
      </c>
      <c r="E398" t="s">
        <v>10</v>
      </c>
      <c r="F398" t="s">
        <v>8</v>
      </c>
      <c r="G398">
        <v>8522.0030000000006</v>
      </c>
    </row>
    <row r="399" spans="1:7">
      <c r="A399">
        <v>21</v>
      </c>
      <c r="B399" t="s">
        <v>9</v>
      </c>
      <c r="C399">
        <v>31.02</v>
      </c>
      <c r="D399">
        <v>0</v>
      </c>
      <c r="E399" t="s">
        <v>10</v>
      </c>
      <c r="F399" t="s">
        <v>11</v>
      </c>
      <c r="G399">
        <v>16586.49771</v>
      </c>
    </row>
    <row r="400" spans="1:7">
      <c r="A400">
        <v>64</v>
      </c>
      <c r="B400" t="s">
        <v>9</v>
      </c>
      <c r="C400">
        <v>25.6</v>
      </c>
      <c r="D400">
        <v>2</v>
      </c>
      <c r="E400" t="s">
        <v>10</v>
      </c>
      <c r="F400" t="s">
        <v>8</v>
      </c>
      <c r="G400">
        <v>14988.432000000001</v>
      </c>
    </row>
    <row r="401" spans="1:7">
      <c r="A401">
        <v>18</v>
      </c>
      <c r="B401" t="s">
        <v>6</v>
      </c>
      <c r="C401">
        <v>38.17</v>
      </c>
      <c r="D401">
        <v>0</v>
      </c>
      <c r="E401" t="s">
        <v>10</v>
      </c>
      <c r="F401" t="s">
        <v>11</v>
      </c>
      <c r="G401">
        <v>1631.6683</v>
      </c>
    </row>
    <row r="402" spans="1:7">
      <c r="A402">
        <v>51</v>
      </c>
      <c r="B402" t="s">
        <v>6</v>
      </c>
      <c r="C402">
        <v>20.6</v>
      </c>
      <c r="D402">
        <v>0</v>
      </c>
      <c r="E402" t="s">
        <v>10</v>
      </c>
      <c r="F402" t="s">
        <v>8</v>
      </c>
      <c r="G402">
        <v>9264.7970000000005</v>
      </c>
    </row>
    <row r="403" spans="1:7">
      <c r="A403">
        <v>47</v>
      </c>
      <c r="B403" t="s">
        <v>9</v>
      </c>
      <c r="C403">
        <v>47.52</v>
      </c>
      <c r="D403">
        <v>1</v>
      </c>
      <c r="E403" t="s">
        <v>10</v>
      </c>
      <c r="F403" t="s">
        <v>11</v>
      </c>
      <c r="G403">
        <v>8083.9197999999997</v>
      </c>
    </row>
    <row r="404" spans="1:7">
      <c r="A404">
        <v>64</v>
      </c>
      <c r="B404" t="s">
        <v>6</v>
      </c>
      <c r="C404">
        <v>32.965000000000003</v>
      </c>
      <c r="D404">
        <v>0</v>
      </c>
      <c r="E404" t="s">
        <v>10</v>
      </c>
      <c r="F404" t="s">
        <v>12</v>
      </c>
      <c r="G404">
        <v>14692.66935</v>
      </c>
    </row>
    <row r="405" spans="1:7">
      <c r="A405">
        <v>49</v>
      </c>
      <c r="B405" t="s">
        <v>9</v>
      </c>
      <c r="C405">
        <v>32.299999999999997</v>
      </c>
      <c r="D405">
        <v>3</v>
      </c>
      <c r="E405" t="s">
        <v>10</v>
      </c>
      <c r="F405" t="s">
        <v>12</v>
      </c>
      <c r="G405">
        <v>10269.459999999999</v>
      </c>
    </row>
    <row r="406" spans="1:7">
      <c r="A406">
        <v>31</v>
      </c>
      <c r="B406" t="s">
        <v>9</v>
      </c>
      <c r="C406">
        <v>20.399999999999999</v>
      </c>
      <c r="D406">
        <v>0</v>
      </c>
      <c r="E406" t="s">
        <v>10</v>
      </c>
      <c r="F406" t="s">
        <v>8</v>
      </c>
      <c r="G406">
        <v>3260.1990000000001</v>
      </c>
    </row>
    <row r="407" spans="1:7">
      <c r="A407">
        <v>52</v>
      </c>
      <c r="B407" t="s">
        <v>6</v>
      </c>
      <c r="C407">
        <v>38.380000000000003</v>
      </c>
      <c r="D407">
        <v>2</v>
      </c>
      <c r="E407" t="s">
        <v>10</v>
      </c>
      <c r="F407" t="s">
        <v>13</v>
      </c>
      <c r="G407">
        <v>11396.9002</v>
      </c>
    </row>
    <row r="408" spans="1:7">
      <c r="A408">
        <v>33</v>
      </c>
      <c r="B408" t="s">
        <v>6</v>
      </c>
      <c r="C408">
        <v>24.31</v>
      </c>
      <c r="D408">
        <v>0</v>
      </c>
      <c r="E408" t="s">
        <v>10</v>
      </c>
      <c r="F408" t="s">
        <v>11</v>
      </c>
      <c r="G408">
        <v>4185.0978999999998</v>
      </c>
    </row>
    <row r="409" spans="1:7">
      <c r="A409">
        <v>47</v>
      </c>
      <c r="B409" t="s">
        <v>6</v>
      </c>
      <c r="C409">
        <v>23.6</v>
      </c>
      <c r="D409">
        <v>1</v>
      </c>
      <c r="E409" t="s">
        <v>10</v>
      </c>
      <c r="F409" t="s">
        <v>8</v>
      </c>
      <c r="G409">
        <v>8539.6710000000003</v>
      </c>
    </row>
    <row r="410" spans="1:7">
      <c r="A410">
        <v>38</v>
      </c>
      <c r="B410" t="s">
        <v>9</v>
      </c>
      <c r="C410">
        <v>21.12</v>
      </c>
      <c r="D410">
        <v>3</v>
      </c>
      <c r="E410" t="s">
        <v>10</v>
      </c>
      <c r="F410" t="s">
        <v>11</v>
      </c>
      <c r="G410">
        <v>6652.5288</v>
      </c>
    </row>
    <row r="411" spans="1:7">
      <c r="A411">
        <v>32</v>
      </c>
      <c r="B411" t="s">
        <v>9</v>
      </c>
      <c r="C411">
        <v>30.03</v>
      </c>
      <c r="D411">
        <v>1</v>
      </c>
      <c r="E411" t="s">
        <v>10</v>
      </c>
      <c r="F411" t="s">
        <v>11</v>
      </c>
      <c r="G411">
        <v>4074.4537</v>
      </c>
    </row>
    <row r="412" spans="1:7">
      <c r="A412">
        <v>19</v>
      </c>
      <c r="B412" t="s">
        <v>9</v>
      </c>
      <c r="C412">
        <v>17.48</v>
      </c>
      <c r="D412">
        <v>0</v>
      </c>
      <c r="E412" t="s">
        <v>10</v>
      </c>
      <c r="F412" t="s">
        <v>12</v>
      </c>
      <c r="G412">
        <v>1621.3402000000001</v>
      </c>
    </row>
    <row r="413" spans="1:7">
      <c r="A413">
        <v>44</v>
      </c>
      <c r="B413" t="s">
        <v>6</v>
      </c>
      <c r="C413">
        <v>20.234999999999999</v>
      </c>
      <c r="D413">
        <v>1</v>
      </c>
      <c r="E413" t="s">
        <v>7</v>
      </c>
      <c r="F413" t="s">
        <v>13</v>
      </c>
      <c r="G413">
        <v>19594.809649999999</v>
      </c>
    </row>
    <row r="414" spans="1:7">
      <c r="A414">
        <v>26</v>
      </c>
      <c r="B414" t="s">
        <v>6</v>
      </c>
      <c r="C414">
        <v>17.195</v>
      </c>
      <c r="D414">
        <v>2</v>
      </c>
      <c r="E414" t="s">
        <v>7</v>
      </c>
      <c r="F414" t="s">
        <v>13</v>
      </c>
      <c r="G414">
        <v>14455.644050000001</v>
      </c>
    </row>
    <row r="415" spans="1:7">
      <c r="A415">
        <v>25</v>
      </c>
      <c r="B415" t="s">
        <v>9</v>
      </c>
      <c r="C415">
        <v>23.9</v>
      </c>
      <c r="D415">
        <v>5</v>
      </c>
      <c r="E415" t="s">
        <v>10</v>
      </c>
      <c r="F415" t="s">
        <v>8</v>
      </c>
      <c r="G415">
        <v>5080.0959999999995</v>
      </c>
    </row>
    <row r="416" spans="1:7">
      <c r="A416">
        <v>19</v>
      </c>
      <c r="B416" t="s">
        <v>6</v>
      </c>
      <c r="C416">
        <v>35.15</v>
      </c>
      <c r="D416">
        <v>0</v>
      </c>
      <c r="E416" t="s">
        <v>10</v>
      </c>
      <c r="F416" t="s">
        <v>12</v>
      </c>
      <c r="G416">
        <v>2134.9014999999999</v>
      </c>
    </row>
    <row r="417" spans="1:7">
      <c r="A417">
        <v>43</v>
      </c>
      <c r="B417" t="s">
        <v>6</v>
      </c>
      <c r="C417">
        <v>35.64</v>
      </c>
      <c r="D417">
        <v>1</v>
      </c>
      <c r="E417" t="s">
        <v>10</v>
      </c>
      <c r="F417" t="s">
        <v>11</v>
      </c>
      <c r="G417">
        <v>7345.7266</v>
      </c>
    </row>
    <row r="418" spans="1:7">
      <c r="A418">
        <v>52</v>
      </c>
      <c r="B418" t="s">
        <v>9</v>
      </c>
      <c r="C418">
        <v>34.1</v>
      </c>
      <c r="D418">
        <v>0</v>
      </c>
      <c r="E418" t="s">
        <v>10</v>
      </c>
      <c r="F418" t="s">
        <v>11</v>
      </c>
      <c r="G418">
        <v>9140.9509999999991</v>
      </c>
    </row>
    <row r="419" spans="1:7">
      <c r="A419">
        <v>36</v>
      </c>
      <c r="B419" t="s">
        <v>6</v>
      </c>
      <c r="C419">
        <v>22.6</v>
      </c>
      <c r="D419">
        <v>2</v>
      </c>
      <c r="E419" t="s">
        <v>7</v>
      </c>
      <c r="F419" t="s">
        <v>8</v>
      </c>
      <c r="G419">
        <v>18608.261999999999</v>
      </c>
    </row>
    <row r="420" spans="1:7">
      <c r="A420">
        <v>64</v>
      </c>
      <c r="B420" t="s">
        <v>9</v>
      </c>
      <c r="C420">
        <v>39.159999999999997</v>
      </c>
      <c r="D420">
        <v>1</v>
      </c>
      <c r="E420" t="s">
        <v>10</v>
      </c>
      <c r="F420" t="s">
        <v>11</v>
      </c>
      <c r="G420">
        <v>14418.2804</v>
      </c>
    </row>
    <row r="421" spans="1:7">
      <c r="A421">
        <v>63</v>
      </c>
      <c r="B421" t="s">
        <v>6</v>
      </c>
      <c r="C421">
        <v>26.98</v>
      </c>
      <c r="D421">
        <v>0</v>
      </c>
      <c r="E421" t="s">
        <v>7</v>
      </c>
      <c r="F421" t="s">
        <v>12</v>
      </c>
      <c r="G421">
        <v>28950.4692</v>
      </c>
    </row>
    <row r="422" spans="1:7">
      <c r="A422">
        <v>64</v>
      </c>
      <c r="B422" t="s">
        <v>9</v>
      </c>
      <c r="C422">
        <v>33.880000000000003</v>
      </c>
      <c r="D422">
        <v>0</v>
      </c>
      <c r="E422" t="s">
        <v>7</v>
      </c>
      <c r="F422" t="s">
        <v>11</v>
      </c>
      <c r="G422">
        <v>46889.261200000001</v>
      </c>
    </row>
    <row r="423" spans="1:7">
      <c r="A423">
        <v>61</v>
      </c>
      <c r="B423" t="s">
        <v>9</v>
      </c>
      <c r="C423">
        <v>35.86</v>
      </c>
      <c r="D423">
        <v>0</v>
      </c>
      <c r="E423" t="s">
        <v>7</v>
      </c>
      <c r="F423" t="s">
        <v>11</v>
      </c>
      <c r="G423">
        <v>46599.108399999997</v>
      </c>
    </row>
    <row r="424" spans="1:7">
      <c r="A424">
        <v>40</v>
      </c>
      <c r="B424" t="s">
        <v>9</v>
      </c>
      <c r="C424">
        <v>32.774999999999999</v>
      </c>
      <c r="D424">
        <v>1</v>
      </c>
      <c r="E424" t="s">
        <v>7</v>
      </c>
      <c r="F424" t="s">
        <v>13</v>
      </c>
      <c r="G424">
        <v>39125.332249999999</v>
      </c>
    </row>
    <row r="425" spans="1:7">
      <c r="A425">
        <v>25</v>
      </c>
      <c r="B425" t="s">
        <v>9</v>
      </c>
      <c r="C425">
        <v>30.59</v>
      </c>
      <c r="D425">
        <v>0</v>
      </c>
      <c r="E425" t="s">
        <v>10</v>
      </c>
      <c r="F425" t="s">
        <v>13</v>
      </c>
      <c r="G425">
        <v>2727.3951000000002</v>
      </c>
    </row>
    <row r="426" spans="1:7">
      <c r="A426">
        <v>48</v>
      </c>
      <c r="B426" t="s">
        <v>9</v>
      </c>
      <c r="C426">
        <v>30.2</v>
      </c>
      <c r="D426">
        <v>2</v>
      </c>
      <c r="E426" t="s">
        <v>10</v>
      </c>
      <c r="F426" t="s">
        <v>8</v>
      </c>
      <c r="G426">
        <v>8968.33</v>
      </c>
    </row>
    <row r="427" spans="1:7">
      <c r="A427">
        <v>45</v>
      </c>
      <c r="B427" t="s">
        <v>9</v>
      </c>
      <c r="C427">
        <v>24.31</v>
      </c>
      <c r="D427">
        <v>5</v>
      </c>
      <c r="E427" t="s">
        <v>10</v>
      </c>
      <c r="F427" t="s">
        <v>11</v>
      </c>
      <c r="G427">
        <v>9788.8659000000007</v>
      </c>
    </row>
    <row r="428" spans="1:7">
      <c r="A428">
        <v>38</v>
      </c>
      <c r="B428" t="s">
        <v>6</v>
      </c>
      <c r="C428">
        <v>27.265000000000001</v>
      </c>
      <c r="D428">
        <v>1</v>
      </c>
      <c r="E428" t="s">
        <v>10</v>
      </c>
      <c r="F428" t="s">
        <v>13</v>
      </c>
      <c r="G428">
        <v>6555.07035</v>
      </c>
    </row>
    <row r="429" spans="1:7">
      <c r="A429">
        <v>18</v>
      </c>
      <c r="B429" t="s">
        <v>6</v>
      </c>
      <c r="C429">
        <v>29.164999999999999</v>
      </c>
      <c r="D429">
        <v>0</v>
      </c>
      <c r="E429" t="s">
        <v>10</v>
      </c>
      <c r="F429" t="s">
        <v>13</v>
      </c>
      <c r="G429">
        <v>7323.7348190000002</v>
      </c>
    </row>
    <row r="430" spans="1:7">
      <c r="A430">
        <v>21</v>
      </c>
      <c r="B430" t="s">
        <v>6</v>
      </c>
      <c r="C430">
        <v>16.815000000000001</v>
      </c>
      <c r="D430">
        <v>1</v>
      </c>
      <c r="E430" t="s">
        <v>10</v>
      </c>
      <c r="F430" t="s">
        <v>13</v>
      </c>
      <c r="G430">
        <v>3167.4558499999998</v>
      </c>
    </row>
    <row r="431" spans="1:7">
      <c r="A431">
        <v>27</v>
      </c>
      <c r="B431" t="s">
        <v>6</v>
      </c>
      <c r="C431">
        <v>30.4</v>
      </c>
      <c r="D431">
        <v>3</v>
      </c>
      <c r="E431" t="s">
        <v>10</v>
      </c>
      <c r="F431" t="s">
        <v>12</v>
      </c>
      <c r="G431">
        <v>18804.752400000001</v>
      </c>
    </row>
    <row r="432" spans="1:7">
      <c r="A432">
        <v>19</v>
      </c>
      <c r="B432" t="s">
        <v>9</v>
      </c>
      <c r="C432">
        <v>33.1</v>
      </c>
      <c r="D432">
        <v>0</v>
      </c>
      <c r="E432" t="s">
        <v>10</v>
      </c>
      <c r="F432" t="s">
        <v>8</v>
      </c>
      <c r="G432">
        <v>23082.955330000001</v>
      </c>
    </row>
    <row r="433" spans="1:7">
      <c r="A433">
        <v>29</v>
      </c>
      <c r="B433" t="s">
        <v>6</v>
      </c>
      <c r="C433">
        <v>20.234999999999999</v>
      </c>
      <c r="D433">
        <v>2</v>
      </c>
      <c r="E433" t="s">
        <v>10</v>
      </c>
      <c r="F433" t="s">
        <v>12</v>
      </c>
      <c r="G433">
        <v>4906.4096499999996</v>
      </c>
    </row>
    <row r="434" spans="1:7">
      <c r="A434">
        <v>42</v>
      </c>
      <c r="B434" t="s">
        <v>9</v>
      </c>
      <c r="C434">
        <v>26.9</v>
      </c>
      <c r="D434">
        <v>0</v>
      </c>
      <c r="E434" t="s">
        <v>10</v>
      </c>
      <c r="F434" t="s">
        <v>8</v>
      </c>
      <c r="G434">
        <v>5969.723</v>
      </c>
    </row>
    <row r="435" spans="1:7">
      <c r="A435">
        <v>60</v>
      </c>
      <c r="B435" t="s">
        <v>6</v>
      </c>
      <c r="C435">
        <v>30.5</v>
      </c>
      <c r="D435">
        <v>0</v>
      </c>
      <c r="E435" t="s">
        <v>10</v>
      </c>
      <c r="F435" t="s">
        <v>8</v>
      </c>
      <c r="G435">
        <v>12638.195</v>
      </c>
    </row>
    <row r="436" spans="1:7">
      <c r="A436">
        <v>31</v>
      </c>
      <c r="B436" t="s">
        <v>9</v>
      </c>
      <c r="C436">
        <v>28.594999999999999</v>
      </c>
      <c r="D436">
        <v>1</v>
      </c>
      <c r="E436" t="s">
        <v>10</v>
      </c>
      <c r="F436" t="s">
        <v>12</v>
      </c>
      <c r="G436">
        <v>4243.5900499999998</v>
      </c>
    </row>
    <row r="437" spans="1:7">
      <c r="A437">
        <v>60</v>
      </c>
      <c r="B437" t="s">
        <v>9</v>
      </c>
      <c r="C437">
        <v>33.11</v>
      </c>
      <c r="D437">
        <v>3</v>
      </c>
      <c r="E437" t="s">
        <v>10</v>
      </c>
      <c r="F437" t="s">
        <v>11</v>
      </c>
      <c r="G437">
        <v>13919.822899999999</v>
      </c>
    </row>
    <row r="438" spans="1:7">
      <c r="A438">
        <v>22</v>
      </c>
      <c r="B438" t="s">
        <v>9</v>
      </c>
      <c r="C438">
        <v>31.73</v>
      </c>
      <c r="D438">
        <v>0</v>
      </c>
      <c r="E438" t="s">
        <v>10</v>
      </c>
      <c r="F438" t="s">
        <v>13</v>
      </c>
      <c r="G438">
        <v>2254.7966999999999</v>
      </c>
    </row>
    <row r="439" spans="1:7">
      <c r="A439">
        <v>35</v>
      </c>
      <c r="B439" t="s">
        <v>9</v>
      </c>
      <c r="C439">
        <v>28.9</v>
      </c>
      <c r="D439">
        <v>3</v>
      </c>
      <c r="E439" t="s">
        <v>10</v>
      </c>
      <c r="F439" t="s">
        <v>8</v>
      </c>
      <c r="G439">
        <v>5926.8459999999995</v>
      </c>
    </row>
    <row r="440" spans="1:7">
      <c r="A440">
        <v>52</v>
      </c>
      <c r="B440" t="s">
        <v>6</v>
      </c>
      <c r="C440">
        <v>46.75</v>
      </c>
      <c r="D440">
        <v>5</v>
      </c>
      <c r="E440" t="s">
        <v>10</v>
      </c>
      <c r="F440" t="s">
        <v>11</v>
      </c>
      <c r="G440">
        <v>12592.5345</v>
      </c>
    </row>
    <row r="441" spans="1:7">
      <c r="A441">
        <v>26</v>
      </c>
      <c r="B441" t="s">
        <v>9</v>
      </c>
      <c r="C441">
        <v>29.45</v>
      </c>
      <c r="D441">
        <v>0</v>
      </c>
      <c r="E441" t="s">
        <v>10</v>
      </c>
      <c r="F441" t="s">
        <v>13</v>
      </c>
      <c r="G441">
        <v>2897.3235</v>
      </c>
    </row>
    <row r="442" spans="1:7">
      <c r="A442">
        <v>31</v>
      </c>
      <c r="B442" t="s">
        <v>6</v>
      </c>
      <c r="C442">
        <v>32.68</v>
      </c>
      <c r="D442">
        <v>1</v>
      </c>
      <c r="E442" t="s">
        <v>10</v>
      </c>
      <c r="F442" t="s">
        <v>12</v>
      </c>
      <c r="G442">
        <v>4738.2682000000004</v>
      </c>
    </row>
    <row r="443" spans="1:7">
      <c r="A443">
        <v>33</v>
      </c>
      <c r="B443" t="s">
        <v>6</v>
      </c>
      <c r="C443">
        <v>33.5</v>
      </c>
      <c r="D443">
        <v>0</v>
      </c>
      <c r="E443" t="s">
        <v>7</v>
      </c>
      <c r="F443" t="s">
        <v>8</v>
      </c>
      <c r="G443">
        <v>37079.372000000003</v>
      </c>
    </row>
    <row r="444" spans="1:7">
      <c r="A444">
        <v>18</v>
      </c>
      <c r="B444" t="s">
        <v>9</v>
      </c>
      <c r="C444">
        <v>43.01</v>
      </c>
      <c r="D444">
        <v>0</v>
      </c>
      <c r="E444" t="s">
        <v>10</v>
      </c>
      <c r="F444" t="s">
        <v>11</v>
      </c>
      <c r="G444">
        <v>1149.3959</v>
      </c>
    </row>
    <row r="445" spans="1:7">
      <c r="A445">
        <v>59</v>
      </c>
      <c r="B445" t="s">
        <v>6</v>
      </c>
      <c r="C445">
        <v>36.520000000000003</v>
      </c>
      <c r="D445">
        <v>1</v>
      </c>
      <c r="E445" t="s">
        <v>10</v>
      </c>
      <c r="F445" t="s">
        <v>11</v>
      </c>
      <c r="G445">
        <v>28287.897659999999</v>
      </c>
    </row>
    <row r="446" spans="1:7">
      <c r="A446">
        <v>56</v>
      </c>
      <c r="B446" t="s">
        <v>9</v>
      </c>
      <c r="C446">
        <v>26.695</v>
      </c>
      <c r="D446">
        <v>1</v>
      </c>
      <c r="E446" t="s">
        <v>7</v>
      </c>
      <c r="F446" t="s">
        <v>12</v>
      </c>
      <c r="G446">
        <v>26109.32905</v>
      </c>
    </row>
    <row r="447" spans="1:7">
      <c r="A447">
        <v>45</v>
      </c>
      <c r="B447" t="s">
        <v>6</v>
      </c>
      <c r="C447">
        <v>33.1</v>
      </c>
      <c r="D447">
        <v>0</v>
      </c>
      <c r="E447" t="s">
        <v>10</v>
      </c>
      <c r="F447" t="s">
        <v>8</v>
      </c>
      <c r="G447">
        <v>7345.0839999999998</v>
      </c>
    </row>
    <row r="448" spans="1:7">
      <c r="A448">
        <v>60</v>
      </c>
      <c r="B448" t="s">
        <v>9</v>
      </c>
      <c r="C448">
        <v>29.64</v>
      </c>
      <c r="D448">
        <v>0</v>
      </c>
      <c r="E448" t="s">
        <v>10</v>
      </c>
      <c r="F448" t="s">
        <v>13</v>
      </c>
      <c r="G448">
        <v>12730.999599999999</v>
      </c>
    </row>
    <row r="449" spans="1:7">
      <c r="A449">
        <v>56</v>
      </c>
      <c r="B449" t="s">
        <v>6</v>
      </c>
      <c r="C449">
        <v>25.65</v>
      </c>
      <c r="D449">
        <v>0</v>
      </c>
      <c r="E449" t="s">
        <v>10</v>
      </c>
      <c r="F449" t="s">
        <v>12</v>
      </c>
      <c r="G449">
        <v>11454.021500000001</v>
      </c>
    </row>
    <row r="450" spans="1:7">
      <c r="A450">
        <v>40</v>
      </c>
      <c r="B450" t="s">
        <v>6</v>
      </c>
      <c r="C450">
        <v>29.6</v>
      </c>
      <c r="D450">
        <v>0</v>
      </c>
      <c r="E450" t="s">
        <v>10</v>
      </c>
      <c r="F450" t="s">
        <v>8</v>
      </c>
      <c r="G450">
        <v>5910.9440000000004</v>
      </c>
    </row>
    <row r="451" spans="1:7">
      <c r="A451">
        <v>35</v>
      </c>
      <c r="B451" t="s">
        <v>9</v>
      </c>
      <c r="C451">
        <v>38.6</v>
      </c>
      <c r="D451">
        <v>1</v>
      </c>
      <c r="E451" t="s">
        <v>10</v>
      </c>
      <c r="F451" t="s">
        <v>8</v>
      </c>
      <c r="G451">
        <v>4762.3289999999997</v>
      </c>
    </row>
    <row r="452" spans="1:7">
      <c r="A452">
        <v>39</v>
      </c>
      <c r="B452" t="s">
        <v>9</v>
      </c>
      <c r="C452">
        <v>29.6</v>
      </c>
      <c r="D452">
        <v>4</v>
      </c>
      <c r="E452" t="s">
        <v>10</v>
      </c>
      <c r="F452" t="s">
        <v>8</v>
      </c>
      <c r="G452">
        <v>7512.2669999999998</v>
      </c>
    </row>
    <row r="453" spans="1:7">
      <c r="A453">
        <v>30</v>
      </c>
      <c r="B453" t="s">
        <v>9</v>
      </c>
      <c r="C453">
        <v>24.13</v>
      </c>
      <c r="D453">
        <v>1</v>
      </c>
      <c r="E453" t="s">
        <v>10</v>
      </c>
      <c r="F453" t="s">
        <v>12</v>
      </c>
      <c r="G453">
        <v>4032.2406999999998</v>
      </c>
    </row>
    <row r="454" spans="1:7">
      <c r="A454">
        <v>24</v>
      </c>
      <c r="B454" t="s">
        <v>9</v>
      </c>
      <c r="C454">
        <v>23.4</v>
      </c>
      <c r="D454">
        <v>0</v>
      </c>
      <c r="E454" t="s">
        <v>10</v>
      </c>
      <c r="F454" t="s">
        <v>8</v>
      </c>
      <c r="G454">
        <v>1969.614</v>
      </c>
    </row>
    <row r="455" spans="1:7">
      <c r="A455">
        <v>20</v>
      </c>
      <c r="B455" t="s">
        <v>9</v>
      </c>
      <c r="C455">
        <v>29.734999999999999</v>
      </c>
      <c r="D455">
        <v>0</v>
      </c>
      <c r="E455" t="s">
        <v>10</v>
      </c>
      <c r="F455" t="s">
        <v>12</v>
      </c>
      <c r="G455">
        <v>1769.5316499999999</v>
      </c>
    </row>
    <row r="456" spans="1:7">
      <c r="A456">
        <v>32</v>
      </c>
      <c r="B456" t="s">
        <v>9</v>
      </c>
      <c r="C456">
        <v>46.53</v>
      </c>
      <c r="D456">
        <v>2</v>
      </c>
      <c r="E456" t="s">
        <v>10</v>
      </c>
      <c r="F456" t="s">
        <v>11</v>
      </c>
      <c r="G456">
        <v>4686.3887000000004</v>
      </c>
    </row>
    <row r="457" spans="1:7">
      <c r="A457">
        <v>59</v>
      </c>
      <c r="B457" t="s">
        <v>9</v>
      </c>
      <c r="C457">
        <v>37.4</v>
      </c>
      <c r="D457">
        <v>0</v>
      </c>
      <c r="E457" t="s">
        <v>10</v>
      </c>
      <c r="F457" t="s">
        <v>8</v>
      </c>
      <c r="G457">
        <v>21797.000400000001</v>
      </c>
    </row>
    <row r="458" spans="1:7">
      <c r="A458">
        <v>55</v>
      </c>
      <c r="B458" t="s">
        <v>6</v>
      </c>
      <c r="C458">
        <v>30.14</v>
      </c>
      <c r="D458">
        <v>2</v>
      </c>
      <c r="E458" t="s">
        <v>10</v>
      </c>
      <c r="F458" t="s">
        <v>11</v>
      </c>
      <c r="G458">
        <v>11881.9696</v>
      </c>
    </row>
    <row r="459" spans="1:7">
      <c r="A459">
        <v>57</v>
      </c>
      <c r="B459" t="s">
        <v>6</v>
      </c>
      <c r="C459">
        <v>30.495000000000001</v>
      </c>
      <c r="D459">
        <v>0</v>
      </c>
      <c r="E459" t="s">
        <v>10</v>
      </c>
      <c r="F459" t="s">
        <v>12</v>
      </c>
      <c r="G459">
        <v>11840.77505</v>
      </c>
    </row>
    <row r="460" spans="1:7">
      <c r="A460">
        <v>56</v>
      </c>
      <c r="B460" t="s">
        <v>9</v>
      </c>
      <c r="C460">
        <v>39.6</v>
      </c>
      <c r="D460">
        <v>0</v>
      </c>
      <c r="E460" t="s">
        <v>10</v>
      </c>
      <c r="F460" t="s">
        <v>8</v>
      </c>
      <c r="G460">
        <v>10601.412</v>
      </c>
    </row>
    <row r="461" spans="1:7">
      <c r="A461">
        <v>40</v>
      </c>
      <c r="B461" t="s">
        <v>6</v>
      </c>
      <c r="C461">
        <v>33</v>
      </c>
      <c r="D461">
        <v>3</v>
      </c>
      <c r="E461" t="s">
        <v>10</v>
      </c>
      <c r="F461" t="s">
        <v>11</v>
      </c>
      <c r="G461">
        <v>7682.67</v>
      </c>
    </row>
    <row r="462" spans="1:7">
      <c r="A462">
        <v>49</v>
      </c>
      <c r="B462" t="s">
        <v>6</v>
      </c>
      <c r="C462">
        <v>36.630000000000003</v>
      </c>
      <c r="D462">
        <v>3</v>
      </c>
      <c r="E462" t="s">
        <v>10</v>
      </c>
      <c r="F462" t="s">
        <v>11</v>
      </c>
      <c r="G462">
        <v>10381.4787</v>
      </c>
    </row>
    <row r="463" spans="1:7">
      <c r="A463">
        <v>42</v>
      </c>
      <c r="B463" t="s">
        <v>9</v>
      </c>
      <c r="C463">
        <v>30</v>
      </c>
      <c r="D463">
        <v>0</v>
      </c>
      <c r="E463" t="s">
        <v>7</v>
      </c>
      <c r="F463" t="s">
        <v>8</v>
      </c>
      <c r="G463">
        <v>22144.031999999999</v>
      </c>
    </row>
    <row r="464" spans="1:7">
      <c r="A464">
        <v>62</v>
      </c>
      <c r="B464" t="s">
        <v>6</v>
      </c>
      <c r="C464">
        <v>38.094999999999999</v>
      </c>
      <c r="D464">
        <v>2</v>
      </c>
      <c r="E464" t="s">
        <v>10</v>
      </c>
      <c r="F464" t="s">
        <v>13</v>
      </c>
      <c r="G464">
        <v>15230.324049999999</v>
      </c>
    </row>
    <row r="465" spans="1:7">
      <c r="A465">
        <v>56</v>
      </c>
      <c r="B465" t="s">
        <v>9</v>
      </c>
      <c r="C465">
        <v>25.934999999999999</v>
      </c>
      <c r="D465">
        <v>0</v>
      </c>
      <c r="E465" t="s">
        <v>10</v>
      </c>
      <c r="F465" t="s">
        <v>13</v>
      </c>
      <c r="G465">
        <v>11165.417649999999</v>
      </c>
    </row>
    <row r="466" spans="1:7">
      <c r="A466">
        <v>19</v>
      </c>
      <c r="B466" t="s">
        <v>9</v>
      </c>
      <c r="C466">
        <v>25.175000000000001</v>
      </c>
      <c r="D466">
        <v>0</v>
      </c>
      <c r="E466" t="s">
        <v>10</v>
      </c>
      <c r="F466" t="s">
        <v>12</v>
      </c>
      <c r="G466">
        <v>1632.0362500000001</v>
      </c>
    </row>
    <row r="467" spans="1:7">
      <c r="A467">
        <v>30</v>
      </c>
      <c r="B467" t="s">
        <v>6</v>
      </c>
      <c r="C467">
        <v>28.38</v>
      </c>
      <c r="D467">
        <v>1</v>
      </c>
      <c r="E467" t="s">
        <v>7</v>
      </c>
      <c r="F467" t="s">
        <v>11</v>
      </c>
      <c r="G467">
        <v>19521.968199999999</v>
      </c>
    </row>
    <row r="468" spans="1:7">
      <c r="A468">
        <v>60</v>
      </c>
      <c r="B468" t="s">
        <v>6</v>
      </c>
      <c r="C468">
        <v>28.7</v>
      </c>
      <c r="D468">
        <v>1</v>
      </c>
      <c r="E468" t="s">
        <v>10</v>
      </c>
      <c r="F468" t="s">
        <v>8</v>
      </c>
      <c r="G468">
        <v>13224.692999999999</v>
      </c>
    </row>
    <row r="469" spans="1:7">
      <c r="A469">
        <v>56</v>
      </c>
      <c r="B469" t="s">
        <v>6</v>
      </c>
      <c r="C469">
        <v>33.82</v>
      </c>
      <c r="D469">
        <v>2</v>
      </c>
      <c r="E469" t="s">
        <v>10</v>
      </c>
      <c r="F469" t="s">
        <v>12</v>
      </c>
      <c r="G469">
        <v>12643.3778</v>
      </c>
    </row>
    <row r="470" spans="1:7">
      <c r="A470">
        <v>28</v>
      </c>
      <c r="B470" t="s">
        <v>6</v>
      </c>
      <c r="C470">
        <v>24.32</v>
      </c>
      <c r="D470">
        <v>1</v>
      </c>
      <c r="E470" t="s">
        <v>10</v>
      </c>
      <c r="F470" t="s">
        <v>13</v>
      </c>
      <c r="G470">
        <v>23288.928400000001</v>
      </c>
    </row>
    <row r="471" spans="1:7">
      <c r="A471">
        <v>18</v>
      </c>
      <c r="B471" t="s">
        <v>6</v>
      </c>
      <c r="C471">
        <v>24.09</v>
      </c>
      <c r="D471">
        <v>1</v>
      </c>
      <c r="E471" t="s">
        <v>10</v>
      </c>
      <c r="F471" t="s">
        <v>11</v>
      </c>
      <c r="G471">
        <v>2201.0971</v>
      </c>
    </row>
    <row r="472" spans="1:7">
      <c r="A472">
        <v>27</v>
      </c>
      <c r="B472" t="s">
        <v>9</v>
      </c>
      <c r="C472">
        <v>32.67</v>
      </c>
      <c r="D472">
        <v>0</v>
      </c>
      <c r="E472" t="s">
        <v>10</v>
      </c>
      <c r="F472" t="s">
        <v>11</v>
      </c>
      <c r="G472">
        <v>2497.0383000000002</v>
      </c>
    </row>
    <row r="473" spans="1:7">
      <c r="A473">
        <v>18</v>
      </c>
      <c r="B473" t="s">
        <v>6</v>
      </c>
      <c r="C473">
        <v>30.114999999999998</v>
      </c>
      <c r="D473">
        <v>0</v>
      </c>
      <c r="E473" t="s">
        <v>10</v>
      </c>
      <c r="F473" t="s">
        <v>13</v>
      </c>
      <c r="G473">
        <v>2203.4718499999999</v>
      </c>
    </row>
    <row r="474" spans="1:7">
      <c r="A474">
        <v>19</v>
      </c>
      <c r="B474" t="s">
        <v>6</v>
      </c>
      <c r="C474">
        <v>29.8</v>
      </c>
      <c r="D474">
        <v>0</v>
      </c>
      <c r="E474" t="s">
        <v>10</v>
      </c>
      <c r="F474" t="s">
        <v>8</v>
      </c>
      <c r="G474">
        <v>1744.4649999999999</v>
      </c>
    </row>
    <row r="475" spans="1:7">
      <c r="A475">
        <v>47</v>
      </c>
      <c r="B475" t="s">
        <v>6</v>
      </c>
      <c r="C475">
        <v>33.344999999999999</v>
      </c>
      <c r="D475">
        <v>0</v>
      </c>
      <c r="E475" t="s">
        <v>10</v>
      </c>
      <c r="F475" t="s">
        <v>13</v>
      </c>
      <c r="G475">
        <v>20878.78443</v>
      </c>
    </row>
    <row r="476" spans="1:7">
      <c r="A476">
        <v>54</v>
      </c>
      <c r="B476" t="s">
        <v>9</v>
      </c>
      <c r="C476">
        <v>25.1</v>
      </c>
      <c r="D476">
        <v>3</v>
      </c>
      <c r="E476" t="s">
        <v>7</v>
      </c>
      <c r="F476" t="s">
        <v>8</v>
      </c>
      <c r="G476">
        <v>25382.296999999999</v>
      </c>
    </row>
    <row r="477" spans="1:7">
      <c r="A477">
        <v>61</v>
      </c>
      <c r="B477" t="s">
        <v>9</v>
      </c>
      <c r="C477">
        <v>28.31</v>
      </c>
      <c r="D477">
        <v>1</v>
      </c>
      <c r="E477" t="s">
        <v>7</v>
      </c>
      <c r="F477" t="s">
        <v>12</v>
      </c>
      <c r="G477">
        <v>28868.6639</v>
      </c>
    </row>
    <row r="478" spans="1:7">
      <c r="A478">
        <v>24</v>
      </c>
      <c r="B478" t="s">
        <v>9</v>
      </c>
      <c r="C478">
        <v>28.5</v>
      </c>
      <c r="D478">
        <v>0</v>
      </c>
      <c r="E478" t="s">
        <v>7</v>
      </c>
      <c r="F478" t="s">
        <v>13</v>
      </c>
      <c r="G478">
        <v>35147.528480000001</v>
      </c>
    </row>
    <row r="479" spans="1:7">
      <c r="A479">
        <v>25</v>
      </c>
      <c r="B479" t="s">
        <v>9</v>
      </c>
      <c r="C479">
        <v>35.625</v>
      </c>
      <c r="D479">
        <v>0</v>
      </c>
      <c r="E479" t="s">
        <v>10</v>
      </c>
      <c r="F479" t="s">
        <v>12</v>
      </c>
      <c r="G479">
        <v>2534.3937500000002</v>
      </c>
    </row>
    <row r="480" spans="1:7">
      <c r="A480">
        <v>21</v>
      </c>
      <c r="B480" t="s">
        <v>9</v>
      </c>
      <c r="C480">
        <v>36.85</v>
      </c>
      <c r="D480">
        <v>0</v>
      </c>
      <c r="E480" t="s">
        <v>10</v>
      </c>
      <c r="F480" t="s">
        <v>11</v>
      </c>
      <c r="G480">
        <v>1534.3045</v>
      </c>
    </row>
    <row r="481" spans="1:7">
      <c r="A481">
        <v>23</v>
      </c>
      <c r="B481" t="s">
        <v>9</v>
      </c>
      <c r="C481">
        <v>32.56</v>
      </c>
      <c r="D481">
        <v>0</v>
      </c>
      <c r="E481" t="s">
        <v>10</v>
      </c>
      <c r="F481" t="s">
        <v>11</v>
      </c>
      <c r="G481">
        <v>1824.2854</v>
      </c>
    </row>
    <row r="482" spans="1:7">
      <c r="A482">
        <v>63</v>
      </c>
      <c r="B482" t="s">
        <v>9</v>
      </c>
      <c r="C482">
        <v>41.325000000000003</v>
      </c>
      <c r="D482">
        <v>3</v>
      </c>
      <c r="E482" t="s">
        <v>10</v>
      </c>
      <c r="F482" t="s">
        <v>12</v>
      </c>
      <c r="G482">
        <v>15555.188749999999</v>
      </c>
    </row>
    <row r="483" spans="1:7">
      <c r="A483">
        <v>49</v>
      </c>
      <c r="B483" t="s">
        <v>9</v>
      </c>
      <c r="C483">
        <v>37.51</v>
      </c>
      <c r="D483">
        <v>2</v>
      </c>
      <c r="E483" t="s">
        <v>10</v>
      </c>
      <c r="F483" t="s">
        <v>11</v>
      </c>
      <c r="G483">
        <v>9304.7019</v>
      </c>
    </row>
    <row r="484" spans="1:7">
      <c r="A484">
        <v>18</v>
      </c>
      <c r="B484" t="s">
        <v>6</v>
      </c>
      <c r="C484">
        <v>31.35</v>
      </c>
      <c r="D484">
        <v>0</v>
      </c>
      <c r="E484" t="s">
        <v>10</v>
      </c>
      <c r="F484" t="s">
        <v>11</v>
      </c>
      <c r="G484">
        <v>1622.1885</v>
      </c>
    </row>
    <row r="485" spans="1:7">
      <c r="A485">
        <v>51</v>
      </c>
      <c r="B485" t="s">
        <v>6</v>
      </c>
      <c r="C485">
        <v>39.5</v>
      </c>
      <c r="D485">
        <v>1</v>
      </c>
      <c r="E485" t="s">
        <v>10</v>
      </c>
      <c r="F485" t="s">
        <v>8</v>
      </c>
      <c r="G485">
        <v>9880.0679999999993</v>
      </c>
    </row>
    <row r="486" spans="1:7">
      <c r="A486">
        <v>48</v>
      </c>
      <c r="B486" t="s">
        <v>9</v>
      </c>
      <c r="C486">
        <v>34.299999999999997</v>
      </c>
      <c r="D486">
        <v>3</v>
      </c>
      <c r="E486" t="s">
        <v>10</v>
      </c>
      <c r="F486" t="s">
        <v>8</v>
      </c>
      <c r="G486">
        <v>9563.0290000000005</v>
      </c>
    </row>
    <row r="487" spans="1:7">
      <c r="A487">
        <v>31</v>
      </c>
      <c r="B487" t="s">
        <v>6</v>
      </c>
      <c r="C487">
        <v>31.065000000000001</v>
      </c>
      <c r="D487">
        <v>0</v>
      </c>
      <c r="E487" t="s">
        <v>10</v>
      </c>
      <c r="F487" t="s">
        <v>13</v>
      </c>
      <c r="G487">
        <v>4347.0233500000004</v>
      </c>
    </row>
    <row r="488" spans="1:7">
      <c r="A488">
        <v>54</v>
      </c>
      <c r="B488" t="s">
        <v>6</v>
      </c>
      <c r="C488">
        <v>21.47</v>
      </c>
      <c r="D488">
        <v>3</v>
      </c>
      <c r="E488" t="s">
        <v>10</v>
      </c>
      <c r="F488" t="s">
        <v>12</v>
      </c>
      <c r="G488">
        <v>12475.3513</v>
      </c>
    </row>
    <row r="489" spans="1:7">
      <c r="A489">
        <v>19</v>
      </c>
      <c r="B489" t="s">
        <v>9</v>
      </c>
      <c r="C489">
        <v>28.7</v>
      </c>
      <c r="D489">
        <v>0</v>
      </c>
      <c r="E489" t="s">
        <v>10</v>
      </c>
      <c r="F489" t="s">
        <v>8</v>
      </c>
      <c r="G489">
        <v>1253.9359999999999</v>
      </c>
    </row>
    <row r="490" spans="1:7">
      <c r="A490">
        <v>44</v>
      </c>
      <c r="B490" t="s">
        <v>6</v>
      </c>
      <c r="C490">
        <v>38.06</v>
      </c>
      <c r="D490">
        <v>0</v>
      </c>
      <c r="E490" t="s">
        <v>7</v>
      </c>
      <c r="F490" t="s">
        <v>11</v>
      </c>
      <c r="G490">
        <v>48885.135609999998</v>
      </c>
    </row>
    <row r="491" spans="1:7">
      <c r="A491">
        <v>53</v>
      </c>
      <c r="B491" t="s">
        <v>9</v>
      </c>
      <c r="C491">
        <v>31.16</v>
      </c>
      <c r="D491">
        <v>1</v>
      </c>
      <c r="E491" t="s">
        <v>10</v>
      </c>
      <c r="F491" t="s">
        <v>12</v>
      </c>
      <c r="G491">
        <v>10461.9794</v>
      </c>
    </row>
    <row r="492" spans="1:7">
      <c r="A492">
        <v>19</v>
      </c>
      <c r="B492" t="s">
        <v>6</v>
      </c>
      <c r="C492">
        <v>32.9</v>
      </c>
      <c r="D492">
        <v>0</v>
      </c>
      <c r="E492" t="s">
        <v>10</v>
      </c>
      <c r="F492" t="s">
        <v>8</v>
      </c>
      <c r="G492">
        <v>1748.7739999999999</v>
      </c>
    </row>
    <row r="493" spans="1:7">
      <c r="A493">
        <v>61</v>
      </c>
      <c r="B493" t="s">
        <v>6</v>
      </c>
      <c r="C493">
        <v>25.08</v>
      </c>
      <c r="D493">
        <v>0</v>
      </c>
      <c r="E493" t="s">
        <v>10</v>
      </c>
      <c r="F493" t="s">
        <v>11</v>
      </c>
      <c r="G493">
        <v>24513.091260000001</v>
      </c>
    </row>
    <row r="494" spans="1:7">
      <c r="A494">
        <v>18</v>
      </c>
      <c r="B494" t="s">
        <v>6</v>
      </c>
      <c r="C494">
        <v>25.08</v>
      </c>
      <c r="D494">
        <v>0</v>
      </c>
      <c r="E494" t="s">
        <v>10</v>
      </c>
      <c r="F494" t="s">
        <v>13</v>
      </c>
      <c r="G494">
        <v>2196.4731999999999</v>
      </c>
    </row>
    <row r="495" spans="1:7">
      <c r="A495">
        <v>61</v>
      </c>
      <c r="B495" t="s">
        <v>9</v>
      </c>
      <c r="C495">
        <v>43.4</v>
      </c>
      <c r="D495">
        <v>0</v>
      </c>
      <c r="E495" t="s">
        <v>10</v>
      </c>
      <c r="F495" t="s">
        <v>8</v>
      </c>
      <c r="G495">
        <v>12574.049000000001</v>
      </c>
    </row>
    <row r="496" spans="1:7">
      <c r="A496">
        <v>21</v>
      </c>
      <c r="B496" t="s">
        <v>9</v>
      </c>
      <c r="C496">
        <v>25.7</v>
      </c>
      <c r="D496">
        <v>4</v>
      </c>
      <c r="E496" t="s">
        <v>7</v>
      </c>
      <c r="F496" t="s">
        <v>8</v>
      </c>
      <c r="G496">
        <v>17942.106</v>
      </c>
    </row>
    <row r="497" spans="1:7">
      <c r="A497">
        <v>20</v>
      </c>
      <c r="B497" t="s">
        <v>9</v>
      </c>
      <c r="C497">
        <v>27.93</v>
      </c>
      <c r="D497">
        <v>0</v>
      </c>
      <c r="E497" t="s">
        <v>10</v>
      </c>
      <c r="F497" t="s">
        <v>13</v>
      </c>
      <c r="G497">
        <v>1967.0227</v>
      </c>
    </row>
    <row r="498" spans="1:7">
      <c r="A498">
        <v>31</v>
      </c>
      <c r="B498" t="s">
        <v>6</v>
      </c>
      <c r="C498">
        <v>23.6</v>
      </c>
      <c r="D498">
        <v>2</v>
      </c>
      <c r="E498" t="s">
        <v>10</v>
      </c>
      <c r="F498" t="s">
        <v>8</v>
      </c>
      <c r="G498">
        <v>4931.6469999999999</v>
      </c>
    </row>
    <row r="499" spans="1:7">
      <c r="A499">
        <v>45</v>
      </c>
      <c r="B499" t="s">
        <v>9</v>
      </c>
      <c r="C499">
        <v>28.7</v>
      </c>
      <c r="D499">
        <v>2</v>
      </c>
      <c r="E499" t="s">
        <v>10</v>
      </c>
      <c r="F499" t="s">
        <v>8</v>
      </c>
      <c r="G499">
        <v>8027.9679999999998</v>
      </c>
    </row>
    <row r="500" spans="1:7">
      <c r="A500">
        <v>44</v>
      </c>
      <c r="B500" t="s">
        <v>6</v>
      </c>
      <c r="C500">
        <v>23.98</v>
      </c>
      <c r="D500">
        <v>2</v>
      </c>
      <c r="E500" t="s">
        <v>10</v>
      </c>
      <c r="F500" t="s">
        <v>11</v>
      </c>
      <c r="G500">
        <v>8211.1002000000008</v>
      </c>
    </row>
    <row r="501" spans="1:7">
      <c r="A501">
        <v>62</v>
      </c>
      <c r="B501" t="s">
        <v>6</v>
      </c>
      <c r="C501">
        <v>39.200000000000003</v>
      </c>
      <c r="D501">
        <v>0</v>
      </c>
      <c r="E501" t="s">
        <v>10</v>
      </c>
      <c r="F501" t="s">
        <v>8</v>
      </c>
      <c r="G501">
        <v>13470.86</v>
      </c>
    </row>
    <row r="502" spans="1:7">
      <c r="A502">
        <v>29</v>
      </c>
      <c r="B502" t="s">
        <v>9</v>
      </c>
      <c r="C502">
        <v>34.4</v>
      </c>
      <c r="D502">
        <v>0</v>
      </c>
      <c r="E502" t="s">
        <v>7</v>
      </c>
      <c r="F502" t="s">
        <v>8</v>
      </c>
      <c r="G502">
        <v>36197.699000000001</v>
      </c>
    </row>
    <row r="503" spans="1:7">
      <c r="A503">
        <v>43</v>
      </c>
      <c r="B503" t="s">
        <v>9</v>
      </c>
      <c r="C503">
        <v>26.03</v>
      </c>
      <c r="D503">
        <v>0</v>
      </c>
      <c r="E503" t="s">
        <v>10</v>
      </c>
      <c r="F503" t="s">
        <v>13</v>
      </c>
      <c r="G503">
        <v>6837.3687</v>
      </c>
    </row>
    <row r="504" spans="1:7">
      <c r="A504">
        <v>51</v>
      </c>
      <c r="B504" t="s">
        <v>9</v>
      </c>
      <c r="C504">
        <v>23.21</v>
      </c>
      <c r="D504">
        <v>1</v>
      </c>
      <c r="E504" t="s">
        <v>7</v>
      </c>
      <c r="F504" t="s">
        <v>11</v>
      </c>
      <c r="G504">
        <v>22218.1149</v>
      </c>
    </row>
    <row r="505" spans="1:7">
      <c r="A505">
        <v>19</v>
      </c>
      <c r="B505" t="s">
        <v>9</v>
      </c>
      <c r="C505">
        <v>30.25</v>
      </c>
      <c r="D505">
        <v>0</v>
      </c>
      <c r="E505" t="s">
        <v>7</v>
      </c>
      <c r="F505" t="s">
        <v>11</v>
      </c>
      <c r="G505">
        <v>32548.340499999998</v>
      </c>
    </row>
    <row r="506" spans="1:7">
      <c r="A506">
        <v>38</v>
      </c>
      <c r="B506" t="s">
        <v>6</v>
      </c>
      <c r="C506">
        <v>28.93</v>
      </c>
      <c r="D506">
        <v>1</v>
      </c>
      <c r="E506" t="s">
        <v>10</v>
      </c>
      <c r="F506" t="s">
        <v>11</v>
      </c>
      <c r="G506">
        <v>5974.3846999999996</v>
      </c>
    </row>
    <row r="507" spans="1:7">
      <c r="A507">
        <v>37</v>
      </c>
      <c r="B507" t="s">
        <v>9</v>
      </c>
      <c r="C507">
        <v>30.875</v>
      </c>
      <c r="D507">
        <v>3</v>
      </c>
      <c r="E507" t="s">
        <v>10</v>
      </c>
      <c r="F507" t="s">
        <v>12</v>
      </c>
      <c r="G507">
        <v>6796.8632500000003</v>
      </c>
    </row>
    <row r="508" spans="1:7">
      <c r="A508">
        <v>22</v>
      </c>
      <c r="B508" t="s">
        <v>9</v>
      </c>
      <c r="C508">
        <v>31.35</v>
      </c>
      <c r="D508">
        <v>1</v>
      </c>
      <c r="E508" t="s">
        <v>10</v>
      </c>
      <c r="F508" t="s">
        <v>12</v>
      </c>
      <c r="G508">
        <v>2643.2685000000001</v>
      </c>
    </row>
    <row r="509" spans="1:7">
      <c r="A509">
        <v>21</v>
      </c>
      <c r="B509" t="s">
        <v>9</v>
      </c>
      <c r="C509">
        <v>23.75</v>
      </c>
      <c r="D509">
        <v>2</v>
      </c>
      <c r="E509" t="s">
        <v>10</v>
      </c>
      <c r="F509" t="s">
        <v>12</v>
      </c>
      <c r="G509">
        <v>3077.0954999999999</v>
      </c>
    </row>
    <row r="510" spans="1:7">
      <c r="A510">
        <v>24</v>
      </c>
      <c r="B510" t="s">
        <v>6</v>
      </c>
      <c r="C510">
        <v>25.27</v>
      </c>
      <c r="D510">
        <v>0</v>
      </c>
      <c r="E510" t="s">
        <v>10</v>
      </c>
      <c r="F510" t="s">
        <v>13</v>
      </c>
      <c r="G510">
        <v>3044.2132999999999</v>
      </c>
    </row>
    <row r="511" spans="1:7">
      <c r="A511">
        <v>57</v>
      </c>
      <c r="B511" t="s">
        <v>6</v>
      </c>
      <c r="C511">
        <v>28.7</v>
      </c>
      <c r="D511">
        <v>0</v>
      </c>
      <c r="E511" t="s">
        <v>10</v>
      </c>
      <c r="F511" t="s">
        <v>8</v>
      </c>
      <c r="G511">
        <v>11455.28</v>
      </c>
    </row>
    <row r="512" spans="1:7">
      <c r="A512">
        <v>56</v>
      </c>
      <c r="B512" t="s">
        <v>9</v>
      </c>
      <c r="C512">
        <v>32.11</v>
      </c>
      <c r="D512">
        <v>1</v>
      </c>
      <c r="E512" t="s">
        <v>10</v>
      </c>
      <c r="F512" t="s">
        <v>13</v>
      </c>
      <c r="G512">
        <v>11763.000899999999</v>
      </c>
    </row>
    <row r="513" spans="1:7">
      <c r="A513">
        <v>27</v>
      </c>
      <c r="B513" t="s">
        <v>9</v>
      </c>
      <c r="C513">
        <v>33.659999999999997</v>
      </c>
      <c r="D513">
        <v>0</v>
      </c>
      <c r="E513" t="s">
        <v>10</v>
      </c>
      <c r="F513" t="s">
        <v>11</v>
      </c>
      <c r="G513">
        <v>2498.4144000000001</v>
      </c>
    </row>
    <row r="514" spans="1:7">
      <c r="A514">
        <v>51</v>
      </c>
      <c r="B514" t="s">
        <v>9</v>
      </c>
      <c r="C514">
        <v>22.42</v>
      </c>
      <c r="D514">
        <v>0</v>
      </c>
      <c r="E514" t="s">
        <v>10</v>
      </c>
      <c r="F514" t="s">
        <v>13</v>
      </c>
      <c r="G514">
        <v>9361.3268000000007</v>
      </c>
    </row>
    <row r="515" spans="1:7">
      <c r="A515">
        <v>19</v>
      </c>
      <c r="B515" t="s">
        <v>9</v>
      </c>
      <c r="C515">
        <v>30.4</v>
      </c>
      <c r="D515">
        <v>0</v>
      </c>
      <c r="E515" t="s">
        <v>10</v>
      </c>
      <c r="F515" t="s">
        <v>8</v>
      </c>
      <c r="G515">
        <v>1256.299</v>
      </c>
    </row>
    <row r="516" spans="1:7">
      <c r="A516">
        <v>39</v>
      </c>
      <c r="B516" t="s">
        <v>9</v>
      </c>
      <c r="C516">
        <v>28.3</v>
      </c>
      <c r="D516">
        <v>1</v>
      </c>
      <c r="E516" t="s">
        <v>7</v>
      </c>
      <c r="F516" t="s">
        <v>8</v>
      </c>
      <c r="G516">
        <v>21082.16</v>
      </c>
    </row>
    <row r="517" spans="1:7">
      <c r="A517">
        <v>58</v>
      </c>
      <c r="B517" t="s">
        <v>9</v>
      </c>
      <c r="C517">
        <v>35.700000000000003</v>
      </c>
      <c r="D517">
        <v>0</v>
      </c>
      <c r="E517" t="s">
        <v>10</v>
      </c>
      <c r="F517" t="s">
        <v>8</v>
      </c>
      <c r="G517">
        <v>11362.754999999999</v>
      </c>
    </row>
    <row r="518" spans="1:7">
      <c r="A518">
        <v>20</v>
      </c>
      <c r="B518" t="s">
        <v>9</v>
      </c>
      <c r="C518">
        <v>35.31</v>
      </c>
      <c r="D518">
        <v>1</v>
      </c>
      <c r="E518" t="s">
        <v>10</v>
      </c>
      <c r="F518" t="s">
        <v>11</v>
      </c>
      <c r="G518">
        <v>27724.28875</v>
      </c>
    </row>
    <row r="519" spans="1:7">
      <c r="A519">
        <v>45</v>
      </c>
      <c r="B519" t="s">
        <v>9</v>
      </c>
      <c r="C519">
        <v>30.495000000000001</v>
      </c>
      <c r="D519">
        <v>2</v>
      </c>
      <c r="E519" t="s">
        <v>10</v>
      </c>
      <c r="F519" t="s">
        <v>12</v>
      </c>
      <c r="G519">
        <v>8413.4630500000003</v>
      </c>
    </row>
    <row r="520" spans="1:7">
      <c r="A520">
        <v>35</v>
      </c>
      <c r="B520" t="s">
        <v>6</v>
      </c>
      <c r="C520">
        <v>31</v>
      </c>
      <c r="D520">
        <v>1</v>
      </c>
      <c r="E520" t="s">
        <v>10</v>
      </c>
      <c r="F520" t="s">
        <v>8</v>
      </c>
      <c r="G520">
        <v>5240.7650000000003</v>
      </c>
    </row>
    <row r="521" spans="1:7">
      <c r="A521">
        <v>31</v>
      </c>
      <c r="B521" t="s">
        <v>9</v>
      </c>
      <c r="C521">
        <v>30.875</v>
      </c>
      <c r="D521">
        <v>0</v>
      </c>
      <c r="E521" t="s">
        <v>10</v>
      </c>
      <c r="F521" t="s">
        <v>13</v>
      </c>
      <c r="G521">
        <v>3857.7592500000001</v>
      </c>
    </row>
    <row r="522" spans="1:7">
      <c r="A522">
        <v>50</v>
      </c>
      <c r="B522" t="s">
        <v>6</v>
      </c>
      <c r="C522">
        <v>27.36</v>
      </c>
      <c r="D522">
        <v>0</v>
      </c>
      <c r="E522" t="s">
        <v>10</v>
      </c>
      <c r="F522" t="s">
        <v>13</v>
      </c>
      <c r="G522">
        <v>25656.575260000001</v>
      </c>
    </row>
    <row r="523" spans="1:7">
      <c r="A523">
        <v>32</v>
      </c>
      <c r="B523" t="s">
        <v>6</v>
      </c>
      <c r="C523">
        <v>44.22</v>
      </c>
      <c r="D523">
        <v>0</v>
      </c>
      <c r="E523" t="s">
        <v>10</v>
      </c>
      <c r="F523" t="s">
        <v>11</v>
      </c>
      <c r="G523">
        <v>3994.1777999999999</v>
      </c>
    </row>
    <row r="524" spans="1:7">
      <c r="A524">
        <v>51</v>
      </c>
      <c r="B524" t="s">
        <v>6</v>
      </c>
      <c r="C524">
        <v>33.914999999999999</v>
      </c>
      <c r="D524">
        <v>0</v>
      </c>
      <c r="E524" t="s">
        <v>10</v>
      </c>
      <c r="F524" t="s">
        <v>13</v>
      </c>
      <c r="G524">
        <v>9866.3048500000004</v>
      </c>
    </row>
    <row r="525" spans="1:7">
      <c r="A525">
        <v>38</v>
      </c>
      <c r="B525" t="s">
        <v>6</v>
      </c>
      <c r="C525">
        <v>37.729999999999997</v>
      </c>
      <c r="D525">
        <v>0</v>
      </c>
      <c r="E525" t="s">
        <v>10</v>
      </c>
      <c r="F525" t="s">
        <v>11</v>
      </c>
      <c r="G525">
        <v>5397.6166999999996</v>
      </c>
    </row>
    <row r="526" spans="1:7">
      <c r="A526">
        <v>42</v>
      </c>
      <c r="B526" t="s">
        <v>9</v>
      </c>
      <c r="C526">
        <v>26.07</v>
      </c>
      <c r="D526">
        <v>1</v>
      </c>
      <c r="E526" t="s">
        <v>7</v>
      </c>
      <c r="F526" t="s">
        <v>11</v>
      </c>
      <c r="G526">
        <v>38245.593269999998</v>
      </c>
    </row>
    <row r="527" spans="1:7">
      <c r="A527">
        <v>18</v>
      </c>
      <c r="B527" t="s">
        <v>6</v>
      </c>
      <c r="C527">
        <v>33.880000000000003</v>
      </c>
      <c r="D527">
        <v>0</v>
      </c>
      <c r="E527" t="s">
        <v>10</v>
      </c>
      <c r="F527" t="s">
        <v>11</v>
      </c>
      <c r="G527">
        <v>11482.63485</v>
      </c>
    </row>
    <row r="528" spans="1:7">
      <c r="A528">
        <v>19</v>
      </c>
      <c r="B528" t="s">
        <v>6</v>
      </c>
      <c r="C528">
        <v>30.59</v>
      </c>
      <c r="D528">
        <v>2</v>
      </c>
      <c r="E528" t="s">
        <v>10</v>
      </c>
      <c r="F528" t="s">
        <v>12</v>
      </c>
      <c r="G528">
        <v>24059.680189999999</v>
      </c>
    </row>
    <row r="529" spans="1:7">
      <c r="A529">
        <v>51</v>
      </c>
      <c r="B529" t="s">
        <v>6</v>
      </c>
      <c r="C529">
        <v>25.8</v>
      </c>
      <c r="D529">
        <v>1</v>
      </c>
      <c r="E529" t="s">
        <v>10</v>
      </c>
      <c r="F529" t="s">
        <v>8</v>
      </c>
      <c r="G529">
        <v>9861.0249999999996</v>
      </c>
    </row>
    <row r="530" spans="1:7">
      <c r="A530">
        <v>46</v>
      </c>
      <c r="B530" t="s">
        <v>9</v>
      </c>
      <c r="C530">
        <v>39.424999999999997</v>
      </c>
      <c r="D530">
        <v>1</v>
      </c>
      <c r="E530" t="s">
        <v>10</v>
      </c>
      <c r="F530" t="s">
        <v>13</v>
      </c>
      <c r="G530">
        <v>8342.9087500000005</v>
      </c>
    </row>
    <row r="531" spans="1:7">
      <c r="A531">
        <v>18</v>
      </c>
      <c r="B531" t="s">
        <v>9</v>
      </c>
      <c r="C531">
        <v>25.46</v>
      </c>
      <c r="D531">
        <v>0</v>
      </c>
      <c r="E531" t="s">
        <v>10</v>
      </c>
      <c r="F531" t="s">
        <v>13</v>
      </c>
      <c r="G531">
        <v>1708.0014000000001</v>
      </c>
    </row>
    <row r="532" spans="1:7">
      <c r="A532">
        <v>57</v>
      </c>
      <c r="B532" t="s">
        <v>9</v>
      </c>
      <c r="C532">
        <v>42.13</v>
      </c>
      <c r="D532">
        <v>1</v>
      </c>
      <c r="E532" t="s">
        <v>7</v>
      </c>
      <c r="F532" t="s">
        <v>11</v>
      </c>
      <c r="G532">
        <v>48675.517699999997</v>
      </c>
    </row>
    <row r="533" spans="1:7">
      <c r="A533">
        <v>62</v>
      </c>
      <c r="B533" t="s">
        <v>6</v>
      </c>
      <c r="C533">
        <v>31.73</v>
      </c>
      <c r="D533">
        <v>0</v>
      </c>
      <c r="E533" t="s">
        <v>10</v>
      </c>
      <c r="F533" t="s">
        <v>13</v>
      </c>
      <c r="G533">
        <v>14043.476699999999</v>
      </c>
    </row>
    <row r="534" spans="1:7">
      <c r="A534">
        <v>59</v>
      </c>
      <c r="B534" t="s">
        <v>9</v>
      </c>
      <c r="C534">
        <v>29.7</v>
      </c>
      <c r="D534">
        <v>2</v>
      </c>
      <c r="E534" t="s">
        <v>10</v>
      </c>
      <c r="F534" t="s">
        <v>11</v>
      </c>
      <c r="G534">
        <v>12925.886</v>
      </c>
    </row>
    <row r="535" spans="1:7">
      <c r="A535">
        <v>37</v>
      </c>
      <c r="B535" t="s">
        <v>9</v>
      </c>
      <c r="C535">
        <v>36.19</v>
      </c>
      <c r="D535">
        <v>0</v>
      </c>
      <c r="E535" t="s">
        <v>10</v>
      </c>
      <c r="F535" t="s">
        <v>11</v>
      </c>
      <c r="G535">
        <v>19214.705529999999</v>
      </c>
    </row>
    <row r="536" spans="1:7">
      <c r="A536">
        <v>64</v>
      </c>
      <c r="B536" t="s">
        <v>9</v>
      </c>
      <c r="C536">
        <v>40.479999999999997</v>
      </c>
      <c r="D536">
        <v>0</v>
      </c>
      <c r="E536" t="s">
        <v>10</v>
      </c>
      <c r="F536" t="s">
        <v>11</v>
      </c>
      <c r="G536">
        <v>13831.1152</v>
      </c>
    </row>
    <row r="537" spans="1:7">
      <c r="A537">
        <v>38</v>
      </c>
      <c r="B537" t="s">
        <v>9</v>
      </c>
      <c r="C537">
        <v>28.024999999999999</v>
      </c>
      <c r="D537">
        <v>1</v>
      </c>
      <c r="E537" t="s">
        <v>10</v>
      </c>
      <c r="F537" t="s">
        <v>13</v>
      </c>
      <c r="G537">
        <v>6067.1267500000004</v>
      </c>
    </row>
    <row r="538" spans="1:7">
      <c r="A538">
        <v>33</v>
      </c>
      <c r="B538" t="s">
        <v>6</v>
      </c>
      <c r="C538">
        <v>38.9</v>
      </c>
      <c r="D538">
        <v>3</v>
      </c>
      <c r="E538" t="s">
        <v>10</v>
      </c>
      <c r="F538" t="s">
        <v>8</v>
      </c>
      <c r="G538">
        <v>5972.3779999999997</v>
      </c>
    </row>
    <row r="539" spans="1:7">
      <c r="A539">
        <v>46</v>
      </c>
      <c r="B539" t="s">
        <v>6</v>
      </c>
      <c r="C539">
        <v>30.2</v>
      </c>
      <c r="D539">
        <v>2</v>
      </c>
      <c r="E539" t="s">
        <v>10</v>
      </c>
      <c r="F539" t="s">
        <v>8</v>
      </c>
      <c r="G539">
        <v>8825.0859999999993</v>
      </c>
    </row>
    <row r="540" spans="1:7">
      <c r="A540">
        <v>46</v>
      </c>
      <c r="B540" t="s">
        <v>6</v>
      </c>
      <c r="C540">
        <v>28.05</v>
      </c>
      <c r="D540">
        <v>1</v>
      </c>
      <c r="E540" t="s">
        <v>10</v>
      </c>
      <c r="F540" t="s">
        <v>11</v>
      </c>
      <c r="G540">
        <v>8233.0974999999999</v>
      </c>
    </row>
    <row r="541" spans="1:7">
      <c r="A541">
        <v>53</v>
      </c>
      <c r="B541" t="s">
        <v>9</v>
      </c>
      <c r="C541">
        <v>31.35</v>
      </c>
      <c r="D541">
        <v>0</v>
      </c>
      <c r="E541" t="s">
        <v>10</v>
      </c>
      <c r="F541" t="s">
        <v>11</v>
      </c>
      <c r="G541">
        <v>27346.04207</v>
      </c>
    </row>
    <row r="542" spans="1:7">
      <c r="A542">
        <v>34</v>
      </c>
      <c r="B542" t="s">
        <v>6</v>
      </c>
      <c r="C542">
        <v>38</v>
      </c>
      <c r="D542">
        <v>3</v>
      </c>
      <c r="E542" t="s">
        <v>10</v>
      </c>
      <c r="F542" t="s">
        <v>8</v>
      </c>
      <c r="G542">
        <v>6196.4480000000003</v>
      </c>
    </row>
    <row r="543" spans="1:7">
      <c r="A543">
        <v>20</v>
      </c>
      <c r="B543" t="s">
        <v>6</v>
      </c>
      <c r="C543">
        <v>31.79</v>
      </c>
      <c r="D543">
        <v>2</v>
      </c>
      <c r="E543" t="s">
        <v>10</v>
      </c>
      <c r="F543" t="s">
        <v>11</v>
      </c>
      <c r="G543">
        <v>3056.3881000000001</v>
      </c>
    </row>
    <row r="544" spans="1:7">
      <c r="A544">
        <v>63</v>
      </c>
      <c r="B544" t="s">
        <v>6</v>
      </c>
      <c r="C544">
        <v>36.299999999999997</v>
      </c>
      <c r="D544">
        <v>0</v>
      </c>
      <c r="E544" t="s">
        <v>10</v>
      </c>
      <c r="F544" t="s">
        <v>11</v>
      </c>
      <c r="G544">
        <v>13887.204</v>
      </c>
    </row>
    <row r="545" spans="1:7">
      <c r="A545">
        <v>54</v>
      </c>
      <c r="B545" t="s">
        <v>6</v>
      </c>
      <c r="C545">
        <v>47.41</v>
      </c>
      <c r="D545">
        <v>0</v>
      </c>
      <c r="E545" t="s">
        <v>7</v>
      </c>
      <c r="F545" t="s">
        <v>11</v>
      </c>
      <c r="G545">
        <v>63770.428010000003</v>
      </c>
    </row>
    <row r="546" spans="1:7">
      <c r="A546">
        <v>54</v>
      </c>
      <c r="B546" t="s">
        <v>9</v>
      </c>
      <c r="C546">
        <v>30.21</v>
      </c>
      <c r="D546">
        <v>0</v>
      </c>
      <c r="E546" t="s">
        <v>10</v>
      </c>
      <c r="F546" t="s">
        <v>12</v>
      </c>
      <c r="G546">
        <v>10231.499900000001</v>
      </c>
    </row>
    <row r="547" spans="1:7">
      <c r="A547">
        <v>49</v>
      </c>
      <c r="B547" t="s">
        <v>9</v>
      </c>
      <c r="C547">
        <v>25.84</v>
      </c>
      <c r="D547">
        <v>2</v>
      </c>
      <c r="E547" t="s">
        <v>7</v>
      </c>
      <c r="F547" t="s">
        <v>12</v>
      </c>
      <c r="G547">
        <v>23807.240600000001</v>
      </c>
    </row>
    <row r="548" spans="1:7">
      <c r="A548">
        <v>28</v>
      </c>
      <c r="B548" t="s">
        <v>9</v>
      </c>
      <c r="C548">
        <v>35.435000000000002</v>
      </c>
      <c r="D548">
        <v>0</v>
      </c>
      <c r="E548" t="s">
        <v>10</v>
      </c>
      <c r="F548" t="s">
        <v>13</v>
      </c>
      <c r="G548">
        <v>3268.84665</v>
      </c>
    </row>
    <row r="549" spans="1:7">
      <c r="A549">
        <v>54</v>
      </c>
      <c r="B549" t="s">
        <v>6</v>
      </c>
      <c r="C549">
        <v>46.7</v>
      </c>
      <c r="D549">
        <v>2</v>
      </c>
      <c r="E549" t="s">
        <v>10</v>
      </c>
      <c r="F549" t="s">
        <v>8</v>
      </c>
      <c r="G549">
        <v>11538.421</v>
      </c>
    </row>
    <row r="550" spans="1:7">
      <c r="A550">
        <v>25</v>
      </c>
      <c r="B550" t="s">
        <v>6</v>
      </c>
      <c r="C550">
        <v>28.594999999999999</v>
      </c>
      <c r="D550">
        <v>0</v>
      </c>
      <c r="E550" t="s">
        <v>10</v>
      </c>
      <c r="F550" t="s">
        <v>13</v>
      </c>
      <c r="G550">
        <v>3213.6220499999999</v>
      </c>
    </row>
    <row r="551" spans="1:7">
      <c r="A551">
        <v>43</v>
      </c>
      <c r="B551" t="s">
        <v>6</v>
      </c>
      <c r="C551">
        <v>46.2</v>
      </c>
      <c r="D551">
        <v>0</v>
      </c>
      <c r="E551" t="s">
        <v>7</v>
      </c>
      <c r="F551" t="s">
        <v>11</v>
      </c>
      <c r="G551">
        <v>45863.205000000002</v>
      </c>
    </row>
    <row r="552" spans="1:7">
      <c r="A552">
        <v>63</v>
      </c>
      <c r="B552" t="s">
        <v>9</v>
      </c>
      <c r="C552">
        <v>30.8</v>
      </c>
      <c r="D552">
        <v>0</v>
      </c>
      <c r="E552" t="s">
        <v>10</v>
      </c>
      <c r="F552" t="s">
        <v>8</v>
      </c>
      <c r="G552">
        <v>13390.558999999999</v>
      </c>
    </row>
    <row r="553" spans="1:7">
      <c r="A553">
        <v>32</v>
      </c>
      <c r="B553" t="s">
        <v>6</v>
      </c>
      <c r="C553">
        <v>28.93</v>
      </c>
      <c r="D553">
        <v>0</v>
      </c>
      <c r="E553" t="s">
        <v>10</v>
      </c>
      <c r="F553" t="s">
        <v>11</v>
      </c>
      <c r="G553">
        <v>3972.9247</v>
      </c>
    </row>
    <row r="554" spans="1:7">
      <c r="A554">
        <v>62</v>
      </c>
      <c r="B554" t="s">
        <v>9</v>
      </c>
      <c r="C554">
        <v>21.4</v>
      </c>
      <c r="D554">
        <v>0</v>
      </c>
      <c r="E554" t="s">
        <v>10</v>
      </c>
      <c r="F554" t="s">
        <v>8</v>
      </c>
      <c r="G554">
        <v>12957.118</v>
      </c>
    </row>
    <row r="555" spans="1:7">
      <c r="A555">
        <v>52</v>
      </c>
      <c r="B555" t="s">
        <v>6</v>
      </c>
      <c r="C555">
        <v>31.73</v>
      </c>
      <c r="D555">
        <v>2</v>
      </c>
      <c r="E555" t="s">
        <v>10</v>
      </c>
      <c r="F555" t="s">
        <v>12</v>
      </c>
      <c r="G555">
        <v>11187.6567</v>
      </c>
    </row>
    <row r="556" spans="1:7">
      <c r="A556">
        <v>25</v>
      </c>
      <c r="B556" t="s">
        <v>6</v>
      </c>
      <c r="C556">
        <v>41.325000000000003</v>
      </c>
      <c r="D556">
        <v>0</v>
      </c>
      <c r="E556" t="s">
        <v>10</v>
      </c>
      <c r="F556" t="s">
        <v>13</v>
      </c>
      <c r="G556">
        <v>17878.900679999999</v>
      </c>
    </row>
    <row r="557" spans="1:7">
      <c r="A557">
        <v>28</v>
      </c>
      <c r="B557" t="s">
        <v>9</v>
      </c>
      <c r="C557">
        <v>23.8</v>
      </c>
      <c r="D557">
        <v>2</v>
      </c>
      <c r="E557" t="s">
        <v>10</v>
      </c>
      <c r="F557" t="s">
        <v>8</v>
      </c>
      <c r="G557">
        <v>3847.674</v>
      </c>
    </row>
    <row r="558" spans="1:7">
      <c r="A558">
        <v>46</v>
      </c>
      <c r="B558" t="s">
        <v>9</v>
      </c>
      <c r="C558">
        <v>33.44</v>
      </c>
      <c r="D558">
        <v>1</v>
      </c>
      <c r="E558" t="s">
        <v>10</v>
      </c>
      <c r="F558" t="s">
        <v>13</v>
      </c>
      <c r="G558">
        <v>8334.5895999999993</v>
      </c>
    </row>
    <row r="559" spans="1:7">
      <c r="A559">
        <v>34</v>
      </c>
      <c r="B559" t="s">
        <v>9</v>
      </c>
      <c r="C559">
        <v>34.21</v>
      </c>
      <c r="D559">
        <v>0</v>
      </c>
      <c r="E559" t="s">
        <v>10</v>
      </c>
      <c r="F559" t="s">
        <v>11</v>
      </c>
      <c r="G559">
        <v>3935.1799000000001</v>
      </c>
    </row>
    <row r="560" spans="1:7">
      <c r="A560">
        <v>35</v>
      </c>
      <c r="B560" t="s">
        <v>6</v>
      </c>
      <c r="C560">
        <v>34.104999999999997</v>
      </c>
      <c r="D560">
        <v>3</v>
      </c>
      <c r="E560" t="s">
        <v>7</v>
      </c>
      <c r="F560" t="s">
        <v>12</v>
      </c>
      <c r="G560">
        <v>39983.425949999997</v>
      </c>
    </row>
    <row r="561" spans="1:7">
      <c r="A561">
        <v>19</v>
      </c>
      <c r="B561" t="s">
        <v>9</v>
      </c>
      <c r="C561">
        <v>35.53</v>
      </c>
      <c r="D561">
        <v>0</v>
      </c>
      <c r="E561" t="s">
        <v>10</v>
      </c>
      <c r="F561" t="s">
        <v>12</v>
      </c>
      <c r="G561">
        <v>1646.4296999999999</v>
      </c>
    </row>
    <row r="562" spans="1:7">
      <c r="A562">
        <v>46</v>
      </c>
      <c r="B562" t="s">
        <v>6</v>
      </c>
      <c r="C562">
        <v>19.95</v>
      </c>
      <c r="D562">
        <v>2</v>
      </c>
      <c r="E562" t="s">
        <v>10</v>
      </c>
      <c r="F562" t="s">
        <v>12</v>
      </c>
      <c r="G562">
        <v>9193.8384999999998</v>
      </c>
    </row>
    <row r="563" spans="1:7">
      <c r="A563">
        <v>54</v>
      </c>
      <c r="B563" t="s">
        <v>6</v>
      </c>
      <c r="C563">
        <v>32.68</v>
      </c>
      <c r="D563">
        <v>0</v>
      </c>
      <c r="E563" t="s">
        <v>10</v>
      </c>
      <c r="F563" t="s">
        <v>13</v>
      </c>
      <c r="G563">
        <v>10923.933199999999</v>
      </c>
    </row>
    <row r="564" spans="1:7">
      <c r="A564">
        <v>27</v>
      </c>
      <c r="B564" t="s">
        <v>9</v>
      </c>
      <c r="C564">
        <v>30.5</v>
      </c>
      <c r="D564">
        <v>0</v>
      </c>
      <c r="E564" t="s">
        <v>10</v>
      </c>
      <c r="F564" t="s">
        <v>8</v>
      </c>
      <c r="G564">
        <v>2494.0219999999999</v>
      </c>
    </row>
    <row r="565" spans="1:7">
      <c r="A565">
        <v>50</v>
      </c>
      <c r="B565" t="s">
        <v>9</v>
      </c>
      <c r="C565">
        <v>44.77</v>
      </c>
      <c r="D565">
        <v>1</v>
      </c>
      <c r="E565" t="s">
        <v>10</v>
      </c>
      <c r="F565" t="s">
        <v>11</v>
      </c>
      <c r="G565">
        <v>9058.7302999999993</v>
      </c>
    </row>
    <row r="566" spans="1:7">
      <c r="A566">
        <v>18</v>
      </c>
      <c r="B566" t="s">
        <v>6</v>
      </c>
      <c r="C566">
        <v>32.119999999999997</v>
      </c>
      <c r="D566">
        <v>2</v>
      </c>
      <c r="E566" t="s">
        <v>10</v>
      </c>
      <c r="F566" t="s">
        <v>11</v>
      </c>
      <c r="G566">
        <v>2801.2588000000001</v>
      </c>
    </row>
    <row r="567" spans="1:7">
      <c r="A567">
        <v>19</v>
      </c>
      <c r="B567" t="s">
        <v>6</v>
      </c>
      <c r="C567">
        <v>30.495000000000001</v>
      </c>
      <c r="D567">
        <v>0</v>
      </c>
      <c r="E567" t="s">
        <v>10</v>
      </c>
      <c r="F567" t="s">
        <v>12</v>
      </c>
      <c r="G567">
        <v>2128.4310500000001</v>
      </c>
    </row>
    <row r="568" spans="1:7">
      <c r="A568">
        <v>38</v>
      </c>
      <c r="B568" t="s">
        <v>6</v>
      </c>
      <c r="C568">
        <v>40.564999999999998</v>
      </c>
      <c r="D568">
        <v>1</v>
      </c>
      <c r="E568" t="s">
        <v>10</v>
      </c>
      <c r="F568" t="s">
        <v>12</v>
      </c>
      <c r="G568">
        <v>6373.55735</v>
      </c>
    </row>
    <row r="569" spans="1:7">
      <c r="A569">
        <v>41</v>
      </c>
      <c r="B569" t="s">
        <v>9</v>
      </c>
      <c r="C569">
        <v>30.59</v>
      </c>
      <c r="D569">
        <v>2</v>
      </c>
      <c r="E569" t="s">
        <v>10</v>
      </c>
      <c r="F569" t="s">
        <v>12</v>
      </c>
      <c r="G569">
        <v>7256.7231000000002</v>
      </c>
    </row>
    <row r="570" spans="1:7">
      <c r="A570">
        <v>49</v>
      </c>
      <c r="B570" t="s">
        <v>6</v>
      </c>
      <c r="C570">
        <v>31.9</v>
      </c>
      <c r="D570">
        <v>5</v>
      </c>
      <c r="E570" t="s">
        <v>10</v>
      </c>
      <c r="F570" t="s">
        <v>8</v>
      </c>
      <c r="G570">
        <v>11552.904</v>
      </c>
    </row>
    <row r="571" spans="1:7">
      <c r="A571">
        <v>48</v>
      </c>
      <c r="B571" t="s">
        <v>9</v>
      </c>
      <c r="C571">
        <v>40.564999999999998</v>
      </c>
      <c r="D571">
        <v>2</v>
      </c>
      <c r="E571" t="s">
        <v>7</v>
      </c>
      <c r="F571" t="s">
        <v>12</v>
      </c>
      <c r="G571">
        <v>45702.022349999999</v>
      </c>
    </row>
    <row r="572" spans="1:7">
      <c r="A572">
        <v>31</v>
      </c>
      <c r="B572" t="s">
        <v>6</v>
      </c>
      <c r="C572">
        <v>29.1</v>
      </c>
      <c r="D572">
        <v>0</v>
      </c>
      <c r="E572" t="s">
        <v>10</v>
      </c>
      <c r="F572" t="s">
        <v>8</v>
      </c>
      <c r="G572">
        <v>3761.2919999999999</v>
      </c>
    </row>
    <row r="573" spans="1:7">
      <c r="A573">
        <v>18</v>
      </c>
      <c r="B573" t="s">
        <v>6</v>
      </c>
      <c r="C573">
        <v>37.29</v>
      </c>
      <c r="D573">
        <v>1</v>
      </c>
      <c r="E573" t="s">
        <v>10</v>
      </c>
      <c r="F573" t="s">
        <v>11</v>
      </c>
      <c r="G573">
        <v>2219.4450999999999</v>
      </c>
    </row>
    <row r="574" spans="1:7">
      <c r="A574">
        <v>30</v>
      </c>
      <c r="B574" t="s">
        <v>6</v>
      </c>
      <c r="C574">
        <v>43.12</v>
      </c>
      <c r="D574">
        <v>2</v>
      </c>
      <c r="E574" t="s">
        <v>10</v>
      </c>
      <c r="F574" t="s">
        <v>11</v>
      </c>
      <c r="G574">
        <v>4753.6368000000002</v>
      </c>
    </row>
    <row r="575" spans="1:7">
      <c r="A575">
        <v>62</v>
      </c>
      <c r="B575" t="s">
        <v>6</v>
      </c>
      <c r="C575">
        <v>36.86</v>
      </c>
      <c r="D575">
        <v>1</v>
      </c>
      <c r="E575" t="s">
        <v>10</v>
      </c>
      <c r="F575" t="s">
        <v>13</v>
      </c>
      <c r="G575">
        <v>31620.001059999999</v>
      </c>
    </row>
    <row r="576" spans="1:7">
      <c r="A576">
        <v>57</v>
      </c>
      <c r="B576" t="s">
        <v>6</v>
      </c>
      <c r="C576">
        <v>34.295000000000002</v>
      </c>
      <c r="D576">
        <v>2</v>
      </c>
      <c r="E576" t="s">
        <v>10</v>
      </c>
      <c r="F576" t="s">
        <v>13</v>
      </c>
      <c r="G576">
        <v>13224.057049999999</v>
      </c>
    </row>
    <row r="577" spans="1:7">
      <c r="A577">
        <v>58</v>
      </c>
      <c r="B577" t="s">
        <v>6</v>
      </c>
      <c r="C577">
        <v>27.17</v>
      </c>
      <c r="D577">
        <v>0</v>
      </c>
      <c r="E577" t="s">
        <v>10</v>
      </c>
      <c r="F577" t="s">
        <v>12</v>
      </c>
      <c r="G577">
        <v>12222.898300000001</v>
      </c>
    </row>
    <row r="578" spans="1:7">
      <c r="A578">
        <v>22</v>
      </c>
      <c r="B578" t="s">
        <v>9</v>
      </c>
      <c r="C578">
        <v>26.84</v>
      </c>
      <c r="D578">
        <v>0</v>
      </c>
      <c r="E578" t="s">
        <v>10</v>
      </c>
      <c r="F578" t="s">
        <v>11</v>
      </c>
      <c r="G578">
        <v>1664.9996000000001</v>
      </c>
    </row>
    <row r="579" spans="1:7">
      <c r="A579">
        <v>31</v>
      </c>
      <c r="B579" t="s">
        <v>6</v>
      </c>
      <c r="C579">
        <v>38.094999999999999</v>
      </c>
      <c r="D579">
        <v>1</v>
      </c>
      <c r="E579" t="s">
        <v>7</v>
      </c>
      <c r="F579" t="s">
        <v>13</v>
      </c>
      <c r="G579">
        <v>58571.074480000003</v>
      </c>
    </row>
    <row r="580" spans="1:7">
      <c r="A580">
        <v>52</v>
      </c>
      <c r="B580" t="s">
        <v>9</v>
      </c>
      <c r="C580">
        <v>30.2</v>
      </c>
      <c r="D580">
        <v>1</v>
      </c>
      <c r="E580" t="s">
        <v>10</v>
      </c>
      <c r="F580" t="s">
        <v>8</v>
      </c>
      <c r="G580">
        <v>9724.5300000000007</v>
      </c>
    </row>
    <row r="581" spans="1:7">
      <c r="A581">
        <v>25</v>
      </c>
      <c r="B581" t="s">
        <v>6</v>
      </c>
      <c r="C581">
        <v>23.465</v>
      </c>
      <c r="D581">
        <v>0</v>
      </c>
      <c r="E581" t="s">
        <v>10</v>
      </c>
      <c r="F581" t="s">
        <v>13</v>
      </c>
      <c r="G581">
        <v>3206.4913499999998</v>
      </c>
    </row>
    <row r="582" spans="1:7">
      <c r="A582">
        <v>59</v>
      </c>
      <c r="B582" t="s">
        <v>9</v>
      </c>
      <c r="C582">
        <v>25.46</v>
      </c>
      <c r="D582">
        <v>1</v>
      </c>
      <c r="E582" t="s">
        <v>10</v>
      </c>
      <c r="F582" t="s">
        <v>13</v>
      </c>
      <c r="G582">
        <v>12913.992399999999</v>
      </c>
    </row>
    <row r="583" spans="1:7">
      <c r="A583">
        <v>19</v>
      </c>
      <c r="B583" t="s">
        <v>9</v>
      </c>
      <c r="C583">
        <v>30.59</v>
      </c>
      <c r="D583">
        <v>0</v>
      </c>
      <c r="E583" t="s">
        <v>10</v>
      </c>
      <c r="F583" t="s">
        <v>12</v>
      </c>
      <c r="G583">
        <v>1639.5631000000001</v>
      </c>
    </row>
    <row r="584" spans="1:7">
      <c r="A584">
        <v>39</v>
      </c>
      <c r="B584" t="s">
        <v>9</v>
      </c>
      <c r="C584">
        <v>45.43</v>
      </c>
      <c r="D584">
        <v>2</v>
      </c>
      <c r="E584" t="s">
        <v>10</v>
      </c>
      <c r="F584" t="s">
        <v>11</v>
      </c>
      <c r="G584">
        <v>6356.2707</v>
      </c>
    </row>
    <row r="585" spans="1:7">
      <c r="A585">
        <v>32</v>
      </c>
      <c r="B585" t="s">
        <v>6</v>
      </c>
      <c r="C585">
        <v>23.65</v>
      </c>
      <c r="D585">
        <v>1</v>
      </c>
      <c r="E585" t="s">
        <v>10</v>
      </c>
      <c r="F585" t="s">
        <v>11</v>
      </c>
      <c r="G585">
        <v>17626.239509999999</v>
      </c>
    </row>
    <row r="586" spans="1:7">
      <c r="A586">
        <v>19</v>
      </c>
      <c r="B586" t="s">
        <v>9</v>
      </c>
      <c r="C586">
        <v>20.7</v>
      </c>
      <c r="D586">
        <v>0</v>
      </c>
      <c r="E586" t="s">
        <v>10</v>
      </c>
      <c r="F586" t="s">
        <v>8</v>
      </c>
      <c r="G586">
        <v>1242.816</v>
      </c>
    </row>
    <row r="587" spans="1:7">
      <c r="A587">
        <v>33</v>
      </c>
      <c r="B587" t="s">
        <v>6</v>
      </c>
      <c r="C587">
        <v>28.27</v>
      </c>
      <c r="D587">
        <v>1</v>
      </c>
      <c r="E587" t="s">
        <v>10</v>
      </c>
      <c r="F587" t="s">
        <v>11</v>
      </c>
      <c r="G587">
        <v>4779.6022999999996</v>
      </c>
    </row>
    <row r="588" spans="1:7">
      <c r="A588">
        <v>21</v>
      </c>
      <c r="B588" t="s">
        <v>9</v>
      </c>
      <c r="C588">
        <v>20.234999999999999</v>
      </c>
      <c r="D588">
        <v>3</v>
      </c>
      <c r="E588" t="s">
        <v>10</v>
      </c>
      <c r="F588" t="s">
        <v>13</v>
      </c>
      <c r="G588">
        <v>3861.2096499999998</v>
      </c>
    </row>
    <row r="589" spans="1:7">
      <c r="A589">
        <v>34</v>
      </c>
      <c r="B589" t="s">
        <v>6</v>
      </c>
      <c r="C589">
        <v>30.21</v>
      </c>
      <c r="D589">
        <v>1</v>
      </c>
      <c r="E589" t="s">
        <v>7</v>
      </c>
      <c r="F589" t="s">
        <v>12</v>
      </c>
      <c r="G589">
        <v>43943.876100000001</v>
      </c>
    </row>
    <row r="590" spans="1:7">
      <c r="A590">
        <v>61</v>
      </c>
      <c r="B590" t="s">
        <v>6</v>
      </c>
      <c r="C590">
        <v>35.909999999999997</v>
      </c>
      <c r="D590">
        <v>0</v>
      </c>
      <c r="E590" t="s">
        <v>10</v>
      </c>
      <c r="F590" t="s">
        <v>13</v>
      </c>
      <c r="G590">
        <v>13635.6379</v>
      </c>
    </row>
    <row r="591" spans="1:7">
      <c r="A591">
        <v>38</v>
      </c>
      <c r="B591" t="s">
        <v>6</v>
      </c>
      <c r="C591">
        <v>30.69</v>
      </c>
      <c r="D591">
        <v>1</v>
      </c>
      <c r="E591" t="s">
        <v>10</v>
      </c>
      <c r="F591" t="s">
        <v>11</v>
      </c>
      <c r="G591">
        <v>5976.8311000000003</v>
      </c>
    </row>
    <row r="592" spans="1:7">
      <c r="A592">
        <v>58</v>
      </c>
      <c r="B592" t="s">
        <v>6</v>
      </c>
      <c r="C592">
        <v>29</v>
      </c>
      <c r="D592">
        <v>0</v>
      </c>
      <c r="E592" t="s">
        <v>10</v>
      </c>
      <c r="F592" t="s">
        <v>8</v>
      </c>
      <c r="G592">
        <v>11842.441999999999</v>
      </c>
    </row>
    <row r="593" spans="1:7">
      <c r="A593">
        <v>47</v>
      </c>
      <c r="B593" t="s">
        <v>9</v>
      </c>
      <c r="C593">
        <v>19.57</v>
      </c>
      <c r="D593">
        <v>1</v>
      </c>
      <c r="E593" t="s">
        <v>10</v>
      </c>
      <c r="F593" t="s">
        <v>12</v>
      </c>
      <c r="G593">
        <v>8428.0692999999992</v>
      </c>
    </row>
    <row r="594" spans="1:7">
      <c r="A594">
        <v>20</v>
      </c>
      <c r="B594" t="s">
        <v>9</v>
      </c>
      <c r="C594">
        <v>31.13</v>
      </c>
      <c r="D594">
        <v>2</v>
      </c>
      <c r="E594" t="s">
        <v>10</v>
      </c>
      <c r="F594" t="s">
        <v>11</v>
      </c>
      <c r="G594">
        <v>2566.4706999999999</v>
      </c>
    </row>
    <row r="595" spans="1:7">
      <c r="A595">
        <v>21</v>
      </c>
      <c r="B595" t="s">
        <v>6</v>
      </c>
      <c r="C595">
        <v>21.85</v>
      </c>
      <c r="D595">
        <v>1</v>
      </c>
      <c r="E595" t="s">
        <v>7</v>
      </c>
      <c r="F595" t="s">
        <v>13</v>
      </c>
      <c r="G595">
        <v>15359.104499999999</v>
      </c>
    </row>
    <row r="596" spans="1:7">
      <c r="A596">
        <v>41</v>
      </c>
      <c r="B596" t="s">
        <v>9</v>
      </c>
      <c r="C596">
        <v>40.26</v>
      </c>
      <c r="D596">
        <v>0</v>
      </c>
      <c r="E596" t="s">
        <v>10</v>
      </c>
      <c r="F596" t="s">
        <v>11</v>
      </c>
      <c r="G596">
        <v>5709.1643999999997</v>
      </c>
    </row>
    <row r="597" spans="1:7">
      <c r="A597">
        <v>46</v>
      </c>
      <c r="B597" t="s">
        <v>6</v>
      </c>
      <c r="C597">
        <v>33.725000000000001</v>
      </c>
      <c r="D597">
        <v>1</v>
      </c>
      <c r="E597" t="s">
        <v>10</v>
      </c>
      <c r="F597" t="s">
        <v>13</v>
      </c>
      <c r="G597">
        <v>8823.9857499999998</v>
      </c>
    </row>
    <row r="598" spans="1:7">
      <c r="A598">
        <v>42</v>
      </c>
      <c r="B598" t="s">
        <v>6</v>
      </c>
      <c r="C598">
        <v>29.48</v>
      </c>
      <c r="D598">
        <v>2</v>
      </c>
      <c r="E598" t="s">
        <v>10</v>
      </c>
      <c r="F598" t="s">
        <v>11</v>
      </c>
      <c r="G598">
        <v>7640.3091999999997</v>
      </c>
    </row>
    <row r="599" spans="1:7">
      <c r="A599">
        <v>34</v>
      </c>
      <c r="B599" t="s">
        <v>6</v>
      </c>
      <c r="C599">
        <v>33.25</v>
      </c>
      <c r="D599">
        <v>1</v>
      </c>
      <c r="E599" t="s">
        <v>10</v>
      </c>
      <c r="F599" t="s">
        <v>13</v>
      </c>
      <c r="G599">
        <v>5594.8455000000004</v>
      </c>
    </row>
    <row r="600" spans="1:7">
      <c r="A600">
        <v>43</v>
      </c>
      <c r="B600" t="s">
        <v>9</v>
      </c>
      <c r="C600">
        <v>32.6</v>
      </c>
      <c r="D600">
        <v>2</v>
      </c>
      <c r="E600" t="s">
        <v>10</v>
      </c>
      <c r="F600" t="s">
        <v>8</v>
      </c>
      <c r="G600">
        <v>7441.5010000000002</v>
      </c>
    </row>
    <row r="601" spans="1:7">
      <c r="A601">
        <v>52</v>
      </c>
      <c r="B601" t="s">
        <v>6</v>
      </c>
      <c r="C601">
        <v>37.524999999999999</v>
      </c>
      <c r="D601">
        <v>2</v>
      </c>
      <c r="E601" t="s">
        <v>10</v>
      </c>
      <c r="F601" t="s">
        <v>12</v>
      </c>
      <c r="G601">
        <v>33471.971890000001</v>
      </c>
    </row>
    <row r="602" spans="1:7">
      <c r="A602">
        <v>18</v>
      </c>
      <c r="B602" t="s">
        <v>6</v>
      </c>
      <c r="C602">
        <v>39.159999999999997</v>
      </c>
      <c r="D602">
        <v>0</v>
      </c>
      <c r="E602" t="s">
        <v>10</v>
      </c>
      <c r="F602" t="s">
        <v>11</v>
      </c>
      <c r="G602">
        <v>1633.0444</v>
      </c>
    </row>
    <row r="603" spans="1:7">
      <c r="A603">
        <v>51</v>
      </c>
      <c r="B603" t="s">
        <v>9</v>
      </c>
      <c r="C603">
        <v>31.635000000000002</v>
      </c>
      <c r="D603">
        <v>0</v>
      </c>
      <c r="E603" t="s">
        <v>10</v>
      </c>
      <c r="F603" t="s">
        <v>12</v>
      </c>
      <c r="G603">
        <v>9174.1356500000002</v>
      </c>
    </row>
    <row r="604" spans="1:7">
      <c r="A604">
        <v>56</v>
      </c>
      <c r="B604" t="s">
        <v>6</v>
      </c>
      <c r="C604">
        <v>25.3</v>
      </c>
      <c r="D604">
        <v>0</v>
      </c>
      <c r="E604" t="s">
        <v>10</v>
      </c>
      <c r="F604" t="s">
        <v>8</v>
      </c>
      <c r="G604">
        <v>11070.535</v>
      </c>
    </row>
    <row r="605" spans="1:7">
      <c r="A605">
        <v>64</v>
      </c>
      <c r="B605" t="s">
        <v>6</v>
      </c>
      <c r="C605">
        <v>39.049999999999997</v>
      </c>
      <c r="D605">
        <v>3</v>
      </c>
      <c r="E605" t="s">
        <v>10</v>
      </c>
      <c r="F605" t="s">
        <v>11</v>
      </c>
      <c r="G605">
        <v>16085.127500000001</v>
      </c>
    </row>
    <row r="606" spans="1:7">
      <c r="A606">
        <v>19</v>
      </c>
      <c r="B606" t="s">
        <v>6</v>
      </c>
      <c r="C606">
        <v>28.31</v>
      </c>
      <c r="D606">
        <v>0</v>
      </c>
      <c r="E606" t="s">
        <v>7</v>
      </c>
      <c r="F606" t="s">
        <v>12</v>
      </c>
      <c r="G606">
        <v>17468.983899999999</v>
      </c>
    </row>
    <row r="607" spans="1:7">
      <c r="A607">
        <v>51</v>
      </c>
      <c r="B607" t="s">
        <v>6</v>
      </c>
      <c r="C607">
        <v>34.1</v>
      </c>
      <c r="D607">
        <v>0</v>
      </c>
      <c r="E607" t="s">
        <v>10</v>
      </c>
      <c r="F607" t="s">
        <v>11</v>
      </c>
      <c r="G607">
        <v>9283.5619999999999</v>
      </c>
    </row>
    <row r="608" spans="1:7">
      <c r="A608">
        <v>27</v>
      </c>
      <c r="B608" t="s">
        <v>6</v>
      </c>
      <c r="C608">
        <v>25.175000000000001</v>
      </c>
      <c r="D608">
        <v>0</v>
      </c>
      <c r="E608" t="s">
        <v>10</v>
      </c>
      <c r="F608" t="s">
        <v>13</v>
      </c>
      <c r="G608">
        <v>3558.6202499999999</v>
      </c>
    </row>
    <row r="609" spans="1:7">
      <c r="A609">
        <v>59</v>
      </c>
      <c r="B609" t="s">
        <v>6</v>
      </c>
      <c r="C609">
        <v>23.655000000000001</v>
      </c>
      <c r="D609">
        <v>0</v>
      </c>
      <c r="E609" t="s">
        <v>7</v>
      </c>
      <c r="F609" t="s">
        <v>12</v>
      </c>
      <c r="G609">
        <v>25678.778450000002</v>
      </c>
    </row>
    <row r="610" spans="1:7">
      <c r="A610">
        <v>28</v>
      </c>
      <c r="B610" t="s">
        <v>9</v>
      </c>
      <c r="C610">
        <v>26.98</v>
      </c>
      <c r="D610">
        <v>2</v>
      </c>
      <c r="E610" t="s">
        <v>10</v>
      </c>
      <c r="F610" t="s">
        <v>13</v>
      </c>
      <c r="G610">
        <v>4435.0941999999995</v>
      </c>
    </row>
    <row r="611" spans="1:7">
      <c r="A611">
        <v>30</v>
      </c>
      <c r="B611" t="s">
        <v>9</v>
      </c>
      <c r="C611">
        <v>37.799999999999997</v>
      </c>
      <c r="D611">
        <v>2</v>
      </c>
      <c r="E611" t="s">
        <v>7</v>
      </c>
      <c r="F611" t="s">
        <v>8</v>
      </c>
      <c r="G611">
        <v>39241.442000000003</v>
      </c>
    </row>
    <row r="612" spans="1:7">
      <c r="A612">
        <v>47</v>
      </c>
      <c r="B612" t="s">
        <v>6</v>
      </c>
      <c r="C612">
        <v>29.37</v>
      </c>
      <c r="D612">
        <v>1</v>
      </c>
      <c r="E612" t="s">
        <v>10</v>
      </c>
      <c r="F612" t="s">
        <v>11</v>
      </c>
      <c r="G612">
        <v>8547.6913000000004</v>
      </c>
    </row>
    <row r="613" spans="1:7">
      <c r="A613">
        <v>38</v>
      </c>
      <c r="B613" t="s">
        <v>6</v>
      </c>
      <c r="C613">
        <v>34.799999999999997</v>
      </c>
      <c r="D613">
        <v>2</v>
      </c>
      <c r="E613" t="s">
        <v>10</v>
      </c>
      <c r="F613" t="s">
        <v>8</v>
      </c>
      <c r="G613">
        <v>6571.5439999999999</v>
      </c>
    </row>
    <row r="614" spans="1:7">
      <c r="A614">
        <v>18</v>
      </c>
      <c r="B614" t="s">
        <v>6</v>
      </c>
      <c r="C614">
        <v>33.155000000000001</v>
      </c>
      <c r="D614">
        <v>0</v>
      </c>
      <c r="E614" t="s">
        <v>10</v>
      </c>
      <c r="F614" t="s">
        <v>13</v>
      </c>
      <c r="G614">
        <v>2207.6974500000001</v>
      </c>
    </row>
    <row r="615" spans="1:7">
      <c r="A615">
        <v>34</v>
      </c>
      <c r="B615" t="s">
        <v>6</v>
      </c>
      <c r="C615">
        <v>19</v>
      </c>
      <c r="D615">
        <v>3</v>
      </c>
      <c r="E615" t="s">
        <v>10</v>
      </c>
      <c r="F615" t="s">
        <v>13</v>
      </c>
      <c r="G615">
        <v>6753.0379999999996</v>
      </c>
    </row>
    <row r="616" spans="1:7">
      <c r="A616">
        <v>20</v>
      </c>
      <c r="B616" t="s">
        <v>6</v>
      </c>
      <c r="C616">
        <v>33</v>
      </c>
      <c r="D616">
        <v>0</v>
      </c>
      <c r="E616" t="s">
        <v>10</v>
      </c>
      <c r="F616" t="s">
        <v>11</v>
      </c>
      <c r="G616">
        <v>1880.07</v>
      </c>
    </row>
    <row r="617" spans="1:7">
      <c r="A617">
        <v>47</v>
      </c>
      <c r="B617" t="s">
        <v>6</v>
      </c>
      <c r="C617">
        <v>36.630000000000003</v>
      </c>
      <c r="D617">
        <v>1</v>
      </c>
      <c r="E617" t="s">
        <v>7</v>
      </c>
      <c r="F617" t="s">
        <v>11</v>
      </c>
      <c r="G617">
        <v>42969.852700000003</v>
      </c>
    </row>
    <row r="618" spans="1:7">
      <c r="A618">
        <v>56</v>
      </c>
      <c r="B618" t="s">
        <v>6</v>
      </c>
      <c r="C618">
        <v>28.594999999999999</v>
      </c>
      <c r="D618">
        <v>0</v>
      </c>
      <c r="E618" t="s">
        <v>10</v>
      </c>
      <c r="F618" t="s">
        <v>13</v>
      </c>
      <c r="G618">
        <v>11658.11505</v>
      </c>
    </row>
    <row r="619" spans="1:7">
      <c r="A619">
        <v>49</v>
      </c>
      <c r="B619" t="s">
        <v>9</v>
      </c>
      <c r="C619">
        <v>25.6</v>
      </c>
      <c r="D619">
        <v>2</v>
      </c>
      <c r="E619" t="s">
        <v>7</v>
      </c>
      <c r="F619" t="s">
        <v>8</v>
      </c>
      <c r="G619">
        <v>23306.546999999999</v>
      </c>
    </row>
    <row r="620" spans="1:7">
      <c r="A620">
        <v>19</v>
      </c>
      <c r="B620" t="s">
        <v>6</v>
      </c>
      <c r="C620">
        <v>33.11</v>
      </c>
      <c r="D620">
        <v>0</v>
      </c>
      <c r="E620" t="s">
        <v>7</v>
      </c>
      <c r="F620" t="s">
        <v>11</v>
      </c>
      <c r="G620">
        <v>34439.855900000002</v>
      </c>
    </row>
    <row r="621" spans="1:7">
      <c r="A621">
        <v>55</v>
      </c>
      <c r="B621" t="s">
        <v>6</v>
      </c>
      <c r="C621">
        <v>37.1</v>
      </c>
      <c r="D621">
        <v>0</v>
      </c>
      <c r="E621" t="s">
        <v>10</v>
      </c>
      <c r="F621" t="s">
        <v>8</v>
      </c>
      <c r="G621">
        <v>10713.644</v>
      </c>
    </row>
    <row r="622" spans="1:7">
      <c r="A622">
        <v>30</v>
      </c>
      <c r="B622" t="s">
        <v>9</v>
      </c>
      <c r="C622">
        <v>31.4</v>
      </c>
      <c r="D622">
        <v>1</v>
      </c>
      <c r="E622" t="s">
        <v>10</v>
      </c>
      <c r="F622" t="s">
        <v>8</v>
      </c>
      <c r="G622">
        <v>3659.346</v>
      </c>
    </row>
    <row r="623" spans="1:7">
      <c r="A623">
        <v>37</v>
      </c>
      <c r="B623" t="s">
        <v>9</v>
      </c>
      <c r="C623">
        <v>34.1</v>
      </c>
      <c r="D623">
        <v>4</v>
      </c>
      <c r="E623" t="s">
        <v>7</v>
      </c>
      <c r="F623" t="s">
        <v>8</v>
      </c>
      <c r="G623">
        <v>40182.245999999999</v>
      </c>
    </row>
    <row r="624" spans="1:7">
      <c r="A624">
        <v>49</v>
      </c>
      <c r="B624" t="s">
        <v>6</v>
      </c>
      <c r="C624">
        <v>21.3</v>
      </c>
      <c r="D624">
        <v>1</v>
      </c>
      <c r="E624" t="s">
        <v>10</v>
      </c>
      <c r="F624" t="s">
        <v>8</v>
      </c>
      <c r="G624">
        <v>9182.17</v>
      </c>
    </row>
    <row r="625" spans="1:7">
      <c r="A625">
        <v>18</v>
      </c>
      <c r="B625" t="s">
        <v>9</v>
      </c>
      <c r="C625">
        <v>33.534999999999997</v>
      </c>
      <c r="D625">
        <v>0</v>
      </c>
      <c r="E625" t="s">
        <v>7</v>
      </c>
      <c r="F625" t="s">
        <v>13</v>
      </c>
      <c r="G625">
        <v>34617.840649999998</v>
      </c>
    </row>
    <row r="626" spans="1:7">
      <c r="A626">
        <v>59</v>
      </c>
      <c r="B626" t="s">
        <v>9</v>
      </c>
      <c r="C626">
        <v>28.785</v>
      </c>
      <c r="D626">
        <v>0</v>
      </c>
      <c r="E626" t="s">
        <v>10</v>
      </c>
      <c r="F626" t="s">
        <v>12</v>
      </c>
      <c r="G626">
        <v>12129.614149999999</v>
      </c>
    </row>
    <row r="627" spans="1:7">
      <c r="A627">
        <v>29</v>
      </c>
      <c r="B627" t="s">
        <v>6</v>
      </c>
      <c r="C627">
        <v>26.03</v>
      </c>
      <c r="D627">
        <v>0</v>
      </c>
      <c r="E627" t="s">
        <v>10</v>
      </c>
      <c r="F627" t="s">
        <v>12</v>
      </c>
      <c r="G627">
        <v>3736.4647</v>
      </c>
    </row>
    <row r="628" spans="1:7">
      <c r="A628">
        <v>36</v>
      </c>
      <c r="B628" t="s">
        <v>9</v>
      </c>
      <c r="C628">
        <v>28.88</v>
      </c>
      <c r="D628">
        <v>3</v>
      </c>
      <c r="E628" t="s">
        <v>10</v>
      </c>
      <c r="F628" t="s">
        <v>13</v>
      </c>
      <c r="G628">
        <v>6748.5911999999998</v>
      </c>
    </row>
    <row r="629" spans="1:7">
      <c r="A629">
        <v>33</v>
      </c>
      <c r="B629" t="s">
        <v>9</v>
      </c>
      <c r="C629">
        <v>42.46</v>
      </c>
      <c r="D629">
        <v>1</v>
      </c>
      <c r="E629" t="s">
        <v>10</v>
      </c>
      <c r="F629" t="s">
        <v>11</v>
      </c>
      <c r="G629">
        <v>11326.71487</v>
      </c>
    </row>
    <row r="630" spans="1:7">
      <c r="A630">
        <v>58</v>
      </c>
      <c r="B630" t="s">
        <v>9</v>
      </c>
      <c r="C630">
        <v>38</v>
      </c>
      <c r="D630">
        <v>0</v>
      </c>
      <c r="E630" t="s">
        <v>10</v>
      </c>
      <c r="F630" t="s">
        <v>8</v>
      </c>
      <c r="G630">
        <v>11365.951999999999</v>
      </c>
    </row>
    <row r="631" spans="1:7">
      <c r="A631">
        <v>44</v>
      </c>
      <c r="B631" t="s">
        <v>6</v>
      </c>
      <c r="C631">
        <v>38.950000000000003</v>
      </c>
      <c r="D631">
        <v>0</v>
      </c>
      <c r="E631" t="s">
        <v>7</v>
      </c>
      <c r="F631" t="s">
        <v>12</v>
      </c>
      <c r="G631">
        <v>42983.458500000001</v>
      </c>
    </row>
    <row r="632" spans="1:7">
      <c r="A632">
        <v>53</v>
      </c>
      <c r="B632" t="s">
        <v>9</v>
      </c>
      <c r="C632">
        <v>36.1</v>
      </c>
      <c r="D632">
        <v>1</v>
      </c>
      <c r="E632" t="s">
        <v>10</v>
      </c>
      <c r="F632" t="s">
        <v>8</v>
      </c>
      <c r="G632">
        <v>10085.846</v>
      </c>
    </row>
    <row r="633" spans="1:7">
      <c r="A633">
        <v>24</v>
      </c>
      <c r="B633" t="s">
        <v>9</v>
      </c>
      <c r="C633">
        <v>29.3</v>
      </c>
      <c r="D633">
        <v>0</v>
      </c>
      <c r="E633" t="s">
        <v>10</v>
      </c>
      <c r="F633" t="s">
        <v>8</v>
      </c>
      <c r="G633">
        <v>1977.8150000000001</v>
      </c>
    </row>
    <row r="634" spans="1:7">
      <c r="A634">
        <v>29</v>
      </c>
      <c r="B634" t="s">
        <v>6</v>
      </c>
      <c r="C634">
        <v>35.53</v>
      </c>
      <c r="D634">
        <v>0</v>
      </c>
      <c r="E634" t="s">
        <v>10</v>
      </c>
      <c r="F634" t="s">
        <v>11</v>
      </c>
      <c r="G634">
        <v>3366.6696999999999</v>
      </c>
    </row>
    <row r="635" spans="1:7">
      <c r="A635">
        <v>40</v>
      </c>
      <c r="B635" t="s">
        <v>9</v>
      </c>
      <c r="C635">
        <v>22.704999999999998</v>
      </c>
      <c r="D635">
        <v>2</v>
      </c>
      <c r="E635" t="s">
        <v>10</v>
      </c>
      <c r="F635" t="s">
        <v>13</v>
      </c>
      <c r="G635">
        <v>7173.35995</v>
      </c>
    </row>
    <row r="636" spans="1:7">
      <c r="A636">
        <v>51</v>
      </c>
      <c r="B636" t="s">
        <v>9</v>
      </c>
      <c r="C636">
        <v>39.700000000000003</v>
      </c>
      <c r="D636">
        <v>1</v>
      </c>
      <c r="E636" t="s">
        <v>10</v>
      </c>
      <c r="F636" t="s">
        <v>8</v>
      </c>
      <c r="G636">
        <v>9391.3459999999995</v>
      </c>
    </row>
    <row r="637" spans="1:7">
      <c r="A637">
        <v>64</v>
      </c>
      <c r="B637" t="s">
        <v>9</v>
      </c>
      <c r="C637">
        <v>38.19</v>
      </c>
      <c r="D637">
        <v>0</v>
      </c>
      <c r="E637" t="s">
        <v>10</v>
      </c>
      <c r="F637" t="s">
        <v>13</v>
      </c>
      <c r="G637">
        <v>14410.9321</v>
      </c>
    </row>
    <row r="638" spans="1:7">
      <c r="A638">
        <v>19</v>
      </c>
      <c r="B638" t="s">
        <v>6</v>
      </c>
      <c r="C638">
        <v>24.51</v>
      </c>
      <c r="D638">
        <v>1</v>
      </c>
      <c r="E638" t="s">
        <v>10</v>
      </c>
      <c r="F638" t="s">
        <v>12</v>
      </c>
      <c r="G638">
        <v>2709.1118999999999</v>
      </c>
    </row>
    <row r="639" spans="1:7">
      <c r="A639">
        <v>35</v>
      </c>
      <c r="B639" t="s">
        <v>6</v>
      </c>
      <c r="C639">
        <v>38.094999999999999</v>
      </c>
      <c r="D639">
        <v>2</v>
      </c>
      <c r="E639" t="s">
        <v>10</v>
      </c>
      <c r="F639" t="s">
        <v>13</v>
      </c>
      <c r="G639">
        <v>24915.046259999999</v>
      </c>
    </row>
    <row r="640" spans="1:7">
      <c r="A640">
        <v>39</v>
      </c>
      <c r="B640" t="s">
        <v>9</v>
      </c>
      <c r="C640">
        <v>26.41</v>
      </c>
      <c r="D640">
        <v>0</v>
      </c>
      <c r="E640" t="s">
        <v>7</v>
      </c>
      <c r="F640" t="s">
        <v>13</v>
      </c>
      <c r="G640">
        <v>20149.322899999999</v>
      </c>
    </row>
    <row r="641" spans="1:7">
      <c r="A641">
        <v>56</v>
      </c>
      <c r="B641" t="s">
        <v>9</v>
      </c>
      <c r="C641">
        <v>33.659999999999997</v>
      </c>
      <c r="D641">
        <v>4</v>
      </c>
      <c r="E641" t="s">
        <v>10</v>
      </c>
      <c r="F641" t="s">
        <v>11</v>
      </c>
      <c r="G641">
        <v>12949.1554</v>
      </c>
    </row>
    <row r="642" spans="1:7">
      <c r="A642">
        <v>33</v>
      </c>
      <c r="B642" t="s">
        <v>9</v>
      </c>
      <c r="C642">
        <v>42.4</v>
      </c>
      <c r="D642">
        <v>5</v>
      </c>
      <c r="E642" t="s">
        <v>10</v>
      </c>
      <c r="F642" t="s">
        <v>8</v>
      </c>
      <c r="G642">
        <v>6666.2430000000004</v>
      </c>
    </row>
    <row r="643" spans="1:7">
      <c r="A643">
        <v>42</v>
      </c>
      <c r="B643" t="s">
        <v>9</v>
      </c>
      <c r="C643">
        <v>28.31</v>
      </c>
      <c r="D643">
        <v>3</v>
      </c>
      <c r="E643" t="s">
        <v>7</v>
      </c>
      <c r="F643" t="s">
        <v>12</v>
      </c>
      <c r="G643">
        <v>32787.458590000002</v>
      </c>
    </row>
    <row r="644" spans="1:7">
      <c r="A644">
        <v>61</v>
      </c>
      <c r="B644" t="s">
        <v>9</v>
      </c>
      <c r="C644">
        <v>33.914999999999999</v>
      </c>
      <c r="D644">
        <v>0</v>
      </c>
      <c r="E644" t="s">
        <v>10</v>
      </c>
      <c r="F644" t="s">
        <v>13</v>
      </c>
      <c r="G644">
        <v>13143.86485</v>
      </c>
    </row>
    <row r="645" spans="1:7">
      <c r="A645">
        <v>23</v>
      </c>
      <c r="B645" t="s">
        <v>6</v>
      </c>
      <c r="C645">
        <v>34.96</v>
      </c>
      <c r="D645">
        <v>3</v>
      </c>
      <c r="E645" t="s">
        <v>10</v>
      </c>
      <c r="F645" t="s">
        <v>12</v>
      </c>
      <c r="G645">
        <v>4466.6214</v>
      </c>
    </row>
    <row r="646" spans="1:7">
      <c r="A646">
        <v>43</v>
      </c>
      <c r="B646" t="s">
        <v>9</v>
      </c>
      <c r="C646">
        <v>35.31</v>
      </c>
      <c r="D646">
        <v>2</v>
      </c>
      <c r="E646" t="s">
        <v>10</v>
      </c>
      <c r="F646" t="s">
        <v>11</v>
      </c>
      <c r="G646">
        <v>18806.145469999999</v>
      </c>
    </row>
    <row r="647" spans="1:7">
      <c r="A647">
        <v>48</v>
      </c>
      <c r="B647" t="s">
        <v>9</v>
      </c>
      <c r="C647">
        <v>30.78</v>
      </c>
      <c r="D647">
        <v>3</v>
      </c>
      <c r="E647" t="s">
        <v>10</v>
      </c>
      <c r="F647" t="s">
        <v>13</v>
      </c>
      <c r="G647">
        <v>10141.136200000001</v>
      </c>
    </row>
    <row r="648" spans="1:7">
      <c r="A648">
        <v>39</v>
      </c>
      <c r="B648" t="s">
        <v>9</v>
      </c>
      <c r="C648">
        <v>26.22</v>
      </c>
      <c r="D648">
        <v>1</v>
      </c>
      <c r="E648" t="s">
        <v>10</v>
      </c>
      <c r="F648" t="s">
        <v>12</v>
      </c>
      <c r="G648">
        <v>6123.5688</v>
      </c>
    </row>
    <row r="649" spans="1:7">
      <c r="A649">
        <v>40</v>
      </c>
      <c r="B649" t="s">
        <v>6</v>
      </c>
      <c r="C649">
        <v>23.37</v>
      </c>
      <c r="D649">
        <v>3</v>
      </c>
      <c r="E649" t="s">
        <v>10</v>
      </c>
      <c r="F649" t="s">
        <v>13</v>
      </c>
      <c r="G649">
        <v>8252.2842999999993</v>
      </c>
    </row>
    <row r="650" spans="1:7">
      <c r="A650">
        <v>18</v>
      </c>
      <c r="B650" t="s">
        <v>9</v>
      </c>
      <c r="C650">
        <v>28.5</v>
      </c>
      <c r="D650">
        <v>0</v>
      </c>
      <c r="E650" t="s">
        <v>10</v>
      </c>
      <c r="F650" t="s">
        <v>13</v>
      </c>
      <c r="G650">
        <v>1712.2270000000001</v>
      </c>
    </row>
    <row r="651" spans="1:7">
      <c r="A651">
        <v>58</v>
      </c>
      <c r="B651" t="s">
        <v>6</v>
      </c>
      <c r="C651">
        <v>32.965000000000003</v>
      </c>
      <c r="D651">
        <v>0</v>
      </c>
      <c r="E651" t="s">
        <v>10</v>
      </c>
      <c r="F651" t="s">
        <v>13</v>
      </c>
      <c r="G651">
        <v>12430.95335</v>
      </c>
    </row>
    <row r="652" spans="1:7">
      <c r="A652">
        <v>49</v>
      </c>
      <c r="B652" t="s">
        <v>6</v>
      </c>
      <c r="C652">
        <v>42.68</v>
      </c>
      <c r="D652">
        <v>2</v>
      </c>
      <c r="E652" t="s">
        <v>10</v>
      </c>
      <c r="F652" t="s">
        <v>11</v>
      </c>
      <c r="G652">
        <v>9800.8881999999994</v>
      </c>
    </row>
    <row r="653" spans="1:7">
      <c r="A653">
        <v>53</v>
      </c>
      <c r="B653" t="s">
        <v>6</v>
      </c>
      <c r="C653">
        <v>39.6</v>
      </c>
      <c r="D653">
        <v>1</v>
      </c>
      <c r="E653" t="s">
        <v>10</v>
      </c>
      <c r="F653" t="s">
        <v>11</v>
      </c>
      <c r="G653">
        <v>10579.710999999999</v>
      </c>
    </row>
    <row r="654" spans="1:7">
      <c r="A654">
        <v>48</v>
      </c>
      <c r="B654" t="s">
        <v>6</v>
      </c>
      <c r="C654">
        <v>31.13</v>
      </c>
      <c r="D654">
        <v>0</v>
      </c>
      <c r="E654" t="s">
        <v>10</v>
      </c>
      <c r="F654" t="s">
        <v>11</v>
      </c>
      <c r="G654">
        <v>8280.6226999999999</v>
      </c>
    </row>
    <row r="655" spans="1:7">
      <c r="A655">
        <v>45</v>
      </c>
      <c r="B655" t="s">
        <v>6</v>
      </c>
      <c r="C655">
        <v>36.299999999999997</v>
      </c>
      <c r="D655">
        <v>2</v>
      </c>
      <c r="E655" t="s">
        <v>10</v>
      </c>
      <c r="F655" t="s">
        <v>11</v>
      </c>
      <c r="G655">
        <v>8527.5319999999992</v>
      </c>
    </row>
    <row r="656" spans="1:7">
      <c r="A656">
        <v>59</v>
      </c>
      <c r="B656" t="s">
        <v>6</v>
      </c>
      <c r="C656">
        <v>35.200000000000003</v>
      </c>
      <c r="D656">
        <v>0</v>
      </c>
      <c r="E656" t="s">
        <v>10</v>
      </c>
      <c r="F656" t="s">
        <v>11</v>
      </c>
      <c r="G656">
        <v>12244.531000000001</v>
      </c>
    </row>
    <row r="657" spans="1:7">
      <c r="A657">
        <v>52</v>
      </c>
      <c r="B657" t="s">
        <v>6</v>
      </c>
      <c r="C657">
        <v>25.3</v>
      </c>
      <c r="D657">
        <v>2</v>
      </c>
      <c r="E657" t="s">
        <v>7</v>
      </c>
      <c r="F657" t="s">
        <v>11</v>
      </c>
      <c r="G657">
        <v>24667.419000000002</v>
      </c>
    </row>
    <row r="658" spans="1:7">
      <c r="A658">
        <v>26</v>
      </c>
      <c r="B658" t="s">
        <v>6</v>
      </c>
      <c r="C658">
        <v>42.4</v>
      </c>
      <c r="D658">
        <v>1</v>
      </c>
      <c r="E658" t="s">
        <v>10</v>
      </c>
      <c r="F658" t="s">
        <v>8</v>
      </c>
      <c r="G658">
        <v>3410.3240000000001</v>
      </c>
    </row>
    <row r="659" spans="1:7">
      <c r="A659">
        <v>27</v>
      </c>
      <c r="B659" t="s">
        <v>9</v>
      </c>
      <c r="C659">
        <v>33.155000000000001</v>
      </c>
      <c r="D659">
        <v>2</v>
      </c>
      <c r="E659" t="s">
        <v>10</v>
      </c>
      <c r="F659" t="s">
        <v>12</v>
      </c>
      <c r="G659">
        <v>4058.71245</v>
      </c>
    </row>
    <row r="660" spans="1:7">
      <c r="A660">
        <v>48</v>
      </c>
      <c r="B660" t="s">
        <v>6</v>
      </c>
      <c r="C660">
        <v>35.909999999999997</v>
      </c>
      <c r="D660">
        <v>1</v>
      </c>
      <c r="E660" t="s">
        <v>10</v>
      </c>
      <c r="F660" t="s">
        <v>13</v>
      </c>
      <c r="G660">
        <v>26392.260289999998</v>
      </c>
    </row>
    <row r="661" spans="1:7">
      <c r="A661">
        <v>57</v>
      </c>
      <c r="B661" t="s">
        <v>6</v>
      </c>
      <c r="C661">
        <v>28.785</v>
      </c>
      <c r="D661">
        <v>4</v>
      </c>
      <c r="E661" t="s">
        <v>10</v>
      </c>
      <c r="F661" t="s">
        <v>13</v>
      </c>
      <c r="G661">
        <v>14394.398150000001</v>
      </c>
    </row>
    <row r="662" spans="1:7">
      <c r="A662">
        <v>37</v>
      </c>
      <c r="B662" t="s">
        <v>9</v>
      </c>
      <c r="C662">
        <v>46.53</v>
      </c>
      <c r="D662">
        <v>3</v>
      </c>
      <c r="E662" t="s">
        <v>10</v>
      </c>
      <c r="F662" t="s">
        <v>11</v>
      </c>
      <c r="G662">
        <v>6435.6237000000001</v>
      </c>
    </row>
    <row r="663" spans="1:7">
      <c r="A663">
        <v>57</v>
      </c>
      <c r="B663" t="s">
        <v>6</v>
      </c>
      <c r="C663">
        <v>23.98</v>
      </c>
      <c r="D663">
        <v>1</v>
      </c>
      <c r="E663" t="s">
        <v>10</v>
      </c>
      <c r="F663" t="s">
        <v>11</v>
      </c>
      <c r="G663">
        <v>22192.437109999999</v>
      </c>
    </row>
    <row r="664" spans="1:7">
      <c r="A664">
        <v>32</v>
      </c>
      <c r="B664" t="s">
        <v>6</v>
      </c>
      <c r="C664">
        <v>31.54</v>
      </c>
      <c r="D664">
        <v>1</v>
      </c>
      <c r="E664" t="s">
        <v>10</v>
      </c>
      <c r="F664" t="s">
        <v>13</v>
      </c>
      <c r="G664">
        <v>5148.5526</v>
      </c>
    </row>
    <row r="665" spans="1:7">
      <c r="A665">
        <v>18</v>
      </c>
      <c r="B665" t="s">
        <v>9</v>
      </c>
      <c r="C665">
        <v>33.659999999999997</v>
      </c>
      <c r="D665">
        <v>0</v>
      </c>
      <c r="E665" t="s">
        <v>10</v>
      </c>
      <c r="F665" t="s">
        <v>11</v>
      </c>
      <c r="G665">
        <v>1136.3994</v>
      </c>
    </row>
    <row r="666" spans="1:7">
      <c r="A666">
        <v>64</v>
      </c>
      <c r="B666" t="s">
        <v>6</v>
      </c>
      <c r="C666">
        <v>22.99</v>
      </c>
      <c r="D666">
        <v>0</v>
      </c>
      <c r="E666" t="s">
        <v>7</v>
      </c>
      <c r="F666" t="s">
        <v>11</v>
      </c>
      <c r="G666">
        <v>27037.914100000002</v>
      </c>
    </row>
    <row r="667" spans="1:7">
      <c r="A667">
        <v>43</v>
      </c>
      <c r="B667" t="s">
        <v>9</v>
      </c>
      <c r="C667">
        <v>38.06</v>
      </c>
      <c r="D667">
        <v>2</v>
      </c>
      <c r="E667" t="s">
        <v>7</v>
      </c>
      <c r="F667" t="s">
        <v>11</v>
      </c>
      <c r="G667">
        <v>42560.430399999997</v>
      </c>
    </row>
    <row r="668" spans="1:7">
      <c r="A668">
        <v>49</v>
      </c>
      <c r="B668" t="s">
        <v>9</v>
      </c>
      <c r="C668">
        <v>28.7</v>
      </c>
      <c r="D668">
        <v>1</v>
      </c>
      <c r="E668" t="s">
        <v>10</v>
      </c>
      <c r="F668" t="s">
        <v>8</v>
      </c>
      <c r="G668">
        <v>8703.4560000000001</v>
      </c>
    </row>
    <row r="669" spans="1:7">
      <c r="A669">
        <v>40</v>
      </c>
      <c r="B669" t="s">
        <v>6</v>
      </c>
      <c r="C669">
        <v>32.774999999999999</v>
      </c>
      <c r="D669">
        <v>2</v>
      </c>
      <c r="E669" t="s">
        <v>7</v>
      </c>
      <c r="F669" t="s">
        <v>12</v>
      </c>
      <c r="G669">
        <v>40003.332249999999</v>
      </c>
    </row>
    <row r="670" spans="1:7">
      <c r="A670">
        <v>62</v>
      </c>
      <c r="B670" t="s">
        <v>9</v>
      </c>
      <c r="C670">
        <v>32.015000000000001</v>
      </c>
      <c r="D670">
        <v>0</v>
      </c>
      <c r="E670" t="s">
        <v>7</v>
      </c>
      <c r="F670" t="s">
        <v>13</v>
      </c>
      <c r="G670">
        <v>45710.207849999999</v>
      </c>
    </row>
    <row r="671" spans="1:7">
      <c r="A671">
        <v>40</v>
      </c>
      <c r="B671" t="s">
        <v>6</v>
      </c>
      <c r="C671">
        <v>29.81</v>
      </c>
      <c r="D671">
        <v>1</v>
      </c>
      <c r="E671" t="s">
        <v>10</v>
      </c>
      <c r="F671" t="s">
        <v>11</v>
      </c>
      <c r="G671">
        <v>6500.2358999999997</v>
      </c>
    </row>
    <row r="672" spans="1:7">
      <c r="A672">
        <v>30</v>
      </c>
      <c r="B672" t="s">
        <v>9</v>
      </c>
      <c r="C672">
        <v>31.57</v>
      </c>
      <c r="D672">
        <v>3</v>
      </c>
      <c r="E672" t="s">
        <v>10</v>
      </c>
      <c r="F672" t="s">
        <v>11</v>
      </c>
      <c r="G672">
        <v>4837.5823</v>
      </c>
    </row>
    <row r="673" spans="1:7">
      <c r="A673">
        <v>29</v>
      </c>
      <c r="B673" t="s">
        <v>6</v>
      </c>
      <c r="C673">
        <v>31.16</v>
      </c>
      <c r="D673">
        <v>0</v>
      </c>
      <c r="E673" t="s">
        <v>10</v>
      </c>
      <c r="F673" t="s">
        <v>13</v>
      </c>
      <c r="G673">
        <v>3943.5954000000002</v>
      </c>
    </row>
    <row r="674" spans="1:7">
      <c r="A674">
        <v>36</v>
      </c>
      <c r="B674" t="s">
        <v>9</v>
      </c>
      <c r="C674">
        <v>29.7</v>
      </c>
      <c r="D674">
        <v>0</v>
      </c>
      <c r="E674" t="s">
        <v>10</v>
      </c>
      <c r="F674" t="s">
        <v>11</v>
      </c>
      <c r="G674">
        <v>4399.7309999999998</v>
      </c>
    </row>
    <row r="675" spans="1:7">
      <c r="A675">
        <v>41</v>
      </c>
      <c r="B675" t="s">
        <v>6</v>
      </c>
      <c r="C675">
        <v>31.02</v>
      </c>
      <c r="D675">
        <v>0</v>
      </c>
      <c r="E675" t="s">
        <v>10</v>
      </c>
      <c r="F675" t="s">
        <v>11</v>
      </c>
      <c r="G675">
        <v>6185.3208000000004</v>
      </c>
    </row>
    <row r="676" spans="1:7">
      <c r="A676">
        <v>44</v>
      </c>
      <c r="B676" t="s">
        <v>6</v>
      </c>
      <c r="C676">
        <v>43.89</v>
      </c>
      <c r="D676">
        <v>2</v>
      </c>
      <c r="E676" t="s">
        <v>7</v>
      </c>
      <c r="F676" t="s">
        <v>11</v>
      </c>
      <c r="G676">
        <v>46200.985099999998</v>
      </c>
    </row>
    <row r="677" spans="1:7">
      <c r="A677">
        <v>45</v>
      </c>
      <c r="B677" t="s">
        <v>9</v>
      </c>
      <c r="C677">
        <v>21.375</v>
      </c>
      <c r="D677">
        <v>0</v>
      </c>
      <c r="E677" t="s">
        <v>10</v>
      </c>
      <c r="F677" t="s">
        <v>12</v>
      </c>
      <c r="G677">
        <v>7222.7862500000001</v>
      </c>
    </row>
    <row r="678" spans="1:7">
      <c r="A678">
        <v>55</v>
      </c>
      <c r="B678" t="s">
        <v>6</v>
      </c>
      <c r="C678">
        <v>40.81</v>
      </c>
      <c r="D678">
        <v>3</v>
      </c>
      <c r="E678" t="s">
        <v>10</v>
      </c>
      <c r="F678" t="s">
        <v>11</v>
      </c>
      <c r="G678">
        <v>12485.8009</v>
      </c>
    </row>
    <row r="679" spans="1:7">
      <c r="A679">
        <v>60</v>
      </c>
      <c r="B679" t="s">
        <v>9</v>
      </c>
      <c r="C679">
        <v>31.35</v>
      </c>
      <c r="D679">
        <v>3</v>
      </c>
      <c r="E679" t="s">
        <v>7</v>
      </c>
      <c r="F679" t="s">
        <v>12</v>
      </c>
      <c r="G679">
        <v>46130.5265</v>
      </c>
    </row>
    <row r="680" spans="1:7">
      <c r="A680">
        <v>56</v>
      </c>
      <c r="B680" t="s">
        <v>9</v>
      </c>
      <c r="C680">
        <v>36.1</v>
      </c>
      <c r="D680">
        <v>3</v>
      </c>
      <c r="E680" t="s">
        <v>10</v>
      </c>
      <c r="F680" t="s">
        <v>8</v>
      </c>
      <c r="G680">
        <v>12363.547</v>
      </c>
    </row>
    <row r="681" spans="1:7">
      <c r="A681">
        <v>49</v>
      </c>
      <c r="B681" t="s">
        <v>6</v>
      </c>
      <c r="C681">
        <v>23.18</v>
      </c>
      <c r="D681">
        <v>2</v>
      </c>
      <c r="E681" t="s">
        <v>10</v>
      </c>
      <c r="F681" t="s">
        <v>12</v>
      </c>
      <c r="G681">
        <v>10156.7832</v>
      </c>
    </row>
    <row r="682" spans="1:7">
      <c r="A682">
        <v>21</v>
      </c>
      <c r="B682" t="s">
        <v>6</v>
      </c>
      <c r="C682">
        <v>17.399999999999999</v>
      </c>
      <c r="D682">
        <v>1</v>
      </c>
      <c r="E682" t="s">
        <v>10</v>
      </c>
      <c r="F682" t="s">
        <v>8</v>
      </c>
      <c r="G682">
        <v>2585.2689999999998</v>
      </c>
    </row>
    <row r="683" spans="1:7">
      <c r="A683">
        <v>19</v>
      </c>
      <c r="B683" t="s">
        <v>9</v>
      </c>
      <c r="C683">
        <v>20.3</v>
      </c>
      <c r="D683">
        <v>0</v>
      </c>
      <c r="E683" t="s">
        <v>10</v>
      </c>
      <c r="F683" t="s">
        <v>8</v>
      </c>
      <c r="G683">
        <v>1242.26</v>
      </c>
    </row>
    <row r="684" spans="1:7">
      <c r="A684">
        <v>39</v>
      </c>
      <c r="B684" t="s">
        <v>9</v>
      </c>
      <c r="C684">
        <v>35.299999999999997</v>
      </c>
      <c r="D684">
        <v>2</v>
      </c>
      <c r="E684" t="s">
        <v>7</v>
      </c>
      <c r="F684" t="s">
        <v>8</v>
      </c>
      <c r="G684">
        <v>40103.89</v>
      </c>
    </row>
    <row r="685" spans="1:7">
      <c r="A685">
        <v>53</v>
      </c>
      <c r="B685" t="s">
        <v>9</v>
      </c>
      <c r="C685">
        <v>24.32</v>
      </c>
      <c r="D685">
        <v>0</v>
      </c>
      <c r="E685" t="s">
        <v>10</v>
      </c>
      <c r="F685" t="s">
        <v>12</v>
      </c>
      <c r="G685">
        <v>9863.4717999999993</v>
      </c>
    </row>
    <row r="686" spans="1:7">
      <c r="A686">
        <v>33</v>
      </c>
      <c r="B686" t="s">
        <v>6</v>
      </c>
      <c r="C686">
        <v>18.5</v>
      </c>
      <c r="D686">
        <v>1</v>
      </c>
      <c r="E686" t="s">
        <v>10</v>
      </c>
      <c r="F686" t="s">
        <v>8</v>
      </c>
      <c r="G686">
        <v>4766.0219999999999</v>
      </c>
    </row>
    <row r="687" spans="1:7">
      <c r="A687">
        <v>53</v>
      </c>
      <c r="B687" t="s">
        <v>9</v>
      </c>
      <c r="C687">
        <v>26.41</v>
      </c>
      <c r="D687">
        <v>2</v>
      </c>
      <c r="E687" t="s">
        <v>10</v>
      </c>
      <c r="F687" t="s">
        <v>13</v>
      </c>
      <c r="G687">
        <v>11244.376899999999</v>
      </c>
    </row>
    <row r="688" spans="1:7">
      <c r="A688">
        <v>42</v>
      </c>
      <c r="B688" t="s">
        <v>9</v>
      </c>
      <c r="C688">
        <v>26.125</v>
      </c>
      <c r="D688">
        <v>2</v>
      </c>
      <c r="E688" t="s">
        <v>10</v>
      </c>
      <c r="F688" t="s">
        <v>13</v>
      </c>
      <c r="G688">
        <v>7729.6457499999997</v>
      </c>
    </row>
    <row r="689" spans="1:7">
      <c r="A689">
        <v>40</v>
      </c>
      <c r="B689" t="s">
        <v>9</v>
      </c>
      <c r="C689">
        <v>41.69</v>
      </c>
      <c r="D689">
        <v>0</v>
      </c>
      <c r="E689" t="s">
        <v>10</v>
      </c>
      <c r="F689" t="s">
        <v>11</v>
      </c>
      <c r="G689">
        <v>5438.7491</v>
      </c>
    </row>
    <row r="690" spans="1:7">
      <c r="A690">
        <v>47</v>
      </c>
      <c r="B690" t="s">
        <v>6</v>
      </c>
      <c r="C690">
        <v>24.1</v>
      </c>
      <c r="D690">
        <v>1</v>
      </c>
      <c r="E690" t="s">
        <v>10</v>
      </c>
      <c r="F690" t="s">
        <v>8</v>
      </c>
      <c r="G690">
        <v>26236.579969999999</v>
      </c>
    </row>
    <row r="691" spans="1:7">
      <c r="A691">
        <v>27</v>
      </c>
      <c r="B691" t="s">
        <v>9</v>
      </c>
      <c r="C691">
        <v>31.13</v>
      </c>
      <c r="D691">
        <v>1</v>
      </c>
      <c r="E691" t="s">
        <v>7</v>
      </c>
      <c r="F691" t="s">
        <v>11</v>
      </c>
      <c r="G691">
        <v>34806.467700000001</v>
      </c>
    </row>
    <row r="692" spans="1:7">
      <c r="A692">
        <v>21</v>
      </c>
      <c r="B692" t="s">
        <v>9</v>
      </c>
      <c r="C692">
        <v>27.36</v>
      </c>
      <c r="D692">
        <v>0</v>
      </c>
      <c r="E692" t="s">
        <v>10</v>
      </c>
      <c r="F692" t="s">
        <v>13</v>
      </c>
      <c r="G692">
        <v>2104.1134000000002</v>
      </c>
    </row>
    <row r="693" spans="1:7">
      <c r="A693">
        <v>47</v>
      </c>
      <c r="B693" t="s">
        <v>9</v>
      </c>
      <c r="C693">
        <v>36.200000000000003</v>
      </c>
      <c r="D693">
        <v>1</v>
      </c>
      <c r="E693" t="s">
        <v>10</v>
      </c>
      <c r="F693" t="s">
        <v>8</v>
      </c>
      <c r="G693">
        <v>8068.1850000000004</v>
      </c>
    </row>
    <row r="694" spans="1:7">
      <c r="A694">
        <v>20</v>
      </c>
      <c r="B694" t="s">
        <v>9</v>
      </c>
      <c r="C694">
        <v>32.395000000000003</v>
      </c>
      <c r="D694">
        <v>1</v>
      </c>
      <c r="E694" t="s">
        <v>10</v>
      </c>
      <c r="F694" t="s">
        <v>12</v>
      </c>
      <c r="G694">
        <v>2362.2290499999999</v>
      </c>
    </row>
    <row r="695" spans="1:7">
      <c r="A695">
        <v>24</v>
      </c>
      <c r="B695" t="s">
        <v>9</v>
      </c>
      <c r="C695">
        <v>23.655000000000001</v>
      </c>
      <c r="D695">
        <v>0</v>
      </c>
      <c r="E695" t="s">
        <v>10</v>
      </c>
      <c r="F695" t="s">
        <v>12</v>
      </c>
      <c r="G695">
        <v>2352.9684499999998</v>
      </c>
    </row>
    <row r="696" spans="1:7">
      <c r="A696">
        <v>27</v>
      </c>
      <c r="B696" t="s">
        <v>6</v>
      </c>
      <c r="C696">
        <v>34.799999999999997</v>
      </c>
      <c r="D696">
        <v>1</v>
      </c>
      <c r="E696" t="s">
        <v>10</v>
      </c>
      <c r="F696" t="s">
        <v>8</v>
      </c>
      <c r="G696">
        <v>3577.9989999999998</v>
      </c>
    </row>
    <row r="697" spans="1:7">
      <c r="A697">
        <v>26</v>
      </c>
      <c r="B697" t="s">
        <v>6</v>
      </c>
      <c r="C697">
        <v>40.185000000000002</v>
      </c>
      <c r="D697">
        <v>0</v>
      </c>
      <c r="E697" t="s">
        <v>10</v>
      </c>
      <c r="F697" t="s">
        <v>12</v>
      </c>
      <c r="G697">
        <v>3201.2451500000002</v>
      </c>
    </row>
    <row r="698" spans="1:7">
      <c r="A698">
        <v>53</v>
      </c>
      <c r="B698" t="s">
        <v>6</v>
      </c>
      <c r="C698">
        <v>32.299999999999997</v>
      </c>
      <c r="D698">
        <v>2</v>
      </c>
      <c r="E698" t="s">
        <v>10</v>
      </c>
      <c r="F698" t="s">
        <v>13</v>
      </c>
      <c r="G698">
        <v>29186.482360000002</v>
      </c>
    </row>
    <row r="699" spans="1:7">
      <c r="A699">
        <v>41</v>
      </c>
      <c r="B699" t="s">
        <v>9</v>
      </c>
      <c r="C699">
        <v>35.75</v>
      </c>
      <c r="D699">
        <v>1</v>
      </c>
      <c r="E699" t="s">
        <v>7</v>
      </c>
      <c r="F699" t="s">
        <v>11</v>
      </c>
      <c r="G699">
        <v>40273.645499999999</v>
      </c>
    </row>
    <row r="700" spans="1:7">
      <c r="A700">
        <v>56</v>
      </c>
      <c r="B700" t="s">
        <v>9</v>
      </c>
      <c r="C700">
        <v>33.725000000000001</v>
      </c>
      <c r="D700">
        <v>0</v>
      </c>
      <c r="E700" t="s">
        <v>10</v>
      </c>
      <c r="F700" t="s">
        <v>12</v>
      </c>
      <c r="G700">
        <v>10976.24575</v>
      </c>
    </row>
    <row r="701" spans="1:7">
      <c r="A701">
        <v>23</v>
      </c>
      <c r="B701" t="s">
        <v>6</v>
      </c>
      <c r="C701">
        <v>39.270000000000003</v>
      </c>
      <c r="D701">
        <v>2</v>
      </c>
      <c r="E701" t="s">
        <v>10</v>
      </c>
      <c r="F701" t="s">
        <v>11</v>
      </c>
      <c r="G701">
        <v>3500.6122999999998</v>
      </c>
    </row>
    <row r="702" spans="1:7">
      <c r="A702">
        <v>21</v>
      </c>
      <c r="B702" t="s">
        <v>6</v>
      </c>
      <c r="C702">
        <v>34.869999999999997</v>
      </c>
      <c r="D702">
        <v>0</v>
      </c>
      <c r="E702" t="s">
        <v>10</v>
      </c>
      <c r="F702" t="s">
        <v>11</v>
      </c>
      <c r="G702">
        <v>2020.5523000000001</v>
      </c>
    </row>
    <row r="703" spans="1:7">
      <c r="A703">
        <v>50</v>
      </c>
      <c r="B703" t="s">
        <v>6</v>
      </c>
      <c r="C703">
        <v>44.744999999999997</v>
      </c>
      <c r="D703">
        <v>0</v>
      </c>
      <c r="E703" t="s">
        <v>10</v>
      </c>
      <c r="F703" t="s">
        <v>13</v>
      </c>
      <c r="G703">
        <v>9541.6955500000004</v>
      </c>
    </row>
    <row r="704" spans="1:7">
      <c r="A704">
        <v>53</v>
      </c>
      <c r="B704" t="s">
        <v>9</v>
      </c>
      <c r="C704">
        <v>41.47</v>
      </c>
      <c r="D704">
        <v>0</v>
      </c>
      <c r="E704" t="s">
        <v>10</v>
      </c>
      <c r="F704" t="s">
        <v>11</v>
      </c>
      <c r="G704">
        <v>9504.3102999999992</v>
      </c>
    </row>
    <row r="705" spans="1:7">
      <c r="A705">
        <v>34</v>
      </c>
      <c r="B705" t="s">
        <v>6</v>
      </c>
      <c r="C705">
        <v>26.41</v>
      </c>
      <c r="D705">
        <v>1</v>
      </c>
      <c r="E705" t="s">
        <v>10</v>
      </c>
      <c r="F705" t="s">
        <v>12</v>
      </c>
      <c r="G705">
        <v>5385.3379000000004</v>
      </c>
    </row>
    <row r="706" spans="1:7">
      <c r="A706">
        <v>47</v>
      </c>
      <c r="B706" t="s">
        <v>6</v>
      </c>
      <c r="C706">
        <v>29.545000000000002</v>
      </c>
      <c r="D706">
        <v>1</v>
      </c>
      <c r="E706" t="s">
        <v>10</v>
      </c>
      <c r="F706" t="s">
        <v>12</v>
      </c>
      <c r="G706">
        <v>8930.9345499999999</v>
      </c>
    </row>
    <row r="707" spans="1:7">
      <c r="A707">
        <v>33</v>
      </c>
      <c r="B707" t="s">
        <v>6</v>
      </c>
      <c r="C707">
        <v>32.9</v>
      </c>
      <c r="D707">
        <v>2</v>
      </c>
      <c r="E707" t="s">
        <v>10</v>
      </c>
      <c r="F707" t="s">
        <v>8</v>
      </c>
      <c r="G707">
        <v>5375.0379999999996</v>
      </c>
    </row>
    <row r="708" spans="1:7">
      <c r="A708">
        <v>51</v>
      </c>
      <c r="B708" t="s">
        <v>6</v>
      </c>
      <c r="C708">
        <v>38.06</v>
      </c>
      <c r="D708">
        <v>0</v>
      </c>
      <c r="E708" t="s">
        <v>7</v>
      </c>
      <c r="F708" t="s">
        <v>11</v>
      </c>
      <c r="G708">
        <v>44400.4064</v>
      </c>
    </row>
    <row r="709" spans="1:7">
      <c r="A709">
        <v>49</v>
      </c>
      <c r="B709" t="s">
        <v>9</v>
      </c>
      <c r="C709">
        <v>28.69</v>
      </c>
      <c r="D709">
        <v>3</v>
      </c>
      <c r="E709" t="s">
        <v>10</v>
      </c>
      <c r="F709" t="s">
        <v>12</v>
      </c>
      <c r="G709">
        <v>10264.4421</v>
      </c>
    </row>
    <row r="710" spans="1:7">
      <c r="A710">
        <v>31</v>
      </c>
      <c r="B710" t="s">
        <v>6</v>
      </c>
      <c r="C710">
        <v>30.495000000000001</v>
      </c>
      <c r="D710">
        <v>3</v>
      </c>
      <c r="E710" t="s">
        <v>10</v>
      </c>
      <c r="F710" t="s">
        <v>13</v>
      </c>
      <c r="G710">
        <v>6113.2310500000003</v>
      </c>
    </row>
    <row r="711" spans="1:7">
      <c r="A711">
        <v>36</v>
      </c>
      <c r="B711" t="s">
        <v>6</v>
      </c>
      <c r="C711">
        <v>27.74</v>
      </c>
      <c r="D711">
        <v>0</v>
      </c>
      <c r="E711" t="s">
        <v>10</v>
      </c>
      <c r="F711" t="s">
        <v>13</v>
      </c>
      <c r="G711">
        <v>5469.0065999999997</v>
      </c>
    </row>
    <row r="712" spans="1:7">
      <c r="A712">
        <v>18</v>
      </c>
      <c r="B712" t="s">
        <v>9</v>
      </c>
      <c r="C712">
        <v>35.200000000000003</v>
      </c>
      <c r="D712">
        <v>1</v>
      </c>
      <c r="E712" t="s">
        <v>10</v>
      </c>
      <c r="F712" t="s">
        <v>11</v>
      </c>
      <c r="G712">
        <v>1727.54</v>
      </c>
    </row>
    <row r="713" spans="1:7">
      <c r="A713">
        <v>50</v>
      </c>
      <c r="B713" t="s">
        <v>6</v>
      </c>
      <c r="C713">
        <v>23.54</v>
      </c>
      <c r="D713">
        <v>2</v>
      </c>
      <c r="E713" t="s">
        <v>10</v>
      </c>
      <c r="F713" t="s">
        <v>11</v>
      </c>
      <c r="G713">
        <v>10107.220600000001</v>
      </c>
    </row>
    <row r="714" spans="1:7">
      <c r="A714">
        <v>43</v>
      </c>
      <c r="B714" t="s">
        <v>6</v>
      </c>
      <c r="C714">
        <v>30.684999999999999</v>
      </c>
      <c r="D714">
        <v>2</v>
      </c>
      <c r="E714" t="s">
        <v>10</v>
      </c>
      <c r="F714" t="s">
        <v>12</v>
      </c>
      <c r="G714">
        <v>8310.8391499999998</v>
      </c>
    </row>
    <row r="715" spans="1:7">
      <c r="A715">
        <v>20</v>
      </c>
      <c r="B715" t="s">
        <v>9</v>
      </c>
      <c r="C715">
        <v>40.47</v>
      </c>
      <c r="D715">
        <v>0</v>
      </c>
      <c r="E715" t="s">
        <v>10</v>
      </c>
      <c r="F715" t="s">
        <v>13</v>
      </c>
      <c r="G715">
        <v>1984.4532999999999</v>
      </c>
    </row>
    <row r="716" spans="1:7">
      <c r="A716">
        <v>24</v>
      </c>
      <c r="B716" t="s">
        <v>6</v>
      </c>
      <c r="C716">
        <v>22.6</v>
      </c>
      <c r="D716">
        <v>0</v>
      </c>
      <c r="E716" t="s">
        <v>10</v>
      </c>
      <c r="F716" t="s">
        <v>8</v>
      </c>
      <c r="G716">
        <v>2457.502</v>
      </c>
    </row>
    <row r="717" spans="1:7">
      <c r="A717">
        <v>60</v>
      </c>
      <c r="B717" t="s">
        <v>9</v>
      </c>
      <c r="C717">
        <v>28.9</v>
      </c>
      <c r="D717">
        <v>0</v>
      </c>
      <c r="E717" t="s">
        <v>10</v>
      </c>
      <c r="F717" t="s">
        <v>8</v>
      </c>
      <c r="G717">
        <v>12146.971</v>
      </c>
    </row>
    <row r="718" spans="1:7">
      <c r="A718">
        <v>49</v>
      </c>
      <c r="B718" t="s">
        <v>6</v>
      </c>
      <c r="C718">
        <v>22.61</v>
      </c>
      <c r="D718">
        <v>1</v>
      </c>
      <c r="E718" t="s">
        <v>10</v>
      </c>
      <c r="F718" t="s">
        <v>12</v>
      </c>
      <c r="G718">
        <v>9566.9909000000007</v>
      </c>
    </row>
    <row r="719" spans="1:7">
      <c r="A719">
        <v>60</v>
      </c>
      <c r="B719" t="s">
        <v>9</v>
      </c>
      <c r="C719">
        <v>24.32</v>
      </c>
      <c r="D719">
        <v>1</v>
      </c>
      <c r="E719" t="s">
        <v>10</v>
      </c>
      <c r="F719" t="s">
        <v>12</v>
      </c>
      <c r="G719">
        <v>13112.604799999999</v>
      </c>
    </row>
    <row r="720" spans="1:7">
      <c r="A720">
        <v>51</v>
      </c>
      <c r="B720" t="s">
        <v>6</v>
      </c>
      <c r="C720">
        <v>36.67</v>
      </c>
      <c r="D720">
        <v>2</v>
      </c>
      <c r="E720" t="s">
        <v>10</v>
      </c>
      <c r="F720" t="s">
        <v>12</v>
      </c>
      <c r="G720">
        <v>10848.1343</v>
      </c>
    </row>
    <row r="721" spans="1:7">
      <c r="A721">
        <v>58</v>
      </c>
      <c r="B721" t="s">
        <v>6</v>
      </c>
      <c r="C721">
        <v>33.44</v>
      </c>
      <c r="D721">
        <v>0</v>
      </c>
      <c r="E721" t="s">
        <v>10</v>
      </c>
      <c r="F721" t="s">
        <v>12</v>
      </c>
      <c r="G721">
        <v>12231.613600000001</v>
      </c>
    </row>
    <row r="722" spans="1:7">
      <c r="A722">
        <v>51</v>
      </c>
      <c r="B722" t="s">
        <v>6</v>
      </c>
      <c r="C722">
        <v>40.659999999999997</v>
      </c>
      <c r="D722">
        <v>0</v>
      </c>
      <c r="E722" t="s">
        <v>10</v>
      </c>
      <c r="F722" t="s">
        <v>13</v>
      </c>
      <c r="G722">
        <v>9875.6803999999993</v>
      </c>
    </row>
    <row r="723" spans="1:7">
      <c r="A723">
        <v>53</v>
      </c>
      <c r="B723" t="s">
        <v>9</v>
      </c>
      <c r="C723">
        <v>36.6</v>
      </c>
      <c r="D723">
        <v>3</v>
      </c>
      <c r="E723" t="s">
        <v>10</v>
      </c>
      <c r="F723" t="s">
        <v>8</v>
      </c>
      <c r="G723">
        <v>11264.540999999999</v>
      </c>
    </row>
    <row r="724" spans="1:7">
      <c r="A724">
        <v>62</v>
      </c>
      <c r="B724" t="s">
        <v>9</v>
      </c>
      <c r="C724">
        <v>37.4</v>
      </c>
      <c r="D724">
        <v>0</v>
      </c>
      <c r="E724" t="s">
        <v>10</v>
      </c>
      <c r="F724" t="s">
        <v>8</v>
      </c>
      <c r="G724">
        <v>12979.358</v>
      </c>
    </row>
    <row r="725" spans="1:7">
      <c r="A725">
        <v>19</v>
      </c>
      <c r="B725" t="s">
        <v>9</v>
      </c>
      <c r="C725">
        <v>35.4</v>
      </c>
      <c r="D725">
        <v>0</v>
      </c>
      <c r="E725" t="s">
        <v>10</v>
      </c>
      <c r="F725" t="s">
        <v>8</v>
      </c>
      <c r="G725">
        <v>1263.249</v>
      </c>
    </row>
    <row r="726" spans="1:7">
      <c r="A726">
        <v>50</v>
      </c>
      <c r="B726" t="s">
        <v>6</v>
      </c>
      <c r="C726">
        <v>27.074999999999999</v>
      </c>
      <c r="D726">
        <v>1</v>
      </c>
      <c r="E726" t="s">
        <v>10</v>
      </c>
      <c r="F726" t="s">
        <v>13</v>
      </c>
      <c r="G726">
        <v>10106.134249999999</v>
      </c>
    </row>
    <row r="727" spans="1:7">
      <c r="A727">
        <v>30</v>
      </c>
      <c r="B727" t="s">
        <v>6</v>
      </c>
      <c r="C727">
        <v>39.049999999999997</v>
      </c>
      <c r="D727">
        <v>3</v>
      </c>
      <c r="E727" t="s">
        <v>7</v>
      </c>
      <c r="F727" t="s">
        <v>11</v>
      </c>
      <c r="G727">
        <v>40932.429499999998</v>
      </c>
    </row>
    <row r="728" spans="1:7">
      <c r="A728">
        <v>41</v>
      </c>
      <c r="B728" t="s">
        <v>9</v>
      </c>
      <c r="C728">
        <v>28.405000000000001</v>
      </c>
      <c r="D728">
        <v>1</v>
      </c>
      <c r="E728" t="s">
        <v>10</v>
      </c>
      <c r="F728" t="s">
        <v>12</v>
      </c>
      <c r="G728">
        <v>6664.68595</v>
      </c>
    </row>
    <row r="729" spans="1:7">
      <c r="A729">
        <v>29</v>
      </c>
      <c r="B729" t="s">
        <v>6</v>
      </c>
      <c r="C729">
        <v>21.754999999999999</v>
      </c>
      <c r="D729">
        <v>1</v>
      </c>
      <c r="E729" t="s">
        <v>7</v>
      </c>
      <c r="F729" t="s">
        <v>13</v>
      </c>
      <c r="G729">
        <v>16657.71745</v>
      </c>
    </row>
    <row r="730" spans="1:7">
      <c r="A730">
        <v>18</v>
      </c>
      <c r="B730" t="s">
        <v>6</v>
      </c>
      <c r="C730">
        <v>40.28</v>
      </c>
      <c r="D730">
        <v>0</v>
      </c>
      <c r="E730" t="s">
        <v>10</v>
      </c>
      <c r="F730" t="s">
        <v>13</v>
      </c>
      <c r="G730">
        <v>2217.6012000000001</v>
      </c>
    </row>
    <row r="731" spans="1:7">
      <c r="A731">
        <v>41</v>
      </c>
      <c r="B731" t="s">
        <v>6</v>
      </c>
      <c r="C731">
        <v>36.08</v>
      </c>
      <c r="D731">
        <v>1</v>
      </c>
      <c r="E731" t="s">
        <v>10</v>
      </c>
      <c r="F731" t="s">
        <v>11</v>
      </c>
      <c r="G731">
        <v>6781.3541999999998</v>
      </c>
    </row>
    <row r="732" spans="1:7">
      <c r="A732">
        <v>35</v>
      </c>
      <c r="B732" t="s">
        <v>9</v>
      </c>
      <c r="C732">
        <v>24.42</v>
      </c>
      <c r="D732">
        <v>3</v>
      </c>
      <c r="E732" t="s">
        <v>7</v>
      </c>
      <c r="F732" t="s">
        <v>11</v>
      </c>
      <c r="G732">
        <v>19361.998800000001</v>
      </c>
    </row>
    <row r="733" spans="1:7">
      <c r="A733">
        <v>53</v>
      </c>
      <c r="B733" t="s">
        <v>9</v>
      </c>
      <c r="C733">
        <v>21.4</v>
      </c>
      <c r="D733">
        <v>1</v>
      </c>
      <c r="E733" t="s">
        <v>10</v>
      </c>
      <c r="F733" t="s">
        <v>8</v>
      </c>
      <c r="G733">
        <v>10065.413</v>
      </c>
    </row>
    <row r="734" spans="1:7">
      <c r="A734">
        <v>24</v>
      </c>
      <c r="B734" t="s">
        <v>6</v>
      </c>
      <c r="C734">
        <v>30.1</v>
      </c>
      <c r="D734">
        <v>3</v>
      </c>
      <c r="E734" t="s">
        <v>10</v>
      </c>
      <c r="F734" t="s">
        <v>8</v>
      </c>
      <c r="G734">
        <v>4234.9269999999997</v>
      </c>
    </row>
    <row r="735" spans="1:7">
      <c r="A735">
        <v>48</v>
      </c>
      <c r="B735" t="s">
        <v>6</v>
      </c>
      <c r="C735">
        <v>27.265000000000001</v>
      </c>
      <c r="D735">
        <v>1</v>
      </c>
      <c r="E735" t="s">
        <v>10</v>
      </c>
      <c r="F735" t="s">
        <v>13</v>
      </c>
      <c r="G735">
        <v>9447.2503500000003</v>
      </c>
    </row>
    <row r="736" spans="1:7">
      <c r="A736">
        <v>59</v>
      </c>
      <c r="B736" t="s">
        <v>6</v>
      </c>
      <c r="C736">
        <v>32.1</v>
      </c>
      <c r="D736">
        <v>3</v>
      </c>
      <c r="E736" t="s">
        <v>10</v>
      </c>
      <c r="F736" t="s">
        <v>8</v>
      </c>
      <c r="G736">
        <v>14007.222</v>
      </c>
    </row>
    <row r="737" spans="1:7">
      <c r="A737">
        <v>49</v>
      </c>
      <c r="B737" t="s">
        <v>6</v>
      </c>
      <c r="C737">
        <v>34.770000000000003</v>
      </c>
      <c r="D737">
        <v>1</v>
      </c>
      <c r="E737" t="s">
        <v>10</v>
      </c>
      <c r="F737" t="s">
        <v>12</v>
      </c>
      <c r="G737">
        <v>9583.8932999999997</v>
      </c>
    </row>
    <row r="738" spans="1:7">
      <c r="A738">
        <v>37</v>
      </c>
      <c r="B738" t="s">
        <v>6</v>
      </c>
      <c r="C738">
        <v>38.39</v>
      </c>
      <c r="D738">
        <v>0</v>
      </c>
      <c r="E738" t="s">
        <v>7</v>
      </c>
      <c r="F738" t="s">
        <v>11</v>
      </c>
      <c r="G738">
        <v>40419.019099999998</v>
      </c>
    </row>
    <row r="739" spans="1:7">
      <c r="A739">
        <v>26</v>
      </c>
      <c r="B739" t="s">
        <v>9</v>
      </c>
      <c r="C739">
        <v>23.7</v>
      </c>
      <c r="D739">
        <v>2</v>
      </c>
      <c r="E739" t="s">
        <v>10</v>
      </c>
      <c r="F739" t="s">
        <v>8</v>
      </c>
      <c r="G739">
        <v>3484.3310000000001</v>
      </c>
    </row>
    <row r="740" spans="1:7">
      <c r="A740">
        <v>23</v>
      </c>
      <c r="B740" t="s">
        <v>9</v>
      </c>
      <c r="C740">
        <v>31.73</v>
      </c>
      <c r="D740">
        <v>3</v>
      </c>
      <c r="E740" t="s">
        <v>7</v>
      </c>
      <c r="F740" t="s">
        <v>13</v>
      </c>
      <c r="G740">
        <v>36189.101699999999</v>
      </c>
    </row>
    <row r="741" spans="1:7">
      <c r="A741">
        <v>29</v>
      </c>
      <c r="B741" t="s">
        <v>9</v>
      </c>
      <c r="C741">
        <v>35.5</v>
      </c>
      <c r="D741">
        <v>2</v>
      </c>
      <c r="E741" t="s">
        <v>7</v>
      </c>
      <c r="F741" t="s">
        <v>8</v>
      </c>
      <c r="G741">
        <v>44585.455869999998</v>
      </c>
    </row>
    <row r="742" spans="1:7">
      <c r="A742">
        <v>45</v>
      </c>
      <c r="B742" t="s">
        <v>9</v>
      </c>
      <c r="C742">
        <v>24.035</v>
      </c>
      <c r="D742">
        <v>2</v>
      </c>
      <c r="E742" t="s">
        <v>10</v>
      </c>
      <c r="F742" t="s">
        <v>13</v>
      </c>
      <c r="G742">
        <v>8604.4836500000001</v>
      </c>
    </row>
    <row r="743" spans="1:7">
      <c r="A743">
        <v>27</v>
      </c>
      <c r="B743" t="s">
        <v>9</v>
      </c>
      <c r="C743">
        <v>29.15</v>
      </c>
      <c r="D743">
        <v>0</v>
      </c>
      <c r="E743" t="s">
        <v>7</v>
      </c>
      <c r="F743" t="s">
        <v>11</v>
      </c>
      <c r="G743">
        <v>18246.495500000001</v>
      </c>
    </row>
    <row r="744" spans="1:7">
      <c r="A744">
        <v>53</v>
      </c>
      <c r="B744" t="s">
        <v>9</v>
      </c>
      <c r="C744">
        <v>34.104999999999997</v>
      </c>
      <c r="D744">
        <v>0</v>
      </c>
      <c r="E744" t="s">
        <v>7</v>
      </c>
      <c r="F744" t="s">
        <v>13</v>
      </c>
      <c r="G744">
        <v>43254.417950000003</v>
      </c>
    </row>
    <row r="745" spans="1:7">
      <c r="A745">
        <v>31</v>
      </c>
      <c r="B745" t="s">
        <v>6</v>
      </c>
      <c r="C745">
        <v>26.62</v>
      </c>
      <c r="D745">
        <v>0</v>
      </c>
      <c r="E745" t="s">
        <v>10</v>
      </c>
      <c r="F745" t="s">
        <v>11</v>
      </c>
      <c r="G745">
        <v>3757.8447999999999</v>
      </c>
    </row>
    <row r="746" spans="1:7">
      <c r="A746">
        <v>50</v>
      </c>
      <c r="B746" t="s">
        <v>9</v>
      </c>
      <c r="C746">
        <v>26.41</v>
      </c>
      <c r="D746">
        <v>0</v>
      </c>
      <c r="E746" t="s">
        <v>10</v>
      </c>
      <c r="F746" t="s">
        <v>12</v>
      </c>
      <c r="G746">
        <v>8827.2098999999998</v>
      </c>
    </row>
    <row r="747" spans="1:7">
      <c r="A747">
        <v>50</v>
      </c>
      <c r="B747" t="s">
        <v>6</v>
      </c>
      <c r="C747">
        <v>30.114999999999998</v>
      </c>
      <c r="D747">
        <v>1</v>
      </c>
      <c r="E747" t="s">
        <v>10</v>
      </c>
      <c r="F747" t="s">
        <v>12</v>
      </c>
      <c r="G747">
        <v>9910.3598500000007</v>
      </c>
    </row>
    <row r="748" spans="1:7">
      <c r="A748">
        <v>34</v>
      </c>
      <c r="B748" t="s">
        <v>9</v>
      </c>
      <c r="C748">
        <v>27</v>
      </c>
      <c r="D748">
        <v>2</v>
      </c>
      <c r="E748" t="s">
        <v>10</v>
      </c>
      <c r="F748" t="s">
        <v>8</v>
      </c>
      <c r="G748">
        <v>11737.848840000001</v>
      </c>
    </row>
    <row r="749" spans="1:7">
      <c r="A749">
        <v>19</v>
      </c>
      <c r="B749" t="s">
        <v>9</v>
      </c>
      <c r="C749">
        <v>21.754999999999999</v>
      </c>
      <c r="D749">
        <v>0</v>
      </c>
      <c r="E749" t="s">
        <v>10</v>
      </c>
      <c r="F749" t="s">
        <v>12</v>
      </c>
      <c r="G749">
        <v>1627.2824499999999</v>
      </c>
    </row>
    <row r="750" spans="1:7">
      <c r="A750">
        <v>47</v>
      </c>
      <c r="B750" t="s">
        <v>6</v>
      </c>
      <c r="C750">
        <v>36</v>
      </c>
      <c r="D750">
        <v>1</v>
      </c>
      <c r="E750" t="s">
        <v>10</v>
      </c>
      <c r="F750" t="s">
        <v>8</v>
      </c>
      <c r="G750">
        <v>8556.9069999999992</v>
      </c>
    </row>
    <row r="751" spans="1:7">
      <c r="A751">
        <v>28</v>
      </c>
      <c r="B751" t="s">
        <v>9</v>
      </c>
      <c r="C751">
        <v>30.875</v>
      </c>
      <c r="D751">
        <v>0</v>
      </c>
      <c r="E751" t="s">
        <v>10</v>
      </c>
      <c r="F751" t="s">
        <v>12</v>
      </c>
      <c r="G751">
        <v>3062.5082499999999</v>
      </c>
    </row>
    <row r="752" spans="1:7">
      <c r="A752">
        <v>37</v>
      </c>
      <c r="B752" t="s">
        <v>6</v>
      </c>
      <c r="C752">
        <v>26.4</v>
      </c>
      <c r="D752">
        <v>0</v>
      </c>
      <c r="E752" t="s">
        <v>7</v>
      </c>
      <c r="F752" t="s">
        <v>11</v>
      </c>
      <c r="G752">
        <v>19539.242999999999</v>
      </c>
    </row>
    <row r="753" spans="1:7">
      <c r="A753">
        <v>21</v>
      </c>
      <c r="B753" t="s">
        <v>9</v>
      </c>
      <c r="C753">
        <v>28.975000000000001</v>
      </c>
      <c r="D753">
        <v>0</v>
      </c>
      <c r="E753" t="s">
        <v>10</v>
      </c>
      <c r="F753" t="s">
        <v>12</v>
      </c>
      <c r="G753">
        <v>1906.35825</v>
      </c>
    </row>
    <row r="754" spans="1:7">
      <c r="A754">
        <v>64</v>
      </c>
      <c r="B754" t="s">
        <v>9</v>
      </c>
      <c r="C754">
        <v>37.905000000000001</v>
      </c>
      <c r="D754">
        <v>0</v>
      </c>
      <c r="E754" t="s">
        <v>10</v>
      </c>
      <c r="F754" t="s">
        <v>12</v>
      </c>
      <c r="G754">
        <v>14210.53595</v>
      </c>
    </row>
    <row r="755" spans="1:7">
      <c r="A755">
        <v>58</v>
      </c>
      <c r="B755" t="s">
        <v>6</v>
      </c>
      <c r="C755">
        <v>22.77</v>
      </c>
      <c r="D755">
        <v>0</v>
      </c>
      <c r="E755" t="s">
        <v>10</v>
      </c>
      <c r="F755" t="s">
        <v>11</v>
      </c>
      <c r="G755">
        <v>11833.782300000001</v>
      </c>
    </row>
    <row r="756" spans="1:7">
      <c r="A756">
        <v>24</v>
      </c>
      <c r="B756" t="s">
        <v>9</v>
      </c>
      <c r="C756">
        <v>33.630000000000003</v>
      </c>
      <c r="D756">
        <v>4</v>
      </c>
      <c r="E756" t="s">
        <v>10</v>
      </c>
      <c r="F756" t="s">
        <v>13</v>
      </c>
      <c r="G756">
        <v>17128.426080000001</v>
      </c>
    </row>
    <row r="757" spans="1:7">
      <c r="A757">
        <v>31</v>
      </c>
      <c r="B757" t="s">
        <v>9</v>
      </c>
      <c r="C757">
        <v>27.645</v>
      </c>
      <c r="D757">
        <v>2</v>
      </c>
      <c r="E757" t="s">
        <v>10</v>
      </c>
      <c r="F757" t="s">
        <v>13</v>
      </c>
      <c r="G757">
        <v>5031.26955</v>
      </c>
    </row>
    <row r="758" spans="1:7">
      <c r="A758">
        <v>39</v>
      </c>
      <c r="B758" t="s">
        <v>6</v>
      </c>
      <c r="C758">
        <v>22.8</v>
      </c>
      <c r="D758">
        <v>3</v>
      </c>
      <c r="E758" t="s">
        <v>10</v>
      </c>
      <c r="F758" t="s">
        <v>13</v>
      </c>
      <c r="G758">
        <v>7985.8149999999996</v>
      </c>
    </row>
    <row r="759" spans="1:7">
      <c r="A759">
        <v>47</v>
      </c>
      <c r="B759" t="s">
        <v>6</v>
      </c>
      <c r="C759">
        <v>27.83</v>
      </c>
      <c r="D759">
        <v>0</v>
      </c>
      <c r="E759" t="s">
        <v>7</v>
      </c>
      <c r="F759" t="s">
        <v>11</v>
      </c>
      <c r="G759">
        <v>23065.420699999999</v>
      </c>
    </row>
    <row r="760" spans="1:7">
      <c r="A760">
        <v>30</v>
      </c>
      <c r="B760" t="s">
        <v>9</v>
      </c>
      <c r="C760">
        <v>37.43</v>
      </c>
      <c r="D760">
        <v>3</v>
      </c>
      <c r="E760" t="s">
        <v>10</v>
      </c>
      <c r="F760" t="s">
        <v>13</v>
      </c>
      <c r="G760">
        <v>5428.7277000000004</v>
      </c>
    </row>
    <row r="761" spans="1:7">
      <c r="A761">
        <v>18</v>
      </c>
      <c r="B761" t="s">
        <v>9</v>
      </c>
      <c r="C761">
        <v>38.17</v>
      </c>
      <c r="D761">
        <v>0</v>
      </c>
      <c r="E761" t="s">
        <v>7</v>
      </c>
      <c r="F761" t="s">
        <v>11</v>
      </c>
      <c r="G761">
        <v>36307.798300000002</v>
      </c>
    </row>
    <row r="762" spans="1:7">
      <c r="A762">
        <v>22</v>
      </c>
      <c r="B762" t="s">
        <v>6</v>
      </c>
      <c r="C762">
        <v>34.58</v>
      </c>
      <c r="D762">
        <v>2</v>
      </c>
      <c r="E762" t="s">
        <v>10</v>
      </c>
      <c r="F762" t="s">
        <v>13</v>
      </c>
      <c r="G762">
        <v>3925.7582000000002</v>
      </c>
    </row>
    <row r="763" spans="1:7">
      <c r="A763">
        <v>23</v>
      </c>
      <c r="B763" t="s">
        <v>9</v>
      </c>
      <c r="C763">
        <v>35.200000000000003</v>
      </c>
      <c r="D763">
        <v>1</v>
      </c>
      <c r="E763" t="s">
        <v>10</v>
      </c>
      <c r="F763" t="s">
        <v>8</v>
      </c>
      <c r="G763">
        <v>2416.9549999999999</v>
      </c>
    </row>
    <row r="764" spans="1:7">
      <c r="A764">
        <v>33</v>
      </c>
      <c r="B764" t="s">
        <v>9</v>
      </c>
      <c r="C764">
        <v>27.1</v>
      </c>
      <c r="D764">
        <v>1</v>
      </c>
      <c r="E764" t="s">
        <v>7</v>
      </c>
      <c r="F764" t="s">
        <v>8</v>
      </c>
      <c r="G764">
        <v>19040.876</v>
      </c>
    </row>
    <row r="765" spans="1:7">
      <c r="A765">
        <v>27</v>
      </c>
      <c r="B765" t="s">
        <v>9</v>
      </c>
      <c r="C765">
        <v>26.03</v>
      </c>
      <c r="D765">
        <v>0</v>
      </c>
      <c r="E765" t="s">
        <v>10</v>
      </c>
      <c r="F765" t="s">
        <v>13</v>
      </c>
      <c r="G765">
        <v>3070.8087</v>
      </c>
    </row>
    <row r="766" spans="1:7">
      <c r="A766">
        <v>45</v>
      </c>
      <c r="B766" t="s">
        <v>6</v>
      </c>
      <c r="C766">
        <v>25.175000000000001</v>
      </c>
      <c r="D766">
        <v>2</v>
      </c>
      <c r="E766" t="s">
        <v>10</v>
      </c>
      <c r="F766" t="s">
        <v>13</v>
      </c>
      <c r="G766">
        <v>9095.0682500000003</v>
      </c>
    </row>
    <row r="767" spans="1:7">
      <c r="A767">
        <v>57</v>
      </c>
      <c r="B767" t="s">
        <v>6</v>
      </c>
      <c r="C767">
        <v>31.824999999999999</v>
      </c>
      <c r="D767">
        <v>0</v>
      </c>
      <c r="E767" t="s">
        <v>10</v>
      </c>
      <c r="F767" t="s">
        <v>12</v>
      </c>
      <c r="G767">
        <v>11842.623750000001</v>
      </c>
    </row>
    <row r="768" spans="1:7">
      <c r="A768">
        <v>47</v>
      </c>
      <c r="B768" t="s">
        <v>9</v>
      </c>
      <c r="C768">
        <v>32.299999999999997</v>
      </c>
      <c r="D768">
        <v>1</v>
      </c>
      <c r="E768" t="s">
        <v>10</v>
      </c>
      <c r="F768" t="s">
        <v>8</v>
      </c>
      <c r="G768">
        <v>8062.7640000000001</v>
      </c>
    </row>
    <row r="769" spans="1:7">
      <c r="A769">
        <v>42</v>
      </c>
      <c r="B769" t="s">
        <v>6</v>
      </c>
      <c r="C769">
        <v>29</v>
      </c>
      <c r="D769">
        <v>1</v>
      </c>
      <c r="E769" t="s">
        <v>10</v>
      </c>
      <c r="F769" t="s">
        <v>8</v>
      </c>
      <c r="G769">
        <v>7050.6419999999998</v>
      </c>
    </row>
    <row r="770" spans="1:7">
      <c r="A770">
        <v>64</v>
      </c>
      <c r="B770" t="s">
        <v>6</v>
      </c>
      <c r="C770">
        <v>39.700000000000003</v>
      </c>
      <c r="D770">
        <v>0</v>
      </c>
      <c r="E770" t="s">
        <v>10</v>
      </c>
      <c r="F770" t="s">
        <v>8</v>
      </c>
      <c r="G770">
        <v>14319.031000000001</v>
      </c>
    </row>
    <row r="771" spans="1:7">
      <c r="A771">
        <v>38</v>
      </c>
      <c r="B771" t="s">
        <v>6</v>
      </c>
      <c r="C771">
        <v>19.475000000000001</v>
      </c>
      <c r="D771">
        <v>2</v>
      </c>
      <c r="E771" t="s">
        <v>10</v>
      </c>
      <c r="F771" t="s">
        <v>12</v>
      </c>
      <c r="G771">
        <v>6933.2422500000002</v>
      </c>
    </row>
    <row r="772" spans="1:7">
      <c r="A772">
        <v>61</v>
      </c>
      <c r="B772" t="s">
        <v>9</v>
      </c>
      <c r="C772">
        <v>36.1</v>
      </c>
      <c r="D772">
        <v>3</v>
      </c>
      <c r="E772" t="s">
        <v>10</v>
      </c>
      <c r="F772" t="s">
        <v>8</v>
      </c>
      <c r="G772">
        <v>27941.28758</v>
      </c>
    </row>
    <row r="773" spans="1:7">
      <c r="A773">
        <v>53</v>
      </c>
      <c r="B773" t="s">
        <v>6</v>
      </c>
      <c r="C773">
        <v>26.7</v>
      </c>
      <c r="D773">
        <v>2</v>
      </c>
      <c r="E773" t="s">
        <v>10</v>
      </c>
      <c r="F773" t="s">
        <v>8</v>
      </c>
      <c r="G773">
        <v>11150.78</v>
      </c>
    </row>
    <row r="774" spans="1:7">
      <c r="A774">
        <v>44</v>
      </c>
      <c r="B774" t="s">
        <v>6</v>
      </c>
      <c r="C774">
        <v>36.479999999999997</v>
      </c>
      <c r="D774">
        <v>0</v>
      </c>
      <c r="E774" t="s">
        <v>10</v>
      </c>
      <c r="F774" t="s">
        <v>13</v>
      </c>
      <c r="G774">
        <v>12797.20962</v>
      </c>
    </row>
    <row r="775" spans="1:7">
      <c r="A775">
        <v>19</v>
      </c>
      <c r="B775" t="s">
        <v>6</v>
      </c>
      <c r="C775">
        <v>28.88</v>
      </c>
      <c r="D775">
        <v>0</v>
      </c>
      <c r="E775" t="s">
        <v>7</v>
      </c>
      <c r="F775" t="s">
        <v>12</v>
      </c>
      <c r="G775">
        <v>17748.5062</v>
      </c>
    </row>
    <row r="776" spans="1:7">
      <c r="A776">
        <v>41</v>
      </c>
      <c r="B776" t="s">
        <v>9</v>
      </c>
      <c r="C776">
        <v>34.200000000000003</v>
      </c>
      <c r="D776">
        <v>2</v>
      </c>
      <c r="E776" t="s">
        <v>10</v>
      </c>
      <c r="F776" t="s">
        <v>12</v>
      </c>
      <c r="G776">
        <v>7261.741</v>
      </c>
    </row>
    <row r="777" spans="1:7">
      <c r="A777">
        <v>51</v>
      </c>
      <c r="B777" t="s">
        <v>9</v>
      </c>
      <c r="C777">
        <v>33.33</v>
      </c>
      <c r="D777">
        <v>3</v>
      </c>
      <c r="E777" t="s">
        <v>10</v>
      </c>
      <c r="F777" t="s">
        <v>11</v>
      </c>
      <c r="G777">
        <v>10560.4917</v>
      </c>
    </row>
    <row r="778" spans="1:7">
      <c r="A778">
        <v>40</v>
      </c>
      <c r="B778" t="s">
        <v>9</v>
      </c>
      <c r="C778">
        <v>32.299999999999997</v>
      </c>
      <c r="D778">
        <v>2</v>
      </c>
      <c r="E778" t="s">
        <v>10</v>
      </c>
      <c r="F778" t="s">
        <v>12</v>
      </c>
      <c r="G778">
        <v>6986.6970000000001</v>
      </c>
    </row>
    <row r="779" spans="1:7">
      <c r="A779">
        <v>45</v>
      </c>
      <c r="B779" t="s">
        <v>9</v>
      </c>
      <c r="C779">
        <v>39.805</v>
      </c>
      <c r="D779">
        <v>0</v>
      </c>
      <c r="E779" t="s">
        <v>10</v>
      </c>
      <c r="F779" t="s">
        <v>13</v>
      </c>
      <c r="G779">
        <v>7448.4039499999999</v>
      </c>
    </row>
    <row r="780" spans="1:7">
      <c r="A780">
        <v>35</v>
      </c>
      <c r="B780" t="s">
        <v>9</v>
      </c>
      <c r="C780">
        <v>34.32</v>
      </c>
      <c r="D780">
        <v>3</v>
      </c>
      <c r="E780" t="s">
        <v>10</v>
      </c>
      <c r="F780" t="s">
        <v>11</v>
      </c>
      <c r="G780">
        <v>5934.3797999999997</v>
      </c>
    </row>
    <row r="781" spans="1:7">
      <c r="A781">
        <v>53</v>
      </c>
      <c r="B781" t="s">
        <v>9</v>
      </c>
      <c r="C781">
        <v>28.88</v>
      </c>
      <c r="D781">
        <v>0</v>
      </c>
      <c r="E781" t="s">
        <v>10</v>
      </c>
      <c r="F781" t="s">
        <v>12</v>
      </c>
      <c r="G781">
        <v>9869.8101999999999</v>
      </c>
    </row>
    <row r="782" spans="1:7">
      <c r="A782">
        <v>30</v>
      </c>
      <c r="B782" t="s">
        <v>9</v>
      </c>
      <c r="C782">
        <v>24.4</v>
      </c>
      <c r="D782">
        <v>3</v>
      </c>
      <c r="E782" t="s">
        <v>7</v>
      </c>
      <c r="F782" t="s">
        <v>8</v>
      </c>
      <c r="G782">
        <v>18259.216</v>
      </c>
    </row>
    <row r="783" spans="1:7">
      <c r="A783">
        <v>18</v>
      </c>
      <c r="B783" t="s">
        <v>9</v>
      </c>
      <c r="C783">
        <v>41.14</v>
      </c>
      <c r="D783">
        <v>0</v>
      </c>
      <c r="E783" t="s">
        <v>10</v>
      </c>
      <c r="F783" t="s">
        <v>11</v>
      </c>
      <c r="G783">
        <v>1146.7965999999999</v>
      </c>
    </row>
    <row r="784" spans="1:7">
      <c r="A784">
        <v>51</v>
      </c>
      <c r="B784" t="s">
        <v>9</v>
      </c>
      <c r="C784">
        <v>35.97</v>
      </c>
      <c r="D784">
        <v>1</v>
      </c>
      <c r="E784" t="s">
        <v>10</v>
      </c>
      <c r="F784" t="s">
        <v>11</v>
      </c>
      <c r="G784">
        <v>9386.1612999999998</v>
      </c>
    </row>
    <row r="785" spans="1:7">
      <c r="A785">
        <v>50</v>
      </c>
      <c r="B785" t="s">
        <v>6</v>
      </c>
      <c r="C785">
        <v>27.6</v>
      </c>
      <c r="D785">
        <v>1</v>
      </c>
      <c r="E785" t="s">
        <v>7</v>
      </c>
      <c r="F785" t="s">
        <v>8</v>
      </c>
      <c r="G785">
        <v>24520.263999999999</v>
      </c>
    </row>
    <row r="786" spans="1:7">
      <c r="A786">
        <v>31</v>
      </c>
      <c r="B786" t="s">
        <v>6</v>
      </c>
      <c r="C786">
        <v>29.26</v>
      </c>
      <c r="D786">
        <v>1</v>
      </c>
      <c r="E786" t="s">
        <v>10</v>
      </c>
      <c r="F786" t="s">
        <v>11</v>
      </c>
      <c r="G786">
        <v>4350.5144</v>
      </c>
    </row>
    <row r="787" spans="1:7">
      <c r="A787">
        <v>35</v>
      </c>
      <c r="B787" t="s">
        <v>6</v>
      </c>
      <c r="C787">
        <v>27.7</v>
      </c>
      <c r="D787">
        <v>3</v>
      </c>
      <c r="E787" t="s">
        <v>10</v>
      </c>
      <c r="F787" t="s">
        <v>8</v>
      </c>
      <c r="G787">
        <v>6414.1779999999999</v>
      </c>
    </row>
    <row r="788" spans="1:7">
      <c r="A788">
        <v>60</v>
      </c>
      <c r="B788" t="s">
        <v>9</v>
      </c>
      <c r="C788">
        <v>36.954999999999998</v>
      </c>
      <c r="D788">
        <v>0</v>
      </c>
      <c r="E788" t="s">
        <v>10</v>
      </c>
      <c r="F788" t="s">
        <v>13</v>
      </c>
      <c r="G788">
        <v>12741.167450000001</v>
      </c>
    </row>
    <row r="789" spans="1:7">
      <c r="A789">
        <v>21</v>
      </c>
      <c r="B789" t="s">
        <v>9</v>
      </c>
      <c r="C789">
        <v>36.86</v>
      </c>
      <c r="D789">
        <v>0</v>
      </c>
      <c r="E789" t="s">
        <v>10</v>
      </c>
      <c r="F789" t="s">
        <v>12</v>
      </c>
      <c r="G789">
        <v>1917.3184000000001</v>
      </c>
    </row>
    <row r="790" spans="1:7">
      <c r="A790">
        <v>29</v>
      </c>
      <c r="B790" t="s">
        <v>9</v>
      </c>
      <c r="C790">
        <v>22.515000000000001</v>
      </c>
      <c r="D790">
        <v>3</v>
      </c>
      <c r="E790" t="s">
        <v>10</v>
      </c>
      <c r="F790" t="s">
        <v>13</v>
      </c>
      <c r="G790">
        <v>5209.5788499999999</v>
      </c>
    </row>
    <row r="791" spans="1:7">
      <c r="A791">
        <v>62</v>
      </c>
      <c r="B791" t="s">
        <v>6</v>
      </c>
      <c r="C791">
        <v>29.92</v>
      </c>
      <c r="D791">
        <v>0</v>
      </c>
      <c r="E791" t="s">
        <v>10</v>
      </c>
      <c r="F791" t="s">
        <v>11</v>
      </c>
      <c r="G791">
        <v>13457.960800000001</v>
      </c>
    </row>
    <row r="792" spans="1:7">
      <c r="A792">
        <v>39</v>
      </c>
      <c r="B792" t="s">
        <v>6</v>
      </c>
      <c r="C792">
        <v>41.8</v>
      </c>
      <c r="D792">
        <v>0</v>
      </c>
      <c r="E792" t="s">
        <v>10</v>
      </c>
      <c r="F792" t="s">
        <v>11</v>
      </c>
      <c r="G792">
        <v>5662.2250000000004</v>
      </c>
    </row>
    <row r="793" spans="1:7">
      <c r="A793">
        <v>19</v>
      </c>
      <c r="B793" t="s">
        <v>9</v>
      </c>
      <c r="C793">
        <v>27.6</v>
      </c>
      <c r="D793">
        <v>0</v>
      </c>
      <c r="E793" t="s">
        <v>10</v>
      </c>
      <c r="F793" t="s">
        <v>8</v>
      </c>
      <c r="G793">
        <v>1252.4069999999999</v>
      </c>
    </row>
    <row r="794" spans="1:7">
      <c r="A794">
        <v>22</v>
      </c>
      <c r="B794" t="s">
        <v>6</v>
      </c>
      <c r="C794">
        <v>23.18</v>
      </c>
      <c r="D794">
        <v>0</v>
      </c>
      <c r="E794" t="s">
        <v>10</v>
      </c>
      <c r="F794" t="s">
        <v>13</v>
      </c>
      <c r="G794">
        <v>2731.9122000000002</v>
      </c>
    </row>
    <row r="795" spans="1:7">
      <c r="A795">
        <v>53</v>
      </c>
      <c r="B795" t="s">
        <v>9</v>
      </c>
      <c r="C795">
        <v>20.9</v>
      </c>
      <c r="D795">
        <v>0</v>
      </c>
      <c r="E795" t="s">
        <v>7</v>
      </c>
      <c r="F795" t="s">
        <v>11</v>
      </c>
      <c r="G795">
        <v>21195.817999999999</v>
      </c>
    </row>
    <row r="796" spans="1:7">
      <c r="A796">
        <v>39</v>
      </c>
      <c r="B796" t="s">
        <v>6</v>
      </c>
      <c r="C796">
        <v>31.92</v>
      </c>
      <c r="D796">
        <v>2</v>
      </c>
      <c r="E796" t="s">
        <v>10</v>
      </c>
      <c r="F796" t="s">
        <v>12</v>
      </c>
      <c r="G796">
        <v>7209.4917999999998</v>
      </c>
    </row>
    <row r="797" spans="1:7">
      <c r="A797">
        <v>27</v>
      </c>
      <c r="B797" t="s">
        <v>9</v>
      </c>
      <c r="C797">
        <v>28.5</v>
      </c>
      <c r="D797">
        <v>0</v>
      </c>
      <c r="E797" t="s">
        <v>7</v>
      </c>
      <c r="F797" t="s">
        <v>12</v>
      </c>
      <c r="G797">
        <v>18310.741999999998</v>
      </c>
    </row>
    <row r="798" spans="1:7">
      <c r="A798">
        <v>30</v>
      </c>
      <c r="B798" t="s">
        <v>9</v>
      </c>
      <c r="C798">
        <v>44.22</v>
      </c>
      <c r="D798">
        <v>2</v>
      </c>
      <c r="E798" t="s">
        <v>10</v>
      </c>
      <c r="F798" t="s">
        <v>11</v>
      </c>
      <c r="G798">
        <v>4266.1657999999998</v>
      </c>
    </row>
    <row r="799" spans="1:7">
      <c r="A799">
        <v>30</v>
      </c>
      <c r="B799" t="s">
        <v>6</v>
      </c>
      <c r="C799">
        <v>22.895</v>
      </c>
      <c r="D799">
        <v>1</v>
      </c>
      <c r="E799" t="s">
        <v>10</v>
      </c>
      <c r="F799" t="s">
        <v>13</v>
      </c>
      <c r="G799">
        <v>4719.52405</v>
      </c>
    </row>
    <row r="800" spans="1:7">
      <c r="A800">
        <v>58</v>
      </c>
      <c r="B800" t="s">
        <v>6</v>
      </c>
      <c r="C800">
        <v>33.1</v>
      </c>
      <c r="D800">
        <v>0</v>
      </c>
      <c r="E800" t="s">
        <v>10</v>
      </c>
      <c r="F800" t="s">
        <v>8</v>
      </c>
      <c r="G800">
        <v>11848.141</v>
      </c>
    </row>
    <row r="801" spans="1:7">
      <c r="A801">
        <v>33</v>
      </c>
      <c r="B801" t="s">
        <v>9</v>
      </c>
      <c r="C801">
        <v>24.795000000000002</v>
      </c>
      <c r="D801">
        <v>0</v>
      </c>
      <c r="E801" t="s">
        <v>7</v>
      </c>
      <c r="F801" t="s">
        <v>13</v>
      </c>
      <c r="G801">
        <v>17904.527050000001</v>
      </c>
    </row>
    <row r="802" spans="1:7">
      <c r="A802">
        <v>42</v>
      </c>
      <c r="B802" t="s">
        <v>6</v>
      </c>
      <c r="C802">
        <v>26.18</v>
      </c>
      <c r="D802">
        <v>1</v>
      </c>
      <c r="E802" t="s">
        <v>10</v>
      </c>
      <c r="F802" t="s">
        <v>11</v>
      </c>
      <c r="G802">
        <v>7046.7222000000002</v>
      </c>
    </row>
    <row r="803" spans="1:7">
      <c r="A803">
        <v>64</v>
      </c>
      <c r="B803" t="s">
        <v>6</v>
      </c>
      <c r="C803">
        <v>35.97</v>
      </c>
      <c r="D803">
        <v>0</v>
      </c>
      <c r="E803" t="s">
        <v>10</v>
      </c>
      <c r="F803" t="s">
        <v>11</v>
      </c>
      <c r="G803">
        <v>14313.846299999999</v>
      </c>
    </row>
    <row r="804" spans="1:7">
      <c r="A804">
        <v>21</v>
      </c>
      <c r="B804" t="s">
        <v>9</v>
      </c>
      <c r="C804">
        <v>22.3</v>
      </c>
      <c r="D804">
        <v>1</v>
      </c>
      <c r="E804" t="s">
        <v>10</v>
      </c>
      <c r="F804" t="s">
        <v>8</v>
      </c>
      <c r="G804">
        <v>2103.08</v>
      </c>
    </row>
    <row r="805" spans="1:7">
      <c r="A805">
        <v>18</v>
      </c>
      <c r="B805" t="s">
        <v>6</v>
      </c>
      <c r="C805">
        <v>42.24</v>
      </c>
      <c r="D805">
        <v>0</v>
      </c>
      <c r="E805" t="s">
        <v>7</v>
      </c>
      <c r="F805" t="s">
        <v>11</v>
      </c>
      <c r="G805">
        <v>38792.685599999997</v>
      </c>
    </row>
    <row r="806" spans="1:7">
      <c r="A806">
        <v>23</v>
      </c>
      <c r="B806" t="s">
        <v>9</v>
      </c>
      <c r="C806">
        <v>26.51</v>
      </c>
      <c r="D806">
        <v>0</v>
      </c>
      <c r="E806" t="s">
        <v>10</v>
      </c>
      <c r="F806" t="s">
        <v>11</v>
      </c>
      <c r="G806">
        <v>1815.8759</v>
      </c>
    </row>
    <row r="807" spans="1:7">
      <c r="A807">
        <v>45</v>
      </c>
      <c r="B807" t="s">
        <v>6</v>
      </c>
      <c r="C807">
        <v>35.814999999999998</v>
      </c>
      <c r="D807">
        <v>0</v>
      </c>
      <c r="E807" t="s">
        <v>10</v>
      </c>
      <c r="F807" t="s">
        <v>12</v>
      </c>
      <c r="G807">
        <v>7731.8578500000003</v>
      </c>
    </row>
    <row r="808" spans="1:7">
      <c r="A808">
        <v>40</v>
      </c>
      <c r="B808" t="s">
        <v>6</v>
      </c>
      <c r="C808">
        <v>41.42</v>
      </c>
      <c r="D808">
        <v>1</v>
      </c>
      <c r="E808" t="s">
        <v>10</v>
      </c>
      <c r="F808" t="s">
        <v>12</v>
      </c>
      <c r="G808">
        <v>28476.734990000001</v>
      </c>
    </row>
    <row r="809" spans="1:7">
      <c r="A809">
        <v>19</v>
      </c>
      <c r="B809" t="s">
        <v>6</v>
      </c>
      <c r="C809">
        <v>36.575000000000003</v>
      </c>
      <c r="D809">
        <v>0</v>
      </c>
      <c r="E809" t="s">
        <v>10</v>
      </c>
      <c r="F809" t="s">
        <v>12</v>
      </c>
      <c r="G809">
        <v>2136.8822500000001</v>
      </c>
    </row>
    <row r="810" spans="1:7">
      <c r="A810">
        <v>18</v>
      </c>
      <c r="B810" t="s">
        <v>9</v>
      </c>
      <c r="C810">
        <v>30.14</v>
      </c>
      <c r="D810">
        <v>0</v>
      </c>
      <c r="E810" t="s">
        <v>10</v>
      </c>
      <c r="F810" t="s">
        <v>11</v>
      </c>
      <c r="G810">
        <v>1131.5065999999999</v>
      </c>
    </row>
    <row r="811" spans="1:7">
      <c r="A811">
        <v>25</v>
      </c>
      <c r="B811" t="s">
        <v>9</v>
      </c>
      <c r="C811">
        <v>25.84</v>
      </c>
      <c r="D811">
        <v>1</v>
      </c>
      <c r="E811" t="s">
        <v>10</v>
      </c>
      <c r="F811" t="s">
        <v>13</v>
      </c>
      <c r="G811">
        <v>3309.7926000000002</v>
      </c>
    </row>
    <row r="812" spans="1:7">
      <c r="A812">
        <v>46</v>
      </c>
      <c r="B812" t="s">
        <v>6</v>
      </c>
      <c r="C812">
        <v>30.8</v>
      </c>
      <c r="D812">
        <v>3</v>
      </c>
      <c r="E812" t="s">
        <v>10</v>
      </c>
      <c r="F812" t="s">
        <v>8</v>
      </c>
      <c r="G812">
        <v>9414.92</v>
      </c>
    </row>
    <row r="813" spans="1:7">
      <c r="A813">
        <v>33</v>
      </c>
      <c r="B813" t="s">
        <v>6</v>
      </c>
      <c r="C813">
        <v>42.94</v>
      </c>
      <c r="D813">
        <v>3</v>
      </c>
      <c r="E813" t="s">
        <v>10</v>
      </c>
      <c r="F813" t="s">
        <v>12</v>
      </c>
      <c r="G813">
        <v>6360.9935999999998</v>
      </c>
    </row>
    <row r="814" spans="1:7">
      <c r="A814">
        <v>54</v>
      </c>
      <c r="B814" t="s">
        <v>9</v>
      </c>
      <c r="C814">
        <v>21.01</v>
      </c>
      <c r="D814">
        <v>2</v>
      </c>
      <c r="E814" t="s">
        <v>10</v>
      </c>
      <c r="F814" t="s">
        <v>11</v>
      </c>
      <c r="G814">
        <v>11013.7119</v>
      </c>
    </row>
    <row r="815" spans="1:7">
      <c r="A815">
        <v>28</v>
      </c>
      <c r="B815" t="s">
        <v>9</v>
      </c>
      <c r="C815">
        <v>22.515000000000001</v>
      </c>
      <c r="D815">
        <v>2</v>
      </c>
      <c r="E815" t="s">
        <v>10</v>
      </c>
      <c r="F815" t="s">
        <v>13</v>
      </c>
      <c r="G815">
        <v>4428.8878500000001</v>
      </c>
    </row>
    <row r="816" spans="1:7">
      <c r="A816">
        <v>36</v>
      </c>
      <c r="B816" t="s">
        <v>9</v>
      </c>
      <c r="C816">
        <v>34.43</v>
      </c>
      <c r="D816">
        <v>2</v>
      </c>
      <c r="E816" t="s">
        <v>10</v>
      </c>
      <c r="F816" t="s">
        <v>11</v>
      </c>
      <c r="G816">
        <v>5584.3056999999999</v>
      </c>
    </row>
    <row r="817" spans="1:7">
      <c r="A817">
        <v>20</v>
      </c>
      <c r="B817" t="s">
        <v>6</v>
      </c>
      <c r="C817">
        <v>31.46</v>
      </c>
      <c r="D817">
        <v>0</v>
      </c>
      <c r="E817" t="s">
        <v>10</v>
      </c>
      <c r="F817" t="s">
        <v>11</v>
      </c>
      <c r="G817">
        <v>1877.9294</v>
      </c>
    </row>
    <row r="818" spans="1:7">
      <c r="A818">
        <v>24</v>
      </c>
      <c r="B818" t="s">
        <v>6</v>
      </c>
      <c r="C818">
        <v>24.225000000000001</v>
      </c>
      <c r="D818">
        <v>0</v>
      </c>
      <c r="E818" t="s">
        <v>10</v>
      </c>
      <c r="F818" t="s">
        <v>12</v>
      </c>
      <c r="G818">
        <v>2842.7607499999999</v>
      </c>
    </row>
    <row r="819" spans="1:7">
      <c r="A819">
        <v>23</v>
      </c>
      <c r="B819" t="s">
        <v>9</v>
      </c>
      <c r="C819">
        <v>37.1</v>
      </c>
      <c r="D819">
        <v>3</v>
      </c>
      <c r="E819" t="s">
        <v>10</v>
      </c>
      <c r="F819" t="s">
        <v>8</v>
      </c>
      <c r="G819">
        <v>3597.596</v>
      </c>
    </row>
    <row r="820" spans="1:7">
      <c r="A820">
        <v>47</v>
      </c>
      <c r="B820" t="s">
        <v>6</v>
      </c>
      <c r="C820">
        <v>26.125</v>
      </c>
      <c r="D820">
        <v>1</v>
      </c>
      <c r="E820" t="s">
        <v>7</v>
      </c>
      <c r="F820" t="s">
        <v>13</v>
      </c>
      <c r="G820">
        <v>23401.30575</v>
      </c>
    </row>
    <row r="821" spans="1:7">
      <c r="A821">
        <v>33</v>
      </c>
      <c r="B821" t="s">
        <v>6</v>
      </c>
      <c r="C821">
        <v>35.53</v>
      </c>
      <c r="D821">
        <v>0</v>
      </c>
      <c r="E821" t="s">
        <v>7</v>
      </c>
      <c r="F821" t="s">
        <v>12</v>
      </c>
      <c r="G821">
        <v>55135.402090000003</v>
      </c>
    </row>
    <row r="822" spans="1:7">
      <c r="A822">
        <v>45</v>
      </c>
      <c r="B822" t="s">
        <v>9</v>
      </c>
      <c r="C822">
        <v>33.700000000000003</v>
      </c>
      <c r="D822">
        <v>1</v>
      </c>
      <c r="E822" t="s">
        <v>10</v>
      </c>
      <c r="F822" t="s">
        <v>8</v>
      </c>
      <c r="G822">
        <v>7445.9179999999997</v>
      </c>
    </row>
    <row r="823" spans="1:7">
      <c r="A823">
        <v>26</v>
      </c>
      <c r="B823" t="s">
        <v>9</v>
      </c>
      <c r="C823">
        <v>17.670000000000002</v>
      </c>
      <c r="D823">
        <v>0</v>
      </c>
      <c r="E823" t="s">
        <v>10</v>
      </c>
      <c r="F823" t="s">
        <v>12</v>
      </c>
      <c r="G823">
        <v>2680.9493000000002</v>
      </c>
    </row>
    <row r="824" spans="1:7">
      <c r="A824">
        <v>18</v>
      </c>
      <c r="B824" t="s">
        <v>6</v>
      </c>
      <c r="C824">
        <v>31.13</v>
      </c>
      <c r="D824">
        <v>0</v>
      </c>
      <c r="E824" t="s">
        <v>10</v>
      </c>
      <c r="F824" t="s">
        <v>11</v>
      </c>
      <c r="G824">
        <v>1621.8827000000001</v>
      </c>
    </row>
    <row r="825" spans="1:7">
      <c r="A825">
        <v>44</v>
      </c>
      <c r="B825" t="s">
        <v>6</v>
      </c>
      <c r="C825">
        <v>29.81</v>
      </c>
      <c r="D825">
        <v>2</v>
      </c>
      <c r="E825" t="s">
        <v>10</v>
      </c>
      <c r="F825" t="s">
        <v>11</v>
      </c>
      <c r="G825">
        <v>8219.2039000000004</v>
      </c>
    </row>
    <row r="826" spans="1:7">
      <c r="A826">
        <v>60</v>
      </c>
      <c r="B826" t="s">
        <v>9</v>
      </c>
      <c r="C826">
        <v>24.32</v>
      </c>
      <c r="D826">
        <v>0</v>
      </c>
      <c r="E826" t="s">
        <v>10</v>
      </c>
      <c r="F826" t="s">
        <v>12</v>
      </c>
      <c r="G826">
        <v>12523.604799999999</v>
      </c>
    </row>
    <row r="827" spans="1:7">
      <c r="A827">
        <v>64</v>
      </c>
      <c r="B827" t="s">
        <v>6</v>
      </c>
      <c r="C827">
        <v>31.824999999999999</v>
      </c>
      <c r="D827">
        <v>2</v>
      </c>
      <c r="E827" t="s">
        <v>10</v>
      </c>
      <c r="F827" t="s">
        <v>13</v>
      </c>
      <c r="G827">
        <v>16069.08475</v>
      </c>
    </row>
    <row r="828" spans="1:7">
      <c r="A828">
        <v>56</v>
      </c>
      <c r="B828" t="s">
        <v>9</v>
      </c>
      <c r="C828">
        <v>31.79</v>
      </c>
      <c r="D828">
        <v>2</v>
      </c>
      <c r="E828" t="s">
        <v>7</v>
      </c>
      <c r="F828" t="s">
        <v>11</v>
      </c>
      <c r="G828">
        <v>43813.866099999999</v>
      </c>
    </row>
    <row r="829" spans="1:7">
      <c r="A829">
        <v>36</v>
      </c>
      <c r="B829" t="s">
        <v>9</v>
      </c>
      <c r="C829">
        <v>28.024999999999999</v>
      </c>
      <c r="D829">
        <v>1</v>
      </c>
      <c r="E829" t="s">
        <v>7</v>
      </c>
      <c r="F829" t="s">
        <v>13</v>
      </c>
      <c r="G829">
        <v>20773.62775</v>
      </c>
    </row>
    <row r="830" spans="1:7">
      <c r="A830">
        <v>41</v>
      </c>
      <c r="B830" t="s">
        <v>9</v>
      </c>
      <c r="C830">
        <v>30.78</v>
      </c>
      <c r="D830">
        <v>3</v>
      </c>
      <c r="E830" t="s">
        <v>7</v>
      </c>
      <c r="F830" t="s">
        <v>13</v>
      </c>
      <c r="G830">
        <v>39597.407200000001</v>
      </c>
    </row>
    <row r="831" spans="1:7">
      <c r="A831">
        <v>39</v>
      </c>
      <c r="B831" t="s">
        <v>9</v>
      </c>
      <c r="C831">
        <v>21.85</v>
      </c>
      <c r="D831">
        <v>1</v>
      </c>
      <c r="E831" t="s">
        <v>10</v>
      </c>
      <c r="F831" t="s">
        <v>12</v>
      </c>
      <c r="G831">
        <v>6117.4944999999998</v>
      </c>
    </row>
    <row r="832" spans="1:7">
      <c r="A832">
        <v>63</v>
      </c>
      <c r="B832" t="s">
        <v>9</v>
      </c>
      <c r="C832">
        <v>33.1</v>
      </c>
      <c r="D832">
        <v>0</v>
      </c>
      <c r="E832" t="s">
        <v>10</v>
      </c>
      <c r="F832" t="s">
        <v>8</v>
      </c>
      <c r="G832">
        <v>13393.755999999999</v>
      </c>
    </row>
    <row r="833" spans="1:7">
      <c r="A833">
        <v>36</v>
      </c>
      <c r="B833" t="s">
        <v>6</v>
      </c>
      <c r="C833">
        <v>25.84</v>
      </c>
      <c r="D833">
        <v>0</v>
      </c>
      <c r="E833" t="s">
        <v>10</v>
      </c>
      <c r="F833" t="s">
        <v>12</v>
      </c>
      <c r="G833">
        <v>5266.3656000000001</v>
      </c>
    </row>
    <row r="834" spans="1:7">
      <c r="A834">
        <v>28</v>
      </c>
      <c r="B834" t="s">
        <v>6</v>
      </c>
      <c r="C834">
        <v>23.844999999999999</v>
      </c>
      <c r="D834">
        <v>2</v>
      </c>
      <c r="E834" t="s">
        <v>10</v>
      </c>
      <c r="F834" t="s">
        <v>12</v>
      </c>
      <c r="G834">
        <v>4719.7365499999996</v>
      </c>
    </row>
    <row r="835" spans="1:7">
      <c r="A835">
        <v>58</v>
      </c>
      <c r="B835" t="s">
        <v>9</v>
      </c>
      <c r="C835">
        <v>34.39</v>
      </c>
      <c r="D835">
        <v>0</v>
      </c>
      <c r="E835" t="s">
        <v>10</v>
      </c>
      <c r="F835" t="s">
        <v>12</v>
      </c>
      <c r="G835">
        <v>11743.9341</v>
      </c>
    </row>
    <row r="836" spans="1:7">
      <c r="A836">
        <v>36</v>
      </c>
      <c r="B836" t="s">
        <v>9</v>
      </c>
      <c r="C836">
        <v>33.82</v>
      </c>
      <c r="D836">
        <v>1</v>
      </c>
      <c r="E836" t="s">
        <v>10</v>
      </c>
      <c r="F836" t="s">
        <v>12</v>
      </c>
      <c r="G836">
        <v>5377.4578000000001</v>
      </c>
    </row>
    <row r="837" spans="1:7">
      <c r="A837">
        <v>42</v>
      </c>
      <c r="B837" t="s">
        <v>9</v>
      </c>
      <c r="C837">
        <v>35.97</v>
      </c>
      <c r="D837">
        <v>2</v>
      </c>
      <c r="E837" t="s">
        <v>10</v>
      </c>
      <c r="F837" t="s">
        <v>11</v>
      </c>
      <c r="G837">
        <v>7160.3302999999996</v>
      </c>
    </row>
    <row r="838" spans="1:7">
      <c r="A838">
        <v>36</v>
      </c>
      <c r="B838" t="s">
        <v>9</v>
      </c>
      <c r="C838">
        <v>31.5</v>
      </c>
      <c r="D838">
        <v>0</v>
      </c>
      <c r="E838" t="s">
        <v>10</v>
      </c>
      <c r="F838" t="s">
        <v>8</v>
      </c>
      <c r="G838">
        <v>4402.2330000000002</v>
      </c>
    </row>
    <row r="839" spans="1:7">
      <c r="A839">
        <v>56</v>
      </c>
      <c r="B839" t="s">
        <v>6</v>
      </c>
      <c r="C839">
        <v>28.31</v>
      </c>
      <c r="D839">
        <v>0</v>
      </c>
      <c r="E839" t="s">
        <v>10</v>
      </c>
      <c r="F839" t="s">
        <v>13</v>
      </c>
      <c r="G839">
        <v>11657.7189</v>
      </c>
    </row>
    <row r="840" spans="1:7">
      <c r="A840">
        <v>35</v>
      </c>
      <c r="B840" t="s">
        <v>6</v>
      </c>
      <c r="C840">
        <v>23.465</v>
      </c>
      <c r="D840">
        <v>2</v>
      </c>
      <c r="E840" t="s">
        <v>10</v>
      </c>
      <c r="F840" t="s">
        <v>13</v>
      </c>
      <c r="G840">
        <v>6402.2913500000004</v>
      </c>
    </row>
    <row r="841" spans="1:7">
      <c r="A841">
        <v>59</v>
      </c>
      <c r="B841" t="s">
        <v>6</v>
      </c>
      <c r="C841">
        <v>31.35</v>
      </c>
      <c r="D841">
        <v>0</v>
      </c>
      <c r="E841" t="s">
        <v>10</v>
      </c>
      <c r="F841" t="s">
        <v>12</v>
      </c>
      <c r="G841">
        <v>12622.1795</v>
      </c>
    </row>
    <row r="842" spans="1:7">
      <c r="A842">
        <v>21</v>
      </c>
      <c r="B842" t="s">
        <v>9</v>
      </c>
      <c r="C842">
        <v>31.1</v>
      </c>
      <c r="D842">
        <v>0</v>
      </c>
      <c r="E842" t="s">
        <v>10</v>
      </c>
      <c r="F842" t="s">
        <v>8</v>
      </c>
      <c r="G842">
        <v>1526.3119999999999</v>
      </c>
    </row>
    <row r="843" spans="1:7">
      <c r="A843">
        <v>59</v>
      </c>
      <c r="B843" t="s">
        <v>9</v>
      </c>
      <c r="C843">
        <v>24.7</v>
      </c>
      <c r="D843">
        <v>0</v>
      </c>
      <c r="E843" t="s">
        <v>10</v>
      </c>
      <c r="F843" t="s">
        <v>13</v>
      </c>
      <c r="G843">
        <v>12323.936</v>
      </c>
    </row>
    <row r="844" spans="1:7">
      <c r="A844">
        <v>23</v>
      </c>
      <c r="B844" t="s">
        <v>6</v>
      </c>
      <c r="C844">
        <v>32.78</v>
      </c>
      <c r="D844">
        <v>2</v>
      </c>
      <c r="E844" t="s">
        <v>7</v>
      </c>
      <c r="F844" t="s">
        <v>11</v>
      </c>
      <c r="G844">
        <v>36021.011200000001</v>
      </c>
    </row>
    <row r="845" spans="1:7">
      <c r="A845">
        <v>57</v>
      </c>
      <c r="B845" t="s">
        <v>6</v>
      </c>
      <c r="C845">
        <v>29.81</v>
      </c>
      <c r="D845">
        <v>0</v>
      </c>
      <c r="E845" t="s">
        <v>7</v>
      </c>
      <c r="F845" t="s">
        <v>11</v>
      </c>
      <c r="G845">
        <v>27533.912899999999</v>
      </c>
    </row>
    <row r="846" spans="1:7">
      <c r="A846">
        <v>53</v>
      </c>
      <c r="B846" t="s">
        <v>9</v>
      </c>
      <c r="C846">
        <v>30.495000000000001</v>
      </c>
      <c r="D846">
        <v>0</v>
      </c>
      <c r="E846" t="s">
        <v>10</v>
      </c>
      <c r="F846" t="s">
        <v>13</v>
      </c>
      <c r="G846">
        <v>10072.055050000001</v>
      </c>
    </row>
    <row r="847" spans="1:7">
      <c r="A847">
        <v>60</v>
      </c>
      <c r="B847" t="s">
        <v>6</v>
      </c>
      <c r="C847">
        <v>32.450000000000003</v>
      </c>
      <c r="D847">
        <v>0</v>
      </c>
      <c r="E847" t="s">
        <v>7</v>
      </c>
      <c r="F847" t="s">
        <v>11</v>
      </c>
      <c r="G847">
        <v>45008.955499999996</v>
      </c>
    </row>
    <row r="848" spans="1:7">
      <c r="A848">
        <v>51</v>
      </c>
      <c r="B848" t="s">
        <v>6</v>
      </c>
      <c r="C848">
        <v>34.200000000000003</v>
      </c>
      <c r="D848">
        <v>1</v>
      </c>
      <c r="E848" t="s">
        <v>10</v>
      </c>
      <c r="F848" t="s">
        <v>8</v>
      </c>
      <c r="G848">
        <v>9872.7009999999991</v>
      </c>
    </row>
    <row r="849" spans="1:7">
      <c r="A849">
        <v>23</v>
      </c>
      <c r="B849" t="s">
        <v>9</v>
      </c>
      <c r="C849">
        <v>50.38</v>
      </c>
      <c r="D849">
        <v>1</v>
      </c>
      <c r="E849" t="s">
        <v>10</v>
      </c>
      <c r="F849" t="s">
        <v>11</v>
      </c>
      <c r="G849">
        <v>2438.0551999999998</v>
      </c>
    </row>
    <row r="850" spans="1:7">
      <c r="A850">
        <v>27</v>
      </c>
      <c r="B850" t="s">
        <v>6</v>
      </c>
      <c r="C850">
        <v>24.1</v>
      </c>
      <c r="D850">
        <v>0</v>
      </c>
      <c r="E850" t="s">
        <v>10</v>
      </c>
      <c r="F850" t="s">
        <v>8</v>
      </c>
      <c r="G850">
        <v>2974.1260000000002</v>
      </c>
    </row>
    <row r="851" spans="1:7">
      <c r="A851">
        <v>55</v>
      </c>
      <c r="B851" t="s">
        <v>9</v>
      </c>
      <c r="C851">
        <v>32.774999999999999</v>
      </c>
      <c r="D851">
        <v>0</v>
      </c>
      <c r="E851" t="s">
        <v>10</v>
      </c>
      <c r="F851" t="s">
        <v>12</v>
      </c>
      <c r="G851">
        <v>10601.632250000001</v>
      </c>
    </row>
    <row r="852" spans="1:7">
      <c r="A852">
        <v>37</v>
      </c>
      <c r="B852" t="s">
        <v>6</v>
      </c>
      <c r="C852">
        <v>30.78</v>
      </c>
      <c r="D852">
        <v>0</v>
      </c>
      <c r="E852" t="s">
        <v>7</v>
      </c>
      <c r="F852" t="s">
        <v>13</v>
      </c>
      <c r="G852">
        <v>37270.1512</v>
      </c>
    </row>
    <row r="853" spans="1:7">
      <c r="A853">
        <v>61</v>
      </c>
      <c r="B853" t="s">
        <v>9</v>
      </c>
      <c r="C853">
        <v>32.299999999999997</v>
      </c>
      <c r="D853">
        <v>2</v>
      </c>
      <c r="E853" t="s">
        <v>10</v>
      </c>
      <c r="F853" t="s">
        <v>12</v>
      </c>
      <c r="G853">
        <v>14119.62</v>
      </c>
    </row>
    <row r="854" spans="1:7">
      <c r="A854">
        <v>46</v>
      </c>
      <c r="B854" t="s">
        <v>6</v>
      </c>
      <c r="C854">
        <v>35.53</v>
      </c>
      <c r="D854">
        <v>0</v>
      </c>
      <c r="E854" t="s">
        <v>7</v>
      </c>
      <c r="F854" t="s">
        <v>13</v>
      </c>
      <c r="G854">
        <v>42111.664700000001</v>
      </c>
    </row>
    <row r="855" spans="1:7">
      <c r="A855">
        <v>53</v>
      </c>
      <c r="B855" t="s">
        <v>6</v>
      </c>
      <c r="C855">
        <v>23.75</v>
      </c>
      <c r="D855">
        <v>2</v>
      </c>
      <c r="E855" t="s">
        <v>10</v>
      </c>
      <c r="F855" t="s">
        <v>13</v>
      </c>
      <c r="G855">
        <v>11729.6795</v>
      </c>
    </row>
    <row r="856" spans="1:7">
      <c r="A856">
        <v>49</v>
      </c>
      <c r="B856" t="s">
        <v>6</v>
      </c>
      <c r="C856">
        <v>23.844999999999999</v>
      </c>
      <c r="D856">
        <v>3</v>
      </c>
      <c r="E856" t="s">
        <v>7</v>
      </c>
      <c r="F856" t="s">
        <v>13</v>
      </c>
      <c r="G856">
        <v>24106.912550000001</v>
      </c>
    </row>
    <row r="857" spans="1:7">
      <c r="A857">
        <v>20</v>
      </c>
      <c r="B857" t="s">
        <v>6</v>
      </c>
      <c r="C857">
        <v>29.6</v>
      </c>
      <c r="D857">
        <v>0</v>
      </c>
      <c r="E857" t="s">
        <v>10</v>
      </c>
      <c r="F857" t="s">
        <v>8</v>
      </c>
      <c r="G857">
        <v>1875.3440000000001</v>
      </c>
    </row>
    <row r="858" spans="1:7">
      <c r="A858">
        <v>48</v>
      </c>
      <c r="B858" t="s">
        <v>6</v>
      </c>
      <c r="C858">
        <v>33.11</v>
      </c>
      <c r="D858">
        <v>0</v>
      </c>
      <c r="E858" t="s">
        <v>7</v>
      </c>
      <c r="F858" t="s">
        <v>11</v>
      </c>
      <c r="G858">
        <v>40974.164900000003</v>
      </c>
    </row>
    <row r="859" spans="1:7">
      <c r="A859">
        <v>25</v>
      </c>
      <c r="B859" t="s">
        <v>9</v>
      </c>
      <c r="C859">
        <v>24.13</v>
      </c>
      <c r="D859">
        <v>0</v>
      </c>
      <c r="E859" t="s">
        <v>7</v>
      </c>
      <c r="F859" t="s">
        <v>12</v>
      </c>
      <c r="G859">
        <v>15817.985699999999</v>
      </c>
    </row>
    <row r="860" spans="1:7">
      <c r="A860">
        <v>25</v>
      </c>
      <c r="B860" t="s">
        <v>6</v>
      </c>
      <c r="C860">
        <v>32.229999999999997</v>
      </c>
      <c r="D860">
        <v>1</v>
      </c>
      <c r="E860" t="s">
        <v>10</v>
      </c>
      <c r="F860" t="s">
        <v>11</v>
      </c>
      <c r="G860">
        <v>18218.161390000001</v>
      </c>
    </row>
    <row r="861" spans="1:7">
      <c r="A861">
        <v>57</v>
      </c>
      <c r="B861" t="s">
        <v>9</v>
      </c>
      <c r="C861">
        <v>28.1</v>
      </c>
      <c r="D861">
        <v>0</v>
      </c>
      <c r="E861" t="s">
        <v>10</v>
      </c>
      <c r="F861" t="s">
        <v>8</v>
      </c>
      <c r="G861">
        <v>10965.446</v>
      </c>
    </row>
    <row r="862" spans="1:7">
      <c r="A862">
        <v>37</v>
      </c>
      <c r="B862" t="s">
        <v>6</v>
      </c>
      <c r="C862">
        <v>47.6</v>
      </c>
      <c r="D862">
        <v>2</v>
      </c>
      <c r="E862" t="s">
        <v>7</v>
      </c>
      <c r="F862" t="s">
        <v>8</v>
      </c>
      <c r="G862">
        <v>46113.510999999999</v>
      </c>
    </row>
    <row r="863" spans="1:7">
      <c r="A863">
        <v>38</v>
      </c>
      <c r="B863" t="s">
        <v>6</v>
      </c>
      <c r="C863">
        <v>28</v>
      </c>
      <c r="D863">
        <v>3</v>
      </c>
      <c r="E863" t="s">
        <v>10</v>
      </c>
      <c r="F863" t="s">
        <v>8</v>
      </c>
      <c r="G863">
        <v>7151.0919999999996</v>
      </c>
    </row>
    <row r="864" spans="1:7">
      <c r="A864">
        <v>55</v>
      </c>
      <c r="B864" t="s">
        <v>6</v>
      </c>
      <c r="C864">
        <v>33.534999999999997</v>
      </c>
      <c r="D864">
        <v>2</v>
      </c>
      <c r="E864" t="s">
        <v>10</v>
      </c>
      <c r="F864" t="s">
        <v>12</v>
      </c>
      <c r="G864">
        <v>12269.68865</v>
      </c>
    </row>
    <row r="865" spans="1:7">
      <c r="A865">
        <v>36</v>
      </c>
      <c r="B865" t="s">
        <v>6</v>
      </c>
      <c r="C865">
        <v>19.855</v>
      </c>
      <c r="D865">
        <v>0</v>
      </c>
      <c r="E865" t="s">
        <v>10</v>
      </c>
      <c r="F865" t="s">
        <v>13</v>
      </c>
      <c r="G865">
        <v>5458.0464499999998</v>
      </c>
    </row>
    <row r="866" spans="1:7">
      <c r="A866">
        <v>51</v>
      </c>
      <c r="B866" t="s">
        <v>9</v>
      </c>
      <c r="C866">
        <v>25.4</v>
      </c>
      <c r="D866">
        <v>0</v>
      </c>
      <c r="E866" t="s">
        <v>10</v>
      </c>
      <c r="F866" t="s">
        <v>8</v>
      </c>
      <c r="G866">
        <v>8782.4689999999991</v>
      </c>
    </row>
    <row r="867" spans="1:7">
      <c r="A867">
        <v>40</v>
      </c>
      <c r="B867" t="s">
        <v>9</v>
      </c>
      <c r="C867">
        <v>29.9</v>
      </c>
      <c r="D867">
        <v>2</v>
      </c>
      <c r="E867" t="s">
        <v>10</v>
      </c>
      <c r="F867" t="s">
        <v>8</v>
      </c>
      <c r="G867">
        <v>6600.3609999999999</v>
      </c>
    </row>
    <row r="868" spans="1:7">
      <c r="A868">
        <v>18</v>
      </c>
      <c r="B868" t="s">
        <v>9</v>
      </c>
      <c r="C868">
        <v>37.29</v>
      </c>
      <c r="D868">
        <v>0</v>
      </c>
      <c r="E868" t="s">
        <v>10</v>
      </c>
      <c r="F868" t="s">
        <v>11</v>
      </c>
      <c r="G868">
        <v>1141.4450999999999</v>
      </c>
    </row>
    <row r="869" spans="1:7">
      <c r="A869">
        <v>57</v>
      </c>
      <c r="B869" t="s">
        <v>9</v>
      </c>
      <c r="C869">
        <v>43.7</v>
      </c>
      <c r="D869">
        <v>1</v>
      </c>
      <c r="E869" t="s">
        <v>10</v>
      </c>
      <c r="F869" t="s">
        <v>8</v>
      </c>
      <c r="G869">
        <v>11576.13</v>
      </c>
    </row>
    <row r="870" spans="1:7">
      <c r="A870">
        <v>61</v>
      </c>
      <c r="B870" t="s">
        <v>9</v>
      </c>
      <c r="C870">
        <v>23.655000000000001</v>
      </c>
      <c r="D870">
        <v>0</v>
      </c>
      <c r="E870" t="s">
        <v>10</v>
      </c>
      <c r="F870" t="s">
        <v>13</v>
      </c>
      <c r="G870">
        <v>13129.603450000001</v>
      </c>
    </row>
    <row r="871" spans="1:7">
      <c r="A871">
        <v>25</v>
      </c>
      <c r="B871" t="s">
        <v>6</v>
      </c>
      <c r="C871">
        <v>24.3</v>
      </c>
      <c r="D871">
        <v>3</v>
      </c>
      <c r="E871" t="s">
        <v>10</v>
      </c>
      <c r="F871" t="s">
        <v>8</v>
      </c>
      <c r="G871">
        <v>4391.652</v>
      </c>
    </row>
    <row r="872" spans="1:7">
      <c r="A872">
        <v>50</v>
      </c>
      <c r="B872" t="s">
        <v>9</v>
      </c>
      <c r="C872">
        <v>36.200000000000003</v>
      </c>
      <c r="D872">
        <v>0</v>
      </c>
      <c r="E872" t="s">
        <v>10</v>
      </c>
      <c r="F872" t="s">
        <v>8</v>
      </c>
      <c r="G872">
        <v>8457.8179999999993</v>
      </c>
    </row>
    <row r="873" spans="1:7">
      <c r="A873">
        <v>26</v>
      </c>
      <c r="B873" t="s">
        <v>6</v>
      </c>
      <c r="C873">
        <v>29.48</v>
      </c>
      <c r="D873">
        <v>1</v>
      </c>
      <c r="E873" t="s">
        <v>10</v>
      </c>
      <c r="F873" t="s">
        <v>11</v>
      </c>
      <c r="G873">
        <v>3392.3652000000002</v>
      </c>
    </row>
    <row r="874" spans="1:7">
      <c r="A874">
        <v>42</v>
      </c>
      <c r="B874" t="s">
        <v>9</v>
      </c>
      <c r="C874">
        <v>24.86</v>
      </c>
      <c r="D874">
        <v>0</v>
      </c>
      <c r="E874" t="s">
        <v>10</v>
      </c>
      <c r="F874" t="s">
        <v>11</v>
      </c>
      <c r="G874">
        <v>5966.8873999999996</v>
      </c>
    </row>
    <row r="875" spans="1:7">
      <c r="A875">
        <v>43</v>
      </c>
      <c r="B875" t="s">
        <v>9</v>
      </c>
      <c r="C875">
        <v>30.1</v>
      </c>
      <c r="D875">
        <v>1</v>
      </c>
      <c r="E875" t="s">
        <v>10</v>
      </c>
      <c r="F875" t="s">
        <v>8</v>
      </c>
      <c r="G875">
        <v>6849.0259999999998</v>
      </c>
    </row>
    <row r="876" spans="1:7">
      <c r="A876">
        <v>44</v>
      </c>
      <c r="B876" t="s">
        <v>9</v>
      </c>
      <c r="C876">
        <v>21.85</v>
      </c>
      <c r="D876">
        <v>3</v>
      </c>
      <c r="E876" t="s">
        <v>10</v>
      </c>
      <c r="F876" t="s">
        <v>13</v>
      </c>
      <c r="G876">
        <v>8891.1394999999993</v>
      </c>
    </row>
    <row r="877" spans="1:7">
      <c r="A877">
        <v>23</v>
      </c>
      <c r="B877" t="s">
        <v>6</v>
      </c>
      <c r="C877">
        <v>28.12</v>
      </c>
      <c r="D877">
        <v>0</v>
      </c>
      <c r="E877" t="s">
        <v>10</v>
      </c>
      <c r="F877" t="s">
        <v>12</v>
      </c>
      <c r="G877">
        <v>2690.1138000000001</v>
      </c>
    </row>
    <row r="878" spans="1:7">
      <c r="A878">
        <v>49</v>
      </c>
      <c r="B878" t="s">
        <v>6</v>
      </c>
      <c r="C878">
        <v>27.1</v>
      </c>
      <c r="D878">
        <v>1</v>
      </c>
      <c r="E878" t="s">
        <v>10</v>
      </c>
      <c r="F878" t="s">
        <v>8</v>
      </c>
      <c r="G878">
        <v>26140.3603</v>
      </c>
    </row>
    <row r="879" spans="1:7">
      <c r="A879">
        <v>33</v>
      </c>
      <c r="B879" t="s">
        <v>9</v>
      </c>
      <c r="C879">
        <v>33.44</v>
      </c>
      <c r="D879">
        <v>5</v>
      </c>
      <c r="E879" t="s">
        <v>10</v>
      </c>
      <c r="F879" t="s">
        <v>11</v>
      </c>
      <c r="G879">
        <v>6653.7885999999999</v>
      </c>
    </row>
    <row r="880" spans="1:7">
      <c r="A880">
        <v>41</v>
      </c>
      <c r="B880" t="s">
        <v>9</v>
      </c>
      <c r="C880">
        <v>28.8</v>
      </c>
      <c r="D880">
        <v>1</v>
      </c>
      <c r="E880" t="s">
        <v>10</v>
      </c>
      <c r="F880" t="s">
        <v>8</v>
      </c>
      <c r="G880">
        <v>6282.2349999999997</v>
      </c>
    </row>
    <row r="881" spans="1:7">
      <c r="A881">
        <v>37</v>
      </c>
      <c r="B881" t="s">
        <v>6</v>
      </c>
      <c r="C881">
        <v>29.5</v>
      </c>
      <c r="D881">
        <v>2</v>
      </c>
      <c r="E881" t="s">
        <v>10</v>
      </c>
      <c r="F881" t="s">
        <v>8</v>
      </c>
      <c r="G881">
        <v>6311.9520000000002</v>
      </c>
    </row>
    <row r="882" spans="1:7">
      <c r="A882">
        <v>22</v>
      </c>
      <c r="B882" t="s">
        <v>9</v>
      </c>
      <c r="C882">
        <v>34.799999999999997</v>
      </c>
      <c r="D882">
        <v>3</v>
      </c>
      <c r="E882" t="s">
        <v>10</v>
      </c>
      <c r="F882" t="s">
        <v>8</v>
      </c>
      <c r="G882">
        <v>3443.0639999999999</v>
      </c>
    </row>
    <row r="883" spans="1:7">
      <c r="A883">
        <v>23</v>
      </c>
      <c r="B883" t="s">
        <v>9</v>
      </c>
      <c r="C883">
        <v>27.36</v>
      </c>
      <c r="D883">
        <v>1</v>
      </c>
      <c r="E883" t="s">
        <v>10</v>
      </c>
      <c r="F883" t="s">
        <v>12</v>
      </c>
      <c r="G883">
        <v>2789.0574000000001</v>
      </c>
    </row>
    <row r="884" spans="1:7">
      <c r="A884">
        <v>21</v>
      </c>
      <c r="B884" t="s">
        <v>6</v>
      </c>
      <c r="C884">
        <v>22.135000000000002</v>
      </c>
      <c r="D884">
        <v>0</v>
      </c>
      <c r="E884" t="s">
        <v>10</v>
      </c>
      <c r="F884" t="s">
        <v>13</v>
      </c>
      <c r="G884">
        <v>2585.8506499999999</v>
      </c>
    </row>
    <row r="885" spans="1:7">
      <c r="A885">
        <v>51</v>
      </c>
      <c r="B885" t="s">
        <v>6</v>
      </c>
      <c r="C885">
        <v>37.049999999999997</v>
      </c>
      <c r="D885">
        <v>3</v>
      </c>
      <c r="E885" t="s">
        <v>7</v>
      </c>
      <c r="F885" t="s">
        <v>13</v>
      </c>
      <c r="G885">
        <v>46255.112500000003</v>
      </c>
    </row>
    <row r="886" spans="1:7">
      <c r="A886">
        <v>25</v>
      </c>
      <c r="B886" t="s">
        <v>9</v>
      </c>
      <c r="C886">
        <v>26.695</v>
      </c>
      <c r="D886">
        <v>4</v>
      </c>
      <c r="E886" t="s">
        <v>10</v>
      </c>
      <c r="F886" t="s">
        <v>12</v>
      </c>
      <c r="G886">
        <v>4877.9810500000003</v>
      </c>
    </row>
    <row r="887" spans="1:7">
      <c r="A887">
        <v>32</v>
      </c>
      <c r="B887" t="s">
        <v>9</v>
      </c>
      <c r="C887">
        <v>28.93</v>
      </c>
      <c r="D887">
        <v>1</v>
      </c>
      <c r="E887" t="s">
        <v>7</v>
      </c>
      <c r="F887" t="s">
        <v>11</v>
      </c>
      <c r="G887">
        <v>19719.6947</v>
      </c>
    </row>
    <row r="888" spans="1:7">
      <c r="A888">
        <v>57</v>
      </c>
      <c r="B888" t="s">
        <v>9</v>
      </c>
      <c r="C888">
        <v>28.975000000000001</v>
      </c>
      <c r="D888">
        <v>0</v>
      </c>
      <c r="E888" t="s">
        <v>7</v>
      </c>
      <c r="F888" t="s">
        <v>13</v>
      </c>
      <c r="G888">
        <v>27218.437249999999</v>
      </c>
    </row>
    <row r="889" spans="1:7">
      <c r="A889">
        <v>36</v>
      </c>
      <c r="B889" t="s">
        <v>6</v>
      </c>
      <c r="C889">
        <v>30.02</v>
      </c>
      <c r="D889">
        <v>0</v>
      </c>
      <c r="E889" t="s">
        <v>10</v>
      </c>
      <c r="F889" t="s">
        <v>12</v>
      </c>
      <c r="G889">
        <v>5272.1758</v>
      </c>
    </row>
    <row r="890" spans="1:7">
      <c r="A890">
        <v>22</v>
      </c>
      <c r="B890" t="s">
        <v>9</v>
      </c>
      <c r="C890">
        <v>39.5</v>
      </c>
      <c r="D890">
        <v>0</v>
      </c>
      <c r="E890" t="s">
        <v>10</v>
      </c>
      <c r="F890" t="s">
        <v>8</v>
      </c>
      <c r="G890">
        <v>1682.597</v>
      </c>
    </row>
    <row r="891" spans="1:7">
      <c r="A891">
        <v>57</v>
      </c>
      <c r="B891" t="s">
        <v>9</v>
      </c>
      <c r="C891">
        <v>33.630000000000003</v>
      </c>
      <c r="D891">
        <v>1</v>
      </c>
      <c r="E891" t="s">
        <v>10</v>
      </c>
      <c r="F891" t="s">
        <v>12</v>
      </c>
      <c r="G891">
        <v>11945.1327</v>
      </c>
    </row>
    <row r="892" spans="1:7">
      <c r="A892">
        <v>64</v>
      </c>
      <c r="B892" t="s">
        <v>6</v>
      </c>
      <c r="C892">
        <v>26.885000000000002</v>
      </c>
      <c r="D892">
        <v>0</v>
      </c>
      <c r="E892" t="s">
        <v>7</v>
      </c>
      <c r="F892" t="s">
        <v>12</v>
      </c>
      <c r="G892">
        <v>29330.98315</v>
      </c>
    </row>
    <row r="893" spans="1:7">
      <c r="A893">
        <v>36</v>
      </c>
      <c r="B893" t="s">
        <v>6</v>
      </c>
      <c r="C893">
        <v>29.04</v>
      </c>
      <c r="D893">
        <v>4</v>
      </c>
      <c r="E893" t="s">
        <v>10</v>
      </c>
      <c r="F893" t="s">
        <v>11</v>
      </c>
      <c r="G893">
        <v>7243.8136000000004</v>
      </c>
    </row>
    <row r="894" spans="1:7">
      <c r="A894">
        <v>54</v>
      </c>
      <c r="B894" t="s">
        <v>9</v>
      </c>
      <c r="C894">
        <v>24.035</v>
      </c>
      <c r="D894">
        <v>0</v>
      </c>
      <c r="E894" t="s">
        <v>10</v>
      </c>
      <c r="F894" t="s">
        <v>13</v>
      </c>
      <c r="G894">
        <v>10422.916649999999</v>
      </c>
    </row>
    <row r="895" spans="1:7">
      <c r="A895">
        <v>47</v>
      </c>
      <c r="B895" t="s">
        <v>9</v>
      </c>
      <c r="C895">
        <v>38.94</v>
      </c>
      <c r="D895">
        <v>2</v>
      </c>
      <c r="E895" t="s">
        <v>7</v>
      </c>
      <c r="F895" t="s">
        <v>11</v>
      </c>
      <c r="G895">
        <v>44202.653599999998</v>
      </c>
    </row>
    <row r="896" spans="1:7">
      <c r="A896">
        <v>62</v>
      </c>
      <c r="B896" t="s">
        <v>9</v>
      </c>
      <c r="C896">
        <v>32.11</v>
      </c>
      <c r="D896">
        <v>0</v>
      </c>
      <c r="E896" t="s">
        <v>10</v>
      </c>
      <c r="F896" t="s">
        <v>13</v>
      </c>
      <c r="G896">
        <v>13555.0049</v>
      </c>
    </row>
    <row r="897" spans="1:7">
      <c r="A897">
        <v>61</v>
      </c>
      <c r="B897" t="s">
        <v>6</v>
      </c>
      <c r="C897">
        <v>44</v>
      </c>
      <c r="D897">
        <v>0</v>
      </c>
      <c r="E897" t="s">
        <v>10</v>
      </c>
      <c r="F897" t="s">
        <v>8</v>
      </c>
      <c r="G897">
        <v>13063.883</v>
      </c>
    </row>
    <row r="898" spans="1:7">
      <c r="A898">
        <v>43</v>
      </c>
      <c r="B898" t="s">
        <v>6</v>
      </c>
      <c r="C898">
        <v>20.045000000000002</v>
      </c>
      <c r="D898">
        <v>2</v>
      </c>
      <c r="E898" t="s">
        <v>7</v>
      </c>
      <c r="F898" t="s">
        <v>13</v>
      </c>
      <c r="G898">
        <v>19798.054550000001</v>
      </c>
    </row>
    <row r="899" spans="1:7">
      <c r="A899">
        <v>19</v>
      </c>
      <c r="B899" t="s">
        <v>9</v>
      </c>
      <c r="C899">
        <v>25.555</v>
      </c>
      <c r="D899">
        <v>1</v>
      </c>
      <c r="E899" t="s">
        <v>10</v>
      </c>
      <c r="F899" t="s">
        <v>12</v>
      </c>
      <c r="G899">
        <v>2221.5644499999999</v>
      </c>
    </row>
    <row r="900" spans="1:7">
      <c r="A900">
        <v>18</v>
      </c>
      <c r="B900" t="s">
        <v>6</v>
      </c>
      <c r="C900">
        <v>40.26</v>
      </c>
      <c r="D900">
        <v>0</v>
      </c>
      <c r="E900" t="s">
        <v>10</v>
      </c>
      <c r="F900" t="s">
        <v>11</v>
      </c>
      <c r="G900">
        <v>1634.5734</v>
      </c>
    </row>
    <row r="901" spans="1:7">
      <c r="A901">
        <v>19</v>
      </c>
      <c r="B901" t="s">
        <v>6</v>
      </c>
      <c r="C901">
        <v>22.515000000000001</v>
      </c>
      <c r="D901">
        <v>0</v>
      </c>
      <c r="E901" t="s">
        <v>10</v>
      </c>
      <c r="F901" t="s">
        <v>12</v>
      </c>
      <c r="G901">
        <v>2117.3388500000001</v>
      </c>
    </row>
    <row r="902" spans="1:7">
      <c r="A902">
        <v>49</v>
      </c>
      <c r="B902" t="s">
        <v>9</v>
      </c>
      <c r="C902">
        <v>22.515000000000001</v>
      </c>
      <c r="D902">
        <v>0</v>
      </c>
      <c r="E902" t="s">
        <v>10</v>
      </c>
      <c r="F902" t="s">
        <v>13</v>
      </c>
      <c r="G902">
        <v>8688.8588500000005</v>
      </c>
    </row>
    <row r="903" spans="1:7">
      <c r="A903">
        <v>60</v>
      </c>
      <c r="B903" t="s">
        <v>9</v>
      </c>
      <c r="C903">
        <v>40.92</v>
      </c>
      <c r="D903">
        <v>0</v>
      </c>
      <c r="E903" t="s">
        <v>7</v>
      </c>
      <c r="F903" t="s">
        <v>11</v>
      </c>
      <c r="G903">
        <v>48673.558799999999</v>
      </c>
    </row>
    <row r="904" spans="1:7">
      <c r="A904">
        <v>26</v>
      </c>
      <c r="B904" t="s">
        <v>9</v>
      </c>
      <c r="C904">
        <v>27.265000000000001</v>
      </c>
      <c r="D904">
        <v>3</v>
      </c>
      <c r="E904" t="s">
        <v>10</v>
      </c>
      <c r="F904" t="s">
        <v>13</v>
      </c>
      <c r="G904">
        <v>4661.2863500000003</v>
      </c>
    </row>
    <row r="905" spans="1:7">
      <c r="A905">
        <v>49</v>
      </c>
      <c r="B905" t="s">
        <v>9</v>
      </c>
      <c r="C905">
        <v>36.85</v>
      </c>
      <c r="D905">
        <v>0</v>
      </c>
      <c r="E905" t="s">
        <v>10</v>
      </c>
      <c r="F905" t="s">
        <v>11</v>
      </c>
      <c r="G905">
        <v>8125.7844999999998</v>
      </c>
    </row>
    <row r="906" spans="1:7">
      <c r="A906">
        <v>60</v>
      </c>
      <c r="B906" t="s">
        <v>6</v>
      </c>
      <c r="C906">
        <v>35.1</v>
      </c>
      <c r="D906">
        <v>0</v>
      </c>
      <c r="E906" t="s">
        <v>10</v>
      </c>
      <c r="F906" t="s">
        <v>8</v>
      </c>
      <c r="G906">
        <v>12644.589</v>
      </c>
    </row>
    <row r="907" spans="1:7">
      <c r="A907">
        <v>26</v>
      </c>
      <c r="B907" t="s">
        <v>6</v>
      </c>
      <c r="C907">
        <v>29.355</v>
      </c>
      <c r="D907">
        <v>2</v>
      </c>
      <c r="E907" t="s">
        <v>10</v>
      </c>
      <c r="F907" t="s">
        <v>13</v>
      </c>
      <c r="G907">
        <v>4564.1914500000003</v>
      </c>
    </row>
    <row r="908" spans="1:7">
      <c r="A908">
        <v>27</v>
      </c>
      <c r="B908" t="s">
        <v>9</v>
      </c>
      <c r="C908">
        <v>32.585000000000001</v>
      </c>
      <c r="D908">
        <v>3</v>
      </c>
      <c r="E908" t="s">
        <v>10</v>
      </c>
      <c r="F908" t="s">
        <v>13</v>
      </c>
      <c r="G908">
        <v>4846.9201499999999</v>
      </c>
    </row>
    <row r="909" spans="1:7">
      <c r="A909">
        <v>44</v>
      </c>
      <c r="B909" t="s">
        <v>6</v>
      </c>
      <c r="C909">
        <v>32.340000000000003</v>
      </c>
      <c r="D909">
        <v>1</v>
      </c>
      <c r="E909" t="s">
        <v>10</v>
      </c>
      <c r="F909" t="s">
        <v>11</v>
      </c>
      <c r="G909">
        <v>7633.7205999999996</v>
      </c>
    </row>
    <row r="910" spans="1:7">
      <c r="A910">
        <v>63</v>
      </c>
      <c r="B910" t="s">
        <v>9</v>
      </c>
      <c r="C910">
        <v>39.799999999999997</v>
      </c>
      <c r="D910">
        <v>3</v>
      </c>
      <c r="E910" t="s">
        <v>10</v>
      </c>
      <c r="F910" t="s">
        <v>8</v>
      </c>
      <c r="G910">
        <v>15170.069</v>
      </c>
    </row>
    <row r="911" spans="1:7">
      <c r="A911">
        <v>32</v>
      </c>
      <c r="B911" t="s">
        <v>6</v>
      </c>
      <c r="C911">
        <v>24.6</v>
      </c>
      <c r="D911">
        <v>0</v>
      </c>
      <c r="E911" t="s">
        <v>7</v>
      </c>
      <c r="F911" t="s">
        <v>8</v>
      </c>
      <c r="G911">
        <v>17496.306</v>
      </c>
    </row>
    <row r="912" spans="1:7">
      <c r="A912">
        <v>22</v>
      </c>
      <c r="B912" t="s">
        <v>9</v>
      </c>
      <c r="C912">
        <v>28.31</v>
      </c>
      <c r="D912">
        <v>1</v>
      </c>
      <c r="E912" t="s">
        <v>10</v>
      </c>
      <c r="F912" t="s">
        <v>12</v>
      </c>
      <c r="G912">
        <v>2639.0428999999999</v>
      </c>
    </row>
    <row r="913" spans="1:7">
      <c r="A913">
        <v>18</v>
      </c>
      <c r="B913" t="s">
        <v>9</v>
      </c>
      <c r="C913">
        <v>31.73</v>
      </c>
      <c r="D913">
        <v>0</v>
      </c>
      <c r="E913" t="s">
        <v>7</v>
      </c>
      <c r="F913" t="s">
        <v>13</v>
      </c>
      <c r="G913">
        <v>33732.686699999998</v>
      </c>
    </row>
    <row r="914" spans="1:7">
      <c r="A914">
        <v>59</v>
      </c>
      <c r="B914" t="s">
        <v>6</v>
      </c>
      <c r="C914">
        <v>26.695</v>
      </c>
      <c r="D914">
        <v>3</v>
      </c>
      <c r="E914" t="s">
        <v>10</v>
      </c>
      <c r="F914" t="s">
        <v>12</v>
      </c>
      <c r="G914">
        <v>14382.709049999999</v>
      </c>
    </row>
    <row r="915" spans="1:7">
      <c r="A915">
        <v>44</v>
      </c>
      <c r="B915" t="s">
        <v>6</v>
      </c>
      <c r="C915">
        <v>27.5</v>
      </c>
      <c r="D915">
        <v>1</v>
      </c>
      <c r="E915" t="s">
        <v>10</v>
      </c>
      <c r="F915" t="s">
        <v>8</v>
      </c>
      <c r="G915">
        <v>7626.9930000000004</v>
      </c>
    </row>
    <row r="916" spans="1:7">
      <c r="A916">
        <v>33</v>
      </c>
      <c r="B916" t="s">
        <v>9</v>
      </c>
      <c r="C916">
        <v>24.605</v>
      </c>
      <c r="D916">
        <v>2</v>
      </c>
      <c r="E916" t="s">
        <v>10</v>
      </c>
      <c r="F916" t="s">
        <v>12</v>
      </c>
      <c r="G916">
        <v>5257.5079500000002</v>
      </c>
    </row>
    <row r="917" spans="1:7">
      <c r="A917">
        <v>24</v>
      </c>
      <c r="B917" t="s">
        <v>6</v>
      </c>
      <c r="C917">
        <v>33.99</v>
      </c>
      <c r="D917">
        <v>0</v>
      </c>
      <c r="E917" t="s">
        <v>10</v>
      </c>
      <c r="F917" t="s">
        <v>11</v>
      </c>
      <c r="G917">
        <v>2473.3341</v>
      </c>
    </row>
    <row r="918" spans="1:7">
      <c r="A918">
        <v>43</v>
      </c>
      <c r="B918" t="s">
        <v>6</v>
      </c>
      <c r="C918">
        <v>26.885000000000002</v>
      </c>
      <c r="D918">
        <v>0</v>
      </c>
      <c r="E918" t="s">
        <v>7</v>
      </c>
      <c r="F918" t="s">
        <v>12</v>
      </c>
      <c r="G918">
        <v>21774.32215</v>
      </c>
    </row>
    <row r="919" spans="1:7">
      <c r="A919">
        <v>45</v>
      </c>
      <c r="B919" t="s">
        <v>9</v>
      </c>
      <c r="C919">
        <v>22.895</v>
      </c>
      <c r="D919">
        <v>0</v>
      </c>
      <c r="E919" t="s">
        <v>7</v>
      </c>
      <c r="F919" t="s">
        <v>13</v>
      </c>
      <c r="G919">
        <v>35069.374519999998</v>
      </c>
    </row>
    <row r="920" spans="1:7">
      <c r="A920">
        <v>61</v>
      </c>
      <c r="B920" t="s">
        <v>6</v>
      </c>
      <c r="C920">
        <v>28.2</v>
      </c>
      <c r="D920">
        <v>0</v>
      </c>
      <c r="E920" t="s">
        <v>10</v>
      </c>
      <c r="F920" t="s">
        <v>8</v>
      </c>
      <c r="G920">
        <v>13041.921</v>
      </c>
    </row>
    <row r="921" spans="1:7">
      <c r="A921">
        <v>35</v>
      </c>
      <c r="B921" t="s">
        <v>6</v>
      </c>
      <c r="C921">
        <v>34.21</v>
      </c>
      <c r="D921">
        <v>1</v>
      </c>
      <c r="E921" t="s">
        <v>10</v>
      </c>
      <c r="F921" t="s">
        <v>11</v>
      </c>
      <c r="G921">
        <v>5245.2268999999997</v>
      </c>
    </row>
    <row r="922" spans="1:7">
      <c r="A922">
        <v>62</v>
      </c>
      <c r="B922" t="s">
        <v>6</v>
      </c>
      <c r="C922">
        <v>25</v>
      </c>
      <c r="D922">
        <v>0</v>
      </c>
      <c r="E922" t="s">
        <v>10</v>
      </c>
      <c r="F922" t="s">
        <v>8</v>
      </c>
      <c r="G922">
        <v>13451.121999999999</v>
      </c>
    </row>
    <row r="923" spans="1:7">
      <c r="A923">
        <v>62</v>
      </c>
      <c r="B923" t="s">
        <v>6</v>
      </c>
      <c r="C923">
        <v>33.200000000000003</v>
      </c>
      <c r="D923">
        <v>0</v>
      </c>
      <c r="E923" t="s">
        <v>10</v>
      </c>
      <c r="F923" t="s">
        <v>8</v>
      </c>
      <c r="G923">
        <v>13462.52</v>
      </c>
    </row>
    <row r="924" spans="1:7">
      <c r="A924">
        <v>38</v>
      </c>
      <c r="B924" t="s">
        <v>9</v>
      </c>
      <c r="C924">
        <v>31</v>
      </c>
      <c r="D924">
        <v>1</v>
      </c>
      <c r="E924" t="s">
        <v>10</v>
      </c>
      <c r="F924" t="s">
        <v>8</v>
      </c>
      <c r="G924">
        <v>5488.2619999999997</v>
      </c>
    </row>
    <row r="925" spans="1:7">
      <c r="A925">
        <v>34</v>
      </c>
      <c r="B925" t="s">
        <v>9</v>
      </c>
      <c r="C925">
        <v>35.814999999999998</v>
      </c>
      <c r="D925">
        <v>0</v>
      </c>
      <c r="E925" t="s">
        <v>10</v>
      </c>
      <c r="F925" t="s">
        <v>12</v>
      </c>
      <c r="G925">
        <v>4320.4108500000002</v>
      </c>
    </row>
    <row r="926" spans="1:7">
      <c r="A926">
        <v>43</v>
      </c>
      <c r="B926" t="s">
        <v>9</v>
      </c>
      <c r="C926">
        <v>23.2</v>
      </c>
      <c r="D926">
        <v>0</v>
      </c>
      <c r="E926" t="s">
        <v>10</v>
      </c>
      <c r="F926" t="s">
        <v>8</v>
      </c>
      <c r="G926">
        <v>6250.4350000000004</v>
      </c>
    </row>
    <row r="927" spans="1:7">
      <c r="A927">
        <v>50</v>
      </c>
      <c r="B927" t="s">
        <v>9</v>
      </c>
      <c r="C927">
        <v>32.11</v>
      </c>
      <c r="D927">
        <v>2</v>
      </c>
      <c r="E927" t="s">
        <v>10</v>
      </c>
      <c r="F927" t="s">
        <v>13</v>
      </c>
      <c r="G927">
        <v>25333.332839999999</v>
      </c>
    </row>
    <row r="928" spans="1:7">
      <c r="A928">
        <v>19</v>
      </c>
      <c r="B928" t="s">
        <v>6</v>
      </c>
      <c r="C928">
        <v>23.4</v>
      </c>
      <c r="D928">
        <v>2</v>
      </c>
      <c r="E928" t="s">
        <v>10</v>
      </c>
      <c r="F928" t="s">
        <v>8</v>
      </c>
      <c r="G928">
        <v>2913.569</v>
      </c>
    </row>
    <row r="929" spans="1:7">
      <c r="A929">
        <v>57</v>
      </c>
      <c r="B929" t="s">
        <v>6</v>
      </c>
      <c r="C929">
        <v>20.100000000000001</v>
      </c>
      <c r="D929">
        <v>1</v>
      </c>
      <c r="E929" t="s">
        <v>10</v>
      </c>
      <c r="F929" t="s">
        <v>8</v>
      </c>
      <c r="G929">
        <v>12032.325999999999</v>
      </c>
    </row>
    <row r="930" spans="1:7">
      <c r="A930">
        <v>62</v>
      </c>
      <c r="B930" t="s">
        <v>6</v>
      </c>
      <c r="C930">
        <v>39.159999999999997</v>
      </c>
      <c r="D930">
        <v>0</v>
      </c>
      <c r="E930" t="s">
        <v>10</v>
      </c>
      <c r="F930" t="s">
        <v>11</v>
      </c>
      <c r="G930">
        <v>13470.804400000001</v>
      </c>
    </row>
    <row r="931" spans="1:7">
      <c r="A931">
        <v>41</v>
      </c>
      <c r="B931" t="s">
        <v>9</v>
      </c>
      <c r="C931">
        <v>34.21</v>
      </c>
      <c r="D931">
        <v>1</v>
      </c>
      <c r="E931" t="s">
        <v>10</v>
      </c>
      <c r="F931" t="s">
        <v>11</v>
      </c>
      <c r="G931">
        <v>6289.7548999999999</v>
      </c>
    </row>
    <row r="932" spans="1:7">
      <c r="A932">
        <v>26</v>
      </c>
      <c r="B932" t="s">
        <v>9</v>
      </c>
      <c r="C932">
        <v>46.53</v>
      </c>
      <c r="D932">
        <v>1</v>
      </c>
      <c r="E932" t="s">
        <v>10</v>
      </c>
      <c r="F932" t="s">
        <v>11</v>
      </c>
      <c r="G932">
        <v>2927.0646999999999</v>
      </c>
    </row>
    <row r="933" spans="1:7">
      <c r="A933">
        <v>39</v>
      </c>
      <c r="B933" t="s">
        <v>6</v>
      </c>
      <c r="C933">
        <v>32.5</v>
      </c>
      <c r="D933">
        <v>1</v>
      </c>
      <c r="E933" t="s">
        <v>10</v>
      </c>
      <c r="F933" t="s">
        <v>8</v>
      </c>
      <c r="G933">
        <v>6238.2979999999998</v>
      </c>
    </row>
    <row r="934" spans="1:7">
      <c r="A934">
        <v>46</v>
      </c>
      <c r="B934" t="s">
        <v>9</v>
      </c>
      <c r="C934">
        <v>25.8</v>
      </c>
      <c r="D934">
        <v>5</v>
      </c>
      <c r="E934" t="s">
        <v>10</v>
      </c>
      <c r="F934" t="s">
        <v>8</v>
      </c>
      <c r="G934">
        <v>10096.969999999999</v>
      </c>
    </row>
    <row r="935" spans="1:7">
      <c r="A935">
        <v>45</v>
      </c>
      <c r="B935" t="s">
        <v>6</v>
      </c>
      <c r="C935">
        <v>35.299999999999997</v>
      </c>
      <c r="D935">
        <v>0</v>
      </c>
      <c r="E935" t="s">
        <v>10</v>
      </c>
      <c r="F935" t="s">
        <v>8</v>
      </c>
      <c r="G935">
        <v>7348.1419999999998</v>
      </c>
    </row>
    <row r="936" spans="1:7">
      <c r="A936">
        <v>32</v>
      </c>
      <c r="B936" t="s">
        <v>9</v>
      </c>
      <c r="C936">
        <v>37.18</v>
      </c>
      <c r="D936">
        <v>2</v>
      </c>
      <c r="E936" t="s">
        <v>10</v>
      </c>
      <c r="F936" t="s">
        <v>11</v>
      </c>
      <c r="G936">
        <v>4673.3922000000002</v>
      </c>
    </row>
    <row r="937" spans="1:7">
      <c r="A937">
        <v>59</v>
      </c>
      <c r="B937" t="s">
        <v>6</v>
      </c>
      <c r="C937">
        <v>27.5</v>
      </c>
      <c r="D937">
        <v>0</v>
      </c>
      <c r="E937" t="s">
        <v>10</v>
      </c>
      <c r="F937" t="s">
        <v>8</v>
      </c>
      <c r="G937">
        <v>12233.828</v>
      </c>
    </row>
    <row r="938" spans="1:7">
      <c r="A938">
        <v>44</v>
      </c>
      <c r="B938" t="s">
        <v>9</v>
      </c>
      <c r="C938">
        <v>29.734999999999999</v>
      </c>
      <c r="D938">
        <v>2</v>
      </c>
      <c r="E938" t="s">
        <v>10</v>
      </c>
      <c r="F938" t="s">
        <v>13</v>
      </c>
      <c r="G938">
        <v>32108.662820000001</v>
      </c>
    </row>
    <row r="939" spans="1:7">
      <c r="A939">
        <v>39</v>
      </c>
      <c r="B939" t="s">
        <v>6</v>
      </c>
      <c r="C939">
        <v>24.225000000000001</v>
      </c>
      <c r="D939">
        <v>5</v>
      </c>
      <c r="E939" t="s">
        <v>10</v>
      </c>
      <c r="F939" t="s">
        <v>12</v>
      </c>
      <c r="G939">
        <v>8965.7957499999993</v>
      </c>
    </row>
    <row r="940" spans="1:7">
      <c r="A940">
        <v>18</v>
      </c>
      <c r="B940" t="s">
        <v>9</v>
      </c>
      <c r="C940">
        <v>26.18</v>
      </c>
      <c r="D940">
        <v>2</v>
      </c>
      <c r="E940" t="s">
        <v>10</v>
      </c>
      <c r="F940" t="s">
        <v>11</v>
      </c>
      <c r="G940">
        <v>2304.0021999999999</v>
      </c>
    </row>
    <row r="941" spans="1:7">
      <c r="A941">
        <v>53</v>
      </c>
      <c r="B941" t="s">
        <v>9</v>
      </c>
      <c r="C941">
        <v>29.48</v>
      </c>
      <c r="D941">
        <v>0</v>
      </c>
      <c r="E941" t="s">
        <v>10</v>
      </c>
      <c r="F941" t="s">
        <v>11</v>
      </c>
      <c r="G941">
        <v>9487.6442000000006</v>
      </c>
    </row>
    <row r="942" spans="1:7">
      <c r="A942">
        <v>18</v>
      </c>
      <c r="B942" t="s">
        <v>9</v>
      </c>
      <c r="C942">
        <v>23.21</v>
      </c>
      <c r="D942">
        <v>0</v>
      </c>
      <c r="E942" t="s">
        <v>10</v>
      </c>
      <c r="F942" t="s">
        <v>11</v>
      </c>
      <c r="G942">
        <v>1121.8739</v>
      </c>
    </row>
    <row r="943" spans="1:7">
      <c r="A943">
        <v>50</v>
      </c>
      <c r="B943" t="s">
        <v>6</v>
      </c>
      <c r="C943">
        <v>46.09</v>
      </c>
      <c r="D943">
        <v>1</v>
      </c>
      <c r="E943" t="s">
        <v>10</v>
      </c>
      <c r="F943" t="s">
        <v>11</v>
      </c>
      <c r="G943">
        <v>9549.5650999999998</v>
      </c>
    </row>
    <row r="944" spans="1:7">
      <c r="A944">
        <v>18</v>
      </c>
      <c r="B944" t="s">
        <v>6</v>
      </c>
      <c r="C944">
        <v>40.185000000000002</v>
      </c>
      <c r="D944">
        <v>0</v>
      </c>
      <c r="E944" t="s">
        <v>10</v>
      </c>
      <c r="F944" t="s">
        <v>13</v>
      </c>
      <c r="G944">
        <v>2217.4691499999999</v>
      </c>
    </row>
    <row r="945" spans="1:7">
      <c r="A945">
        <v>19</v>
      </c>
      <c r="B945" t="s">
        <v>9</v>
      </c>
      <c r="C945">
        <v>22.61</v>
      </c>
      <c r="D945">
        <v>0</v>
      </c>
      <c r="E945" t="s">
        <v>10</v>
      </c>
      <c r="F945" t="s">
        <v>12</v>
      </c>
      <c r="G945">
        <v>1628.4709</v>
      </c>
    </row>
    <row r="946" spans="1:7">
      <c r="A946">
        <v>62</v>
      </c>
      <c r="B946" t="s">
        <v>9</v>
      </c>
      <c r="C946">
        <v>39.93</v>
      </c>
      <c r="D946">
        <v>0</v>
      </c>
      <c r="E946" t="s">
        <v>10</v>
      </c>
      <c r="F946" t="s">
        <v>11</v>
      </c>
      <c r="G946">
        <v>12982.8747</v>
      </c>
    </row>
    <row r="947" spans="1:7">
      <c r="A947">
        <v>56</v>
      </c>
      <c r="B947" t="s">
        <v>6</v>
      </c>
      <c r="C947">
        <v>35.799999999999997</v>
      </c>
      <c r="D947">
        <v>1</v>
      </c>
      <c r="E947" t="s">
        <v>10</v>
      </c>
      <c r="F947" t="s">
        <v>8</v>
      </c>
      <c r="G947">
        <v>11674.13</v>
      </c>
    </row>
    <row r="948" spans="1:7">
      <c r="A948">
        <v>42</v>
      </c>
      <c r="B948" t="s">
        <v>9</v>
      </c>
      <c r="C948">
        <v>35.799999999999997</v>
      </c>
      <c r="D948">
        <v>2</v>
      </c>
      <c r="E948" t="s">
        <v>10</v>
      </c>
      <c r="F948" t="s">
        <v>8</v>
      </c>
      <c r="G948">
        <v>7160.0940000000001</v>
      </c>
    </row>
    <row r="949" spans="1:7">
      <c r="A949">
        <v>37</v>
      </c>
      <c r="B949" t="s">
        <v>9</v>
      </c>
      <c r="C949">
        <v>34.200000000000003</v>
      </c>
      <c r="D949">
        <v>1</v>
      </c>
      <c r="E949" t="s">
        <v>7</v>
      </c>
      <c r="F949" t="s">
        <v>13</v>
      </c>
      <c r="G949">
        <v>39047.285000000003</v>
      </c>
    </row>
    <row r="950" spans="1:7">
      <c r="A950">
        <v>42</v>
      </c>
      <c r="B950" t="s">
        <v>9</v>
      </c>
      <c r="C950">
        <v>31.254999999999999</v>
      </c>
      <c r="D950">
        <v>0</v>
      </c>
      <c r="E950" t="s">
        <v>10</v>
      </c>
      <c r="F950" t="s">
        <v>12</v>
      </c>
      <c r="G950">
        <v>6358.7764500000003</v>
      </c>
    </row>
    <row r="951" spans="1:7">
      <c r="A951">
        <v>25</v>
      </c>
      <c r="B951" t="s">
        <v>9</v>
      </c>
      <c r="C951">
        <v>29.7</v>
      </c>
      <c r="D951">
        <v>3</v>
      </c>
      <c r="E951" t="s">
        <v>7</v>
      </c>
      <c r="F951" t="s">
        <v>8</v>
      </c>
      <c r="G951">
        <v>19933.457999999999</v>
      </c>
    </row>
    <row r="952" spans="1:7">
      <c r="A952">
        <v>57</v>
      </c>
      <c r="B952" t="s">
        <v>9</v>
      </c>
      <c r="C952">
        <v>18.335000000000001</v>
      </c>
      <c r="D952">
        <v>0</v>
      </c>
      <c r="E952" t="s">
        <v>10</v>
      </c>
      <c r="F952" t="s">
        <v>13</v>
      </c>
      <c r="G952">
        <v>11534.872649999999</v>
      </c>
    </row>
    <row r="953" spans="1:7">
      <c r="A953">
        <v>51</v>
      </c>
      <c r="B953" t="s">
        <v>9</v>
      </c>
      <c r="C953">
        <v>42.9</v>
      </c>
      <c r="D953">
        <v>2</v>
      </c>
      <c r="E953" t="s">
        <v>7</v>
      </c>
      <c r="F953" t="s">
        <v>11</v>
      </c>
      <c r="G953">
        <v>47462.894</v>
      </c>
    </row>
    <row r="954" spans="1:7">
      <c r="A954">
        <v>30</v>
      </c>
      <c r="B954" t="s">
        <v>6</v>
      </c>
      <c r="C954">
        <v>28.405000000000001</v>
      </c>
      <c r="D954">
        <v>1</v>
      </c>
      <c r="E954" t="s">
        <v>10</v>
      </c>
      <c r="F954" t="s">
        <v>12</v>
      </c>
      <c r="G954">
        <v>4527.1829500000003</v>
      </c>
    </row>
    <row r="955" spans="1:7">
      <c r="A955">
        <v>44</v>
      </c>
      <c r="B955" t="s">
        <v>9</v>
      </c>
      <c r="C955">
        <v>30.2</v>
      </c>
      <c r="D955">
        <v>2</v>
      </c>
      <c r="E955" t="s">
        <v>7</v>
      </c>
      <c r="F955" t="s">
        <v>8</v>
      </c>
      <c r="G955">
        <v>38998.546000000002</v>
      </c>
    </row>
    <row r="956" spans="1:7">
      <c r="A956">
        <v>34</v>
      </c>
      <c r="B956" t="s">
        <v>9</v>
      </c>
      <c r="C956">
        <v>27.835000000000001</v>
      </c>
      <c r="D956">
        <v>1</v>
      </c>
      <c r="E956" t="s">
        <v>7</v>
      </c>
      <c r="F956" t="s">
        <v>12</v>
      </c>
      <c r="G956">
        <v>20009.63365</v>
      </c>
    </row>
    <row r="957" spans="1:7">
      <c r="A957">
        <v>31</v>
      </c>
      <c r="B957" t="s">
        <v>9</v>
      </c>
      <c r="C957">
        <v>39.49</v>
      </c>
      <c r="D957">
        <v>1</v>
      </c>
      <c r="E957" t="s">
        <v>10</v>
      </c>
      <c r="F957" t="s">
        <v>11</v>
      </c>
      <c r="G957">
        <v>3875.7341000000001</v>
      </c>
    </row>
    <row r="958" spans="1:7">
      <c r="A958">
        <v>54</v>
      </c>
      <c r="B958" t="s">
        <v>9</v>
      </c>
      <c r="C958">
        <v>30.8</v>
      </c>
      <c r="D958">
        <v>1</v>
      </c>
      <c r="E958" t="s">
        <v>7</v>
      </c>
      <c r="F958" t="s">
        <v>11</v>
      </c>
      <c r="G958">
        <v>41999.519999999997</v>
      </c>
    </row>
    <row r="959" spans="1:7">
      <c r="A959">
        <v>24</v>
      </c>
      <c r="B959" t="s">
        <v>9</v>
      </c>
      <c r="C959">
        <v>26.79</v>
      </c>
      <c r="D959">
        <v>1</v>
      </c>
      <c r="E959" t="s">
        <v>10</v>
      </c>
      <c r="F959" t="s">
        <v>12</v>
      </c>
      <c r="G959">
        <v>12609.88702</v>
      </c>
    </row>
    <row r="960" spans="1:7">
      <c r="A960">
        <v>43</v>
      </c>
      <c r="B960" t="s">
        <v>9</v>
      </c>
      <c r="C960">
        <v>34.96</v>
      </c>
      <c r="D960">
        <v>1</v>
      </c>
      <c r="E960" t="s">
        <v>7</v>
      </c>
      <c r="F960" t="s">
        <v>13</v>
      </c>
      <c r="G960">
        <v>41034.221400000002</v>
      </c>
    </row>
    <row r="961" spans="1:7">
      <c r="A961">
        <v>48</v>
      </c>
      <c r="B961" t="s">
        <v>9</v>
      </c>
      <c r="C961">
        <v>36.67</v>
      </c>
      <c r="D961">
        <v>1</v>
      </c>
      <c r="E961" t="s">
        <v>10</v>
      </c>
      <c r="F961" t="s">
        <v>12</v>
      </c>
      <c r="G961">
        <v>28468.919010000001</v>
      </c>
    </row>
    <row r="962" spans="1:7">
      <c r="A962">
        <v>19</v>
      </c>
      <c r="B962" t="s">
        <v>6</v>
      </c>
      <c r="C962">
        <v>39.615000000000002</v>
      </c>
      <c r="D962">
        <v>1</v>
      </c>
      <c r="E962" t="s">
        <v>10</v>
      </c>
      <c r="F962" t="s">
        <v>12</v>
      </c>
      <c r="G962">
        <v>2730.1078499999999</v>
      </c>
    </row>
    <row r="963" spans="1:7">
      <c r="A963">
        <v>29</v>
      </c>
      <c r="B963" t="s">
        <v>6</v>
      </c>
      <c r="C963">
        <v>25.9</v>
      </c>
      <c r="D963">
        <v>0</v>
      </c>
      <c r="E963" t="s">
        <v>10</v>
      </c>
      <c r="F963" t="s">
        <v>8</v>
      </c>
      <c r="G963">
        <v>3353.2840000000001</v>
      </c>
    </row>
    <row r="964" spans="1:7">
      <c r="A964">
        <v>63</v>
      </c>
      <c r="B964" t="s">
        <v>6</v>
      </c>
      <c r="C964">
        <v>35.200000000000003</v>
      </c>
      <c r="D964">
        <v>1</v>
      </c>
      <c r="E964" t="s">
        <v>10</v>
      </c>
      <c r="F964" t="s">
        <v>11</v>
      </c>
      <c r="G964">
        <v>14474.674999999999</v>
      </c>
    </row>
    <row r="965" spans="1:7">
      <c r="A965">
        <v>46</v>
      </c>
      <c r="B965" t="s">
        <v>9</v>
      </c>
      <c r="C965">
        <v>24.795000000000002</v>
      </c>
      <c r="D965">
        <v>3</v>
      </c>
      <c r="E965" t="s">
        <v>10</v>
      </c>
      <c r="F965" t="s">
        <v>13</v>
      </c>
      <c r="G965">
        <v>9500.5730500000009</v>
      </c>
    </row>
    <row r="966" spans="1:7">
      <c r="A966">
        <v>52</v>
      </c>
      <c r="B966" t="s">
        <v>9</v>
      </c>
      <c r="C966">
        <v>36.765000000000001</v>
      </c>
      <c r="D966">
        <v>2</v>
      </c>
      <c r="E966" t="s">
        <v>10</v>
      </c>
      <c r="F966" t="s">
        <v>12</v>
      </c>
      <c r="G966">
        <v>26467.09737</v>
      </c>
    </row>
    <row r="967" spans="1:7">
      <c r="A967">
        <v>35</v>
      </c>
      <c r="B967" t="s">
        <v>9</v>
      </c>
      <c r="C967">
        <v>27.1</v>
      </c>
      <c r="D967">
        <v>1</v>
      </c>
      <c r="E967" t="s">
        <v>10</v>
      </c>
      <c r="F967" t="s">
        <v>8</v>
      </c>
      <c r="G967">
        <v>4746.3440000000001</v>
      </c>
    </row>
    <row r="968" spans="1:7">
      <c r="A968">
        <v>51</v>
      </c>
      <c r="B968" t="s">
        <v>9</v>
      </c>
      <c r="C968">
        <v>24.795000000000002</v>
      </c>
      <c r="D968">
        <v>2</v>
      </c>
      <c r="E968" t="s">
        <v>7</v>
      </c>
      <c r="F968" t="s">
        <v>12</v>
      </c>
      <c r="G968">
        <v>23967.38305</v>
      </c>
    </row>
    <row r="969" spans="1:7">
      <c r="A969">
        <v>44</v>
      </c>
      <c r="B969" t="s">
        <v>9</v>
      </c>
      <c r="C969">
        <v>25.364999999999998</v>
      </c>
      <c r="D969">
        <v>1</v>
      </c>
      <c r="E969" t="s">
        <v>10</v>
      </c>
      <c r="F969" t="s">
        <v>12</v>
      </c>
      <c r="G969">
        <v>7518.0253499999999</v>
      </c>
    </row>
    <row r="970" spans="1:7">
      <c r="A970">
        <v>21</v>
      </c>
      <c r="B970" t="s">
        <v>9</v>
      </c>
      <c r="C970">
        <v>25.745000000000001</v>
      </c>
      <c r="D970">
        <v>2</v>
      </c>
      <c r="E970" t="s">
        <v>10</v>
      </c>
      <c r="F970" t="s">
        <v>13</v>
      </c>
      <c r="G970">
        <v>3279.8685500000001</v>
      </c>
    </row>
    <row r="971" spans="1:7">
      <c r="A971">
        <v>39</v>
      </c>
      <c r="B971" t="s">
        <v>6</v>
      </c>
      <c r="C971">
        <v>34.32</v>
      </c>
      <c r="D971">
        <v>5</v>
      </c>
      <c r="E971" t="s">
        <v>10</v>
      </c>
      <c r="F971" t="s">
        <v>11</v>
      </c>
      <c r="G971">
        <v>8596.8277999999991</v>
      </c>
    </row>
    <row r="972" spans="1:7">
      <c r="A972">
        <v>50</v>
      </c>
      <c r="B972" t="s">
        <v>6</v>
      </c>
      <c r="C972">
        <v>28.16</v>
      </c>
      <c r="D972">
        <v>3</v>
      </c>
      <c r="E972" t="s">
        <v>10</v>
      </c>
      <c r="F972" t="s">
        <v>11</v>
      </c>
      <c r="G972">
        <v>10702.642400000001</v>
      </c>
    </row>
    <row r="973" spans="1:7">
      <c r="A973">
        <v>34</v>
      </c>
      <c r="B973" t="s">
        <v>6</v>
      </c>
      <c r="C973">
        <v>23.56</v>
      </c>
      <c r="D973">
        <v>0</v>
      </c>
      <c r="E973" t="s">
        <v>10</v>
      </c>
      <c r="F973" t="s">
        <v>13</v>
      </c>
      <c r="G973">
        <v>4992.3764000000001</v>
      </c>
    </row>
    <row r="974" spans="1:7">
      <c r="A974">
        <v>22</v>
      </c>
      <c r="B974" t="s">
        <v>6</v>
      </c>
      <c r="C974">
        <v>20.234999999999999</v>
      </c>
      <c r="D974">
        <v>0</v>
      </c>
      <c r="E974" t="s">
        <v>10</v>
      </c>
      <c r="F974" t="s">
        <v>12</v>
      </c>
      <c r="G974">
        <v>2527.8186500000002</v>
      </c>
    </row>
    <row r="975" spans="1:7">
      <c r="A975">
        <v>19</v>
      </c>
      <c r="B975" t="s">
        <v>6</v>
      </c>
      <c r="C975">
        <v>40.5</v>
      </c>
      <c r="D975">
        <v>0</v>
      </c>
      <c r="E975" t="s">
        <v>10</v>
      </c>
      <c r="F975" t="s">
        <v>8</v>
      </c>
      <c r="G975">
        <v>1759.338</v>
      </c>
    </row>
    <row r="976" spans="1:7">
      <c r="A976">
        <v>26</v>
      </c>
      <c r="B976" t="s">
        <v>9</v>
      </c>
      <c r="C976">
        <v>35.42</v>
      </c>
      <c r="D976">
        <v>0</v>
      </c>
      <c r="E976" t="s">
        <v>10</v>
      </c>
      <c r="F976" t="s">
        <v>11</v>
      </c>
      <c r="G976">
        <v>2322.6217999999999</v>
      </c>
    </row>
    <row r="977" spans="1:7">
      <c r="A977">
        <v>29</v>
      </c>
      <c r="B977" t="s">
        <v>9</v>
      </c>
      <c r="C977">
        <v>22.895</v>
      </c>
      <c r="D977">
        <v>0</v>
      </c>
      <c r="E977" t="s">
        <v>7</v>
      </c>
      <c r="F977" t="s">
        <v>13</v>
      </c>
      <c r="G977">
        <v>16138.762049999999</v>
      </c>
    </row>
    <row r="978" spans="1:7">
      <c r="A978">
        <v>48</v>
      </c>
      <c r="B978" t="s">
        <v>9</v>
      </c>
      <c r="C978">
        <v>40.15</v>
      </c>
      <c r="D978">
        <v>0</v>
      </c>
      <c r="E978" t="s">
        <v>10</v>
      </c>
      <c r="F978" t="s">
        <v>11</v>
      </c>
      <c r="G978">
        <v>7804.1605</v>
      </c>
    </row>
    <row r="979" spans="1:7">
      <c r="A979">
        <v>26</v>
      </c>
      <c r="B979" t="s">
        <v>9</v>
      </c>
      <c r="C979">
        <v>29.15</v>
      </c>
      <c r="D979">
        <v>1</v>
      </c>
      <c r="E979" t="s">
        <v>10</v>
      </c>
      <c r="F979" t="s">
        <v>11</v>
      </c>
      <c r="G979">
        <v>2902.9065000000001</v>
      </c>
    </row>
    <row r="980" spans="1:7">
      <c r="A980">
        <v>45</v>
      </c>
      <c r="B980" t="s">
        <v>6</v>
      </c>
      <c r="C980">
        <v>39.994999999999997</v>
      </c>
      <c r="D980">
        <v>3</v>
      </c>
      <c r="E980" t="s">
        <v>10</v>
      </c>
      <c r="F980" t="s">
        <v>13</v>
      </c>
      <c r="G980">
        <v>9704.6680500000002</v>
      </c>
    </row>
    <row r="981" spans="1:7">
      <c r="A981">
        <v>36</v>
      </c>
      <c r="B981" t="s">
        <v>6</v>
      </c>
      <c r="C981">
        <v>29.92</v>
      </c>
      <c r="D981">
        <v>0</v>
      </c>
      <c r="E981" t="s">
        <v>10</v>
      </c>
      <c r="F981" t="s">
        <v>11</v>
      </c>
      <c r="G981">
        <v>4889.0367999999999</v>
      </c>
    </row>
    <row r="982" spans="1:7">
      <c r="A982">
        <v>54</v>
      </c>
      <c r="B982" t="s">
        <v>9</v>
      </c>
      <c r="C982">
        <v>25.46</v>
      </c>
      <c r="D982">
        <v>1</v>
      </c>
      <c r="E982" t="s">
        <v>10</v>
      </c>
      <c r="F982" t="s">
        <v>13</v>
      </c>
      <c r="G982">
        <v>25517.11363</v>
      </c>
    </row>
    <row r="983" spans="1:7">
      <c r="A983">
        <v>34</v>
      </c>
      <c r="B983" t="s">
        <v>9</v>
      </c>
      <c r="C983">
        <v>21.375</v>
      </c>
      <c r="D983">
        <v>0</v>
      </c>
      <c r="E983" t="s">
        <v>10</v>
      </c>
      <c r="F983" t="s">
        <v>13</v>
      </c>
      <c r="G983">
        <v>4500.33925</v>
      </c>
    </row>
    <row r="984" spans="1:7">
      <c r="A984">
        <v>31</v>
      </c>
      <c r="B984" t="s">
        <v>9</v>
      </c>
      <c r="C984">
        <v>25.9</v>
      </c>
      <c r="D984">
        <v>3</v>
      </c>
      <c r="E984" t="s">
        <v>7</v>
      </c>
      <c r="F984" t="s">
        <v>8</v>
      </c>
      <c r="G984">
        <v>19199.944</v>
      </c>
    </row>
    <row r="985" spans="1:7">
      <c r="A985">
        <v>27</v>
      </c>
      <c r="B985" t="s">
        <v>6</v>
      </c>
      <c r="C985">
        <v>30.59</v>
      </c>
      <c r="D985">
        <v>1</v>
      </c>
      <c r="E985" t="s">
        <v>10</v>
      </c>
      <c r="F985" t="s">
        <v>13</v>
      </c>
      <c r="G985">
        <v>16796.411940000002</v>
      </c>
    </row>
    <row r="986" spans="1:7">
      <c r="A986">
        <v>20</v>
      </c>
      <c r="B986" t="s">
        <v>9</v>
      </c>
      <c r="C986">
        <v>30.114999999999998</v>
      </c>
      <c r="D986">
        <v>5</v>
      </c>
      <c r="E986" t="s">
        <v>10</v>
      </c>
      <c r="F986" t="s">
        <v>13</v>
      </c>
      <c r="G986">
        <v>4915.0598499999996</v>
      </c>
    </row>
    <row r="987" spans="1:7">
      <c r="A987">
        <v>44</v>
      </c>
      <c r="B987" t="s">
        <v>6</v>
      </c>
      <c r="C987">
        <v>25.8</v>
      </c>
      <c r="D987">
        <v>1</v>
      </c>
      <c r="E987" t="s">
        <v>10</v>
      </c>
      <c r="F987" t="s">
        <v>8</v>
      </c>
      <c r="G987">
        <v>7624.63</v>
      </c>
    </row>
    <row r="988" spans="1:7">
      <c r="A988">
        <v>43</v>
      </c>
      <c r="B988" t="s">
        <v>9</v>
      </c>
      <c r="C988">
        <v>30.114999999999998</v>
      </c>
      <c r="D988">
        <v>3</v>
      </c>
      <c r="E988" t="s">
        <v>10</v>
      </c>
      <c r="F988" t="s">
        <v>12</v>
      </c>
      <c r="G988">
        <v>8410.0468500000006</v>
      </c>
    </row>
    <row r="989" spans="1:7">
      <c r="A989">
        <v>45</v>
      </c>
      <c r="B989" t="s">
        <v>6</v>
      </c>
      <c r="C989">
        <v>27.645</v>
      </c>
      <c r="D989">
        <v>1</v>
      </c>
      <c r="E989" t="s">
        <v>10</v>
      </c>
      <c r="F989" t="s">
        <v>12</v>
      </c>
      <c r="G989">
        <v>28340.188849999999</v>
      </c>
    </row>
    <row r="990" spans="1:7">
      <c r="A990">
        <v>34</v>
      </c>
      <c r="B990" t="s">
        <v>9</v>
      </c>
      <c r="C990">
        <v>34.674999999999997</v>
      </c>
      <c r="D990">
        <v>0</v>
      </c>
      <c r="E990" t="s">
        <v>10</v>
      </c>
      <c r="F990" t="s">
        <v>13</v>
      </c>
      <c r="G990">
        <v>4518.8262500000001</v>
      </c>
    </row>
    <row r="991" spans="1:7">
      <c r="A991">
        <v>24</v>
      </c>
      <c r="B991" t="s">
        <v>6</v>
      </c>
      <c r="C991">
        <v>20.52</v>
      </c>
      <c r="D991">
        <v>0</v>
      </c>
      <c r="E991" t="s">
        <v>7</v>
      </c>
      <c r="F991" t="s">
        <v>13</v>
      </c>
      <c r="G991">
        <v>14571.890799999999</v>
      </c>
    </row>
    <row r="992" spans="1:7">
      <c r="A992">
        <v>26</v>
      </c>
      <c r="B992" t="s">
        <v>6</v>
      </c>
      <c r="C992">
        <v>19.8</v>
      </c>
      <c r="D992">
        <v>1</v>
      </c>
      <c r="E992" t="s">
        <v>10</v>
      </c>
      <c r="F992" t="s">
        <v>8</v>
      </c>
      <c r="G992">
        <v>3378.91</v>
      </c>
    </row>
    <row r="993" spans="1:7">
      <c r="A993">
        <v>38</v>
      </c>
      <c r="B993" t="s">
        <v>6</v>
      </c>
      <c r="C993">
        <v>27.835000000000001</v>
      </c>
      <c r="D993">
        <v>2</v>
      </c>
      <c r="E993" t="s">
        <v>10</v>
      </c>
      <c r="F993" t="s">
        <v>13</v>
      </c>
      <c r="G993">
        <v>7144.86265</v>
      </c>
    </row>
    <row r="994" spans="1:7">
      <c r="A994">
        <v>50</v>
      </c>
      <c r="B994" t="s">
        <v>6</v>
      </c>
      <c r="C994">
        <v>31.6</v>
      </c>
      <c r="D994">
        <v>2</v>
      </c>
      <c r="E994" t="s">
        <v>10</v>
      </c>
      <c r="F994" t="s">
        <v>8</v>
      </c>
      <c r="G994">
        <v>10118.424000000001</v>
      </c>
    </row>
    <row r="995" spans="1:7">
      <c r="A995">
        <v>38</v>
      </c>
      <c r="B995" t="s">
        <v>9</v>
      </c>
      <c r="C995">
        <v>28.27</v>
      </c>
      <c r="D995">
        <v>1</v>
      </c>
      <c r="E995" t="s">
        <v>10</v>
      </c>
      <c r="F995" t="s">
        <v>11</v>
      </c>
      <c r="G995">
        <v>5484.4673000000003</v>
      </c>
    </row>
    <row r="996" spans="1:7">
      <c r="A996">
        <v>27</v>
      </c>
      <c r="B996" t="s">
        <v>6</v>
      </c>
      <c r="C996">
        <v>20.045000000000002</v>
      </c>
      <c r="D996">
        <v>3</v>
      </c>
      <c r="E996" t="s">
        <v>7</v>
      </c>
      <c r="F996" t="s">
        <v>12</v>
      </c>
      <c r="G996">
        <v>16420.494549999999</v>
      </c>
    </row>
    <row r="997" spans="1:7">
      <c r="A997">
        <v>39</v>
      </c>
      <c r="B997" t="s">
        <v>6</v>
      </c>
      <c r="C997">
        <v>23.274999999999999</v>
      </c>
      <c r="D997">
        <v>3</v>
      </c>
      <c r="E997" t="s">
        <v>10</v>
      </c>
      <c r="F997" t="s">
        <v>13</v>
      </c>
      <c r="G997">
        <v>7986.4752500000004</v>
      </c>
    </row>
    <row r="998" spans="1:7">
      <c r="A998">
        <v>39</v>
      </c>
      <c r="B998" t="s">
        <v>6</v>
      </c>
      <c r="C998">
        <v>34.1</v>
      </c>
      <c r="D998">
        <v>3</v>
      </c>
      <c r="E998" t="s">
        <v>10</v>
      </c>
      <c r="F998" t="s">
        <v>8</v>
      </c>
      <c r="G998">
        <v>7418.5219999999999</v>
      </c>
    </row>
    <row r="999" spans="1:7">
      <c r="A999">
        <v>63</v>
      </c>
      <c r="B999" t="s">
        <v>6</v>
      </c>
      <c r="C999">
        <v>36.85</v>
      </c>
      <c r="D999">
        <v>0</v>
      </c>
      <c r="E999" t="s">
        <v>10</v>
      </c>
      <c r="F999" t="s">
        <v>11</v>
      </c>
      <c r="G999">
        <v>13887.968500000001</v>
      </c>
    </row>
    <row r="1000" spans="1:7">
      <c r="A1000">
        <v>33</v>
      </c>
      <c r="B1000" t="s">
        <v>6</v>
      </c>
      <c r="C1000">
        <v>36.29</v>
      </c>
      <c r="D1000">
        <v>3</v>
      </c>
      <c r="E1000" t="s">
        <v>10</v>
      </c>
      <c r="F1000" t="s">
        <v>13</v>
      </c>
      <c r="G1000">
        <v>6551.7501000000002</v>
      </c>
    </row>
    <row r="1001" spans="1:7">
      <c r="A1001">
        <v>36</v>
      </c>
      <c r="B1001" t="s">
        <v>6</v>
      </c>
      <c r="C1001">
        <v>26.885000000000002</v>
      </c>
      <c r="D1001">
        <v>0</v>
      </c>
      <c r="E1001" t="s">
        <v>10</v>
      </c>
      <c r="F1001" t="s">
        <v>12</v>
      </c>
      <c r="G1001">
        <v>5267.8181500000001</v>
      </c>
    </row>
    <row r="1002" spans="1:7">
      <c r="A1002">
        <v>30</v>
      </c>
      <c r="B1002" t="s">
        <v>9</v>
      </c>
      <c r="C1002">
        <v>22.99</v>
      </c>
      <c r="D1002">
        <v>2</v>
      </c>
      <c r="E1002" t="s">
        <v>7</v>
      </c>
      <c r="F1002" t="s">
        <v>12</v>
      </c>
      <c r="G1002">
        <v>17361.766100000001</v>
      </c>
    </row>
    <row r="1003" spans="1:7">
      <c r="A1003">
        <v>24</v>
      </c>
      <c r="B1003" t="s">
        <v>9</v>
      </c>
      <c r="C1003">
        <v>32.700000000000003</v>
      </c>
      <c r="D1003">
        <v>0</v>
      </c>
      <c r="E1003" t="s">
        <v>7</v>
      </c>
      <c r="F1003" t="s">
        <v>8</v>
      </c>
      <c r="G1003">
        <v>34472.841</v>
      </c>
    </row>
    <row r="1004" spans="1:7">
      <c r="A1004">
        <v>24</v>
      </c>
      <c r="B1004" t="s">
        <v>9</v>
      </c>
      <c r="C1004">
        <v>25.8</v>
      </c>
      <c r="D1004">
        <v>0</v>
      </c>
      <c r="E1004" t="s">
        <v>10</v>
      </c>
      <c r="F1004" t="s">
        <v>8</v>
      </c>
      <c r="G1004">
        <v>1972.95</v>
      </c>
    </row>
    <row r="1005" spans="1:7">
      <c r="A1005">
        <v>48</v>
      </c>
      <c r="B1005" t="s">
        <v>9</v>
      </c>
      <c r="C1005">
        <v>29.6</v>
      </c>
      <c r="D1005">
        <v>0</v>
      </c>
      <c r="E1005" t="s">
        <v>10</v>
      </c>
      <c r="F1005" t="s">
        <v>8</v>
      </c>
      <c r="G1005">
        <v>21232.182260000001</v>
      </c>
    </row>
    <row r="1006" spans="1:7">
      <c r="A1006">
        <v>47</v>
      </c>
      <c r="B1006" t="s">
        <v>9</v>
      </c>
      <c r="C1006">
        <v>19.190000000000001</v>
      </c>
      <c r="D1006">
        <v>1</v>
      </c>
      <c r="E1006" t="s">
        <v>10</v>
      </c>
      <c r="F1006" t="s">
        <v>13</v>
      </c>
      <c r="G1006">
        <v>8627.5411000000004</v>
      </c>
    </row>
    <row r="1007" spans="1:7">
      <c r="A1007">
        <v>29</v>
      </c>
      <c r="B1007" t="s">
        <v>9</v>
      </c>
      <c r="C1007">
        <v>31.73</v>
      </c>
      <c r="D1007">
        <v>2</v>
      </c>
      <c r="E1007" t="s">
        <v>10</v>
      </c>
      <c r="F1007" t="s">
        <v>12</v>
      </c>
      <c r="G1007">
        <v>4433.3877000000002</v>
      </c>
    </row>
    <row r="1008" spans="1:7">
      <c r="A1008">
        <v>28</v>
      </c>
      <c r="B1008" t="s">
        <v>9</v>
      </c>
      <c r="C1008">
        <v>29.26</v>
      </c>
      <c r="D1008">
        <v>2</v>
      </c>
      <c r="E1008" t="s">
        <v>10</v>
      </c>
      <c r="F1008" t="s">
        <v>13</v>
      </c>
      <c r="G1008">
        <v>4438.2633999999998</v>
      </c>
    </row>
    <row r="1009" spans="1:7">
      <c r="A1009">
        <v>47</v>
      </c>
      <c r="B1009" t="s">
        <v>9</v>
      </c>
      <c r="C1009">
        <v>28.215</v>
      </c>
      <c r="D1009">
        <v>3</v>
      </c>
      <c r="E1009" t="s">
        <v>7</v>
      </c>
      <c r="F1009" t="s">
        <v>12</v>
      </c>
      <c r="G1009">
        <v>24915.220850000002</v>
      </c>
    </row>
    <row r="1010" spans="1:7">
      <c r="A1010">
        <v>25</v>
      </c>
      <c r="B1010" t="s">
        <v>9</v>
      </c>
      <c r="C1010">
        <v>24.984999999999999</v>
      </c>
      <c r="D1010">
        <v>2</v>
      </c>
      <c r="E1010" t="s">
        <v>10</v>
      </c>
      <c r="F1010" t="s">
        <v>13</v>
      </c>
      <c r="G1010">
        <v>23241.47453</v>
      </c>
    </row>
    <row r="1011" spans="1:7">
      <c r="A1011">
        <v>51</v>
      </c>
      <c r="B1011" t="s">
        <v>9</v>
      </c>
      <c r="C1011">
        <v>27.74</v>
      </c>
      <c r="D1011">
        <v>1</v>
      </c>
      <c r="E1011" t="s">
        <v>10</v>
      </c>
      <c r="F1011" t="s">
        <v>13</v>
      </c>
      <c r="G1011">
        <v>9957.7216000000008</v>
      </c>
    </row>
    <row r="1012" spans="1:7">
      <c r="A1012">
        <v>48</v>
      </c>
      <c r="B1012" t="s">
        <v>6</v>
      </c>
      <c r="C1012">
        <v>22.8</v>
      </c>
      <c r="D1012">
        <v>0</v>
      </c>
      <c r="E1012" t="s">
        <v>10</v>
      </c>
      <c r="F1012" t="s">
        <v>8</v>
      </c>
      <c r="G1012">
        <v>8269.0439999999999</v>
      </c>
    </row>
    <row r="1013" spans="1:7">
      <c r="A1013">
        <v>43</v>
      </c>
      <c r="B1013" t="s">
        <v>9</v>
      </c>
      <c r="C1013">
        <v>20.13</v>
      </c>
      <c r="D1013">
        <v>2</v>
      </c>
      <c r="E1013" t="s">
        <v>7</v>
      </c>
      <c r="F1013" t="s">
        <v>11</v>
      </c>
      <c r="G1013">
        <v>18767.737700000001</v>
      </c>
    </row>
    <row r="1014" spans="1:7">
      <c r="A1014">
        <v>61</v>
      </c>
      <c r="B1014" t="s">
        <v>6</v>
      </c>
      <c r="C1014">
        <v>33.33</v>
      </c>
      <c r="D1014">
        <v>4</v>
      </c>
      <c r="E1014" t="s">
        <v>10</v>
      </c>
      <c r="F1014" t="s">
        <v>11</v>
      </c>
      <c r="G1014">
        <v>36580.282160000002</v>
      </c>
    </row>
    <row r="1015" spans="1:7">
      <c r="A1015">
        <v>48</v>
      </c>
      <c r="B1015" t="s">
        <v>9</v>
      </c>
      <c r="C1015">
        <v>32.299999999999997</v>
      </c>
      <c r="D1015">
        <v>1</v>
      </c>
      <c r="E1015" t="s">
        <v>10</v>
      </c>
      <c r="F1015" t="s">
        <v>12</v>
      </c>
      <c r="G1015">
        <v>8765.2489999999998</v>
      </c>
    </row>
    <row r="1016" spans="1:7">
      <c r="A1016">
        <v>38</v>
      </c>
      <c r="B1016" t="s">
        <v>6</v>
      </c>
      <c r="C1016">
        <v>27.6</v>
      </c>
      <c r="D1016">
        <v>0</v>
      </c>
      <c r="E1016" t="s">
        <v>10</v>
      </c>
      <c r="F1016" t="s">
        <v>8</v>
      </c>
      <c r="G1016">
        <v>5383.5360000000001</v>
      </c>
    </row>
    <row r="1017" spans="1:7">
      <c r="A1017">
        <v>59</v>
      </c>
      <c r="B1017" t="s">
        <v>9</v>
      </c>
      <c r="C1017">
        <v>25.46</v>
      </c>
      <c r="D1017">
        <v>0</v>
      </c>
      <c r="E1017" t="s">
        <v>10</v>
      </c>
      <c r="F1017" t="s">
        <v>12</v>
      </c>
      <c r="G1017">
        <v>12124.992399999999</v>
      </c>
    </row>
    <row r="1018" spans="1:7">
      <c r="A1018">
        <v>19</v>
      </c>
      <c r="B1018" t="s">
        <v>6</v>
      </c>
      <c r="C1018">
        <v>24.605</v>
      </c>
      <c r="D1018">
        <v>1</v>
      </c>
      <c r="E1018" t="s">
        <v>10</v>
      </c>
      <c r="F1018" t="s">
        <v>12</v>
      </c>
      <c r="G1018">
        <v>2709.24395</v>
      </c>
    </row>
    <row r="1019" spans="1:7">
      <c r="A1019">
        <v>26</v>
      </c>
      <c r="B1019" t="s">
        <v>6</v>
      </c>
      <c r="C1019">
        <v>34.200000000000003</v>
      </c>
      <c r="D1019">
        <v>2</v>
      </c>
      <c r="E1019" t="s">
        <v>10</v>
      </c>
      <c r="F1019" t="s">
        <v>8</v>
      </c>
      <c r="G1019">
        <v>3987.9259999999999</v>
      </c>
    </row>
    <row r="1020" spans="1:7">
      <c r="A1020">
        <v>54</v>
      </c>
      <c r="B1020" t="s">
        <v>6</v>
      </c>
      <c r="C1020">
        <v>35.814999999999998</v>
      </c>
      <c r="D1020">
        <v>3</v>
      </c>
      <c r="E1020" t="s">
        <v>10</v>
      </c>
      <c r="F1020" t="s">
        <v>12</v>
      </c>
      <c r="G1020">
        <v>12495.290849999999</v>
      </c>
    </row>
    <row r="1021" spans="1:7">
      <c r="A1021">
        <v>21</v>
      </c>
      <c r="B1021" t="s">
        <v>6</v>
      </c>
      <c r="C1021">
        <v>32.68</v>
      </c>
      <c r="D1021">
        <v>2</v>
      </c>
      <c r="E1021" t="s">
        <v>10</v>
      </c>
      <c r="F1021" t="s">
        <v>12</v>
      </c>
      <c r="G1021">
        <v>26018.950519999999</v>
      </c>
    </row>
    <row r="1022" spans="1:7">
      <c r="A1022">
        <v>51</v>
      </c>
      <c r="B1022" t="s">
        <v>9</v>
      </c>
      <c r="C1022">
        <v>37</v>
      </c>
      <c r="D1022">
        <v>0</v>
      </c>
      <c r="E1022" t="s">
        <v>10</v>
      </c>
      <c r="F1022" t="s">
        <v>8</v>
      </c>
      <c r="G1022">
        <v>8798.5930000000008</v>
      </c>
    </row>
    <row r="1023" spans="1:7">
      <c r="A1023">
        <v>22</v>
      </c>
      <c r="B1023" t="s">
        <v>6</v>
      </c>
      <c r="C1023">
        <v>31.02</v>
      </c>
      <c r="D1023">
        <v>3</v>
      </c>
      <c r="E1023" t="s">
        <v>7</v>
      </c>
      <c r="F1023" t="s">
        <v>11</v>
      </c>
      <c r="G1023">
        <v>35595.589800000002</v>
      </c>
    </row>
    <row r="1024" spans="1:7">
      <c r="A1024">
        <v>47</v>
      </c>
      <c r="B1024" t="s">
        <v>9</v>
      </c>
      <c r="C1024">
        <v>36.08</v>
      </c>
      <c r="D1024">
        <v>1</v>
      </c>
      <c r="E1024" t="s">
        <v>7</v>
      </c>
      <c r="F1024" t="s">
        <v>11</v>
      </c>
      <c r="G1024">
        <v>42211.138200000001</v>
      </c>
    </row>
    <row r="1025" spans="1:7">
      <c r="A1025">
        <v>18</v>
      </c>
      <c r="B1025" t="s">
        <v>9</v>
      </c>
      <c r="C1025">
        <v>23.32</v>
      </c>
      <c r="D1025">
        <v>1</v>
      </c>
      <c r="E1025" t="s">
        <v>10</v>
      </c>
      <c r="F1025" t="s">
        <v>11</v>
      </c>
      <c r="G1025">
        <v>1711.0268000000001</v>
      </c>
    </row>
    <row r="1026" spans="1:7">
      <c r="A1026">
        <v>47</v>
      </c>
      <c r="B1026" t="s">
        <v>6</v>
      </c>
      <c r="C1026">
        <v>45.32</v>
      </c>
      <c r="D1026">
        <v>1</v>
      </c>
      <c r="E1026" t="s">
        <v>10</v>
      </c>
      <c r="F1026" t="s">
        <v>11</v>
      </c>
      <c r="G1026">
        <v>8569.8618000000006</v>
      </c>
    </row>
    <row r="1027" spans="1:7">
      <c r="A1027">
        <v>21</v>
      </c>
      <c r="B1027" t="s">
        <v>6</v>
      </c>
      <c r="C1027">
        <v>34.6</v>
      </c>
      <c r="D1027">
        <v>0</v>
      </c>
      <c r="E1027" t="s">
        <v>10</v>
      </c>
      <c r="F1027" t="s">
        <v>8</v>
      </c>
      <c r="G1027">
        <v>2020.1769999999999</v>
      </c>
    </row>
    <row r="1028" spans="1:7">
      <c r="A1028">
        <v>19</v>
      </c>
      <c r="B1028" t="s">
        <v>9</v>
      </c>
      <c r="C1028">
        <v>26.03</v>
      </c>
      <c r="D1028">
        <v>1</v>
      </c>
      <c r="E1028" t="s">
        <v>7</v>
      </c>
      <c r="F1028" t="s">
        <v>12</v>
      </c>
      <c r="G1028">
        <v>16450.894700000001</v>
      </c>
    </row>
    <row r="1029" spans="1:7">
      <c r="A1029">
        <v>23</v>
      </c>
      <c r="B1029" t="s">
        <v>9</v>
      </c>
      <c r="C1029">
        <v>18.715</v>
      </c>
      <c r="D1029">
        <v>0</v>
      </c>
      <c r="E1029" t="s">
        <v>10</v>
      </c>
      <c r="F1029" t="s">
        <v>12</v>
      </c>
      <c r="G1029">
        <v>21595.382290000001</v>
      </c>
    </row>
    <row r="1030" spans="1:7">
      <c r="A1030">
        <v>54</v>
      </c>
      <c r="B1030" t="s">
        <v>9</v>
      </c>
      <c r="C1030">
        <v>31.6</v>
      </c>
      <c r="D1030">
        <v>0</v>
      </c>
      <c r="E1030" t="s">
        <v>10</v>
      </c>
      <c r="F1030" t="s">
        <v>8</v>
      </c>
      <c r="G1030">
        <v>9850.4320000000007</v>
      </c>
    </row>
    <row r="1031" spans="1:7">
      <c r="A1031">
        <v>37</v>
      </c>
      <c r="B1031" t="s">
        <v>6</v>
      </c>
      <c r="C1031">
        <v>17.29</v>
      </c>
      <c r="D1031">
        <v>2</v>
      </c>
      <c r="E1031" t="s">
        <v>10</v>
      </c>
      <c r="F1031" t="s">
        <v>13</v>
      </c>
      <c r="G1031">
        <v>6877.9800999999998</v>
      </c>
    </row>
    <row r="1032" spans="1:7">
      <c r="A1032">
        <v>46</v>
      </c>
      <c r="B1032" t="s">
        <v>6</v>
      </c>
      <c r="C1032">
        <v>23.655000000000001</v>
      </c>
      <c r="D1032">
        <v>1</v>
      </c>
      <c r="E1032" t="s">
        <v>7</v>
      </c>
      <c r="F1032" t="s">
        <v>12</v>
      </c>
      <c r="G1032">
        <v>21677.283449999999</v>
      </c>
    </row>
    <row r="1033" spans="1:7">
      <c r="A1033">
        <v>55</v>
      </c>
      <c r="B1033" t="s">
        <v>6</v>
      </c>
      <c r="C1033">
        <v>35.200000000000003</v>
      </c>
      <c r="D1033">
        <v>0</v>
      </c>
      <c r="E1033" t="s">
        <v>7</v>
      </c>
      <c r="F1033" t="s">
        <v>11</v>
      </c>
      <c r="G1033">
        <v>44423.803</v>
      </c>
    </row>
    <row r="1034" spans="1:7">
      <c r="A1034">
        <v>30</v>
      </c>
      <c r="B1034" t="s">
        <v>6</v>
      </c>
      <c r="C1034">
        <v>27.93</v>
      </c>
      <c r="D1034">
        <v>0</v>
      </c>
      <c r="E1034" t="s">
        <v>10</v>
      </c>
      <c r="F1034" t="s">
        <v>13</v>
      </c>
      <c r="G1034">
        <v>4137.5227000000004</v>
      </c>
    </row>
    <row r="1035" spans="1:7">
      <c r="A1035">
        <v>18</v>
      </c>
      <c r="B1035" t="s">
        <v>9</v>
      </c>
      <c r="C1035">
        <v>21.565000000000001</v>
      </c>
      <c r="D1035">
        <v>0</v>
      </c>
      <c r="E1035" t="s">
        <v>7</v>
      </c>
      <c r="F1035" t="s">
        <v>13</v>
      </c>
      <c r="G1035">
        <v>13747.87235</v>
      </c>
    </row>
    <row r="1036" spans="1:7">
      <c r="A1036">
        <v>61</v>
      </c>
      <c r="B1036" t="s">
        <v>9</v>
      </c>
      <c r="C1036">
        <v>38.380000000000003</v>
      </c>
      <c r="D1036">
        <v>0</v>
      </c>
      <c r="E1036" t="s">
        <v>10</v>
      </c>
      <c r="F1036" t="s">
        <v>12</v>
      </c>
      <c r="G1036">
        <v>12950.0712</v>
      </c>
    </row>
    <row r="1037" spans="1:7">
      <c r="A1037">
        <v>54</v>
      </c>
      <c r="B1037" t="s">
        <v>6</v>
      </c>
      <c r="C1037">
        <v>23</v>
      </c>
      <c r="D1037">
        <v>3</v>
      </c>
      <c r="E1037" t="s">
        <v>10</v>
      </c>
      <c r="F1037" t="s">
        <v>8</v>
      </c>
      <c r="G1037">
        <v>12094.477999999999</v>
      </c>
    </row>
    <row r="1038" spans="1:7">
      <c r="A1038">
        <v>22</v>
      </c>
      <c r="B1038" t="s">
        <v>9</v>
      </c>
      <c r="C1038">
        <v>37.07</v>
      </c>
      <c r="D1038">
        <v>2</v>
      </c>
      <c r="E1038" t="s">
        <v>7</v>
      </c>
      <c r="F1038" t="s">
        <v>11</v>
      </c>
      <c r="G1038">
        <v>37484.4493</v>
      </c>
    </row>
    <row r="1039" spans="1:7">
      <c r="A1039">
        <v>45</v>
      </c>
      <c r="B1039" t="s">
        <v>6</v>
      </c>
      <c r="C1039">
        <v>30.495000000000001</v>
      </c>
      <c r="D1039">
        <v>1</v>
      </c>
      <c r="E1039" t="s">
        <v>7</v>
      </c>
      <c r="F1039" t="s">
        <v>12</v>
      </c>
      <c r="G1039">
        <v>39725.518049999999</v>
      </c>
    </row>
    <row r="1040" spans="1:7">
      <c r="A1040">
        <v>22</v>
      </c>
      <c r="B1040" t="s">
        <v>9</v>
      </c>
      <c r="C1040">
        <v>28.88</v>
      </c>
      <c r="D1040">
        <v>0</v>
      </c>
      <c r="E1040" t="s">
        <v>10</v>
      </c>
      <c r="F1040" t="s">
        <v>13</v>
      </c>
      <c r="G1040">
        <v>2250.8352</v>
      </c>
    </row>
    <row r="1041" spans="1:7">
      <c r="A1041">
        <v>19</v>
      </c>
      <c r="B1041" t="s">
        <v>9</v>
      </c>
      <c r="C1041">
        <v>27.265000000000001</v>
      </c>
      <c r="D1041">
        <v>2</v>
      </c>
      <c r="E1041" t="s">
        <v>10</v>
      </c>
      <c r="F1041" t="s">
        <v>12</v>
      </c>
      <c r="G1041">
        <v>22493.659640000002</v>
      </c>
    </row>
    <row r="1042" spans="1:7">
      <c r="A1042">
        <v>35</v>
      </c>
      <c r="B1042" t="s">
        <v>6</v>
      </c>
      <c r="C1042">
        <v>28.024999999999999</v>
      </c>
      <c r="D1042">
        <v>0</v>
      </c>
      <c r="E1042" t="s">
        <v>7</v>
      </c>
      <c r="F1042" t="s">
        <v>12</v>
      </c>
      <c r="G1042">
        <v>20234.854749999999</v>
      </c>
    </row>
    <row r="1043" spans="1:7">
      <c r="A1043">
        <v>18</v>
      </c>
      <c r="B1043" t="s">
        <v>9</v>
      </c>
      <c r="C1043">
        <v>23.085000000000001</v>
      </c>
      <c r="D1043">
        <v>0</v>
      </c>
      <c r="E1043" t="s">
        <v>10</v>
      </c>
      <c r="F1043" t="s">
        <v>13</v>
      </c>
      <c r="G1043">
        <v>1704.7001499999999</v>
      </c>
    </row>
    <row r="1044" spans="1:7">
      <c r="A1044">
        <v>20</v>
      </c>
      <c r="B1044" t="s">
        <v>9</v>
      </c>
      <c r="C1044">
        <v>30.684999999999999</v>
      </c>
      <c r="D1044">
        <v>0</v>
      </c>
      <c r="E1044" t="s">
        <v>7</v>
      </c>
      <c r="F1044" t="s">
        <v>13</v>
      </c>
      <c r="G1044">
        <v>33475.817150000003</v>
      </c>
    </row>
    <row r="1045" spans="1:7">
      <c r="A1045">
        <v>28</v>
      </c>
      <c r="B1045" t="s">
        <v>6</v>
      </c>
      <c r="C1045">
        <v>25.8</v>
      </c>
      <c r="D1045">
        <v>0</v>
      </c>
      <c r="E1045" t="s">
        <v>10</v>
      </c>
      <c r="F1045" t="s">
        <v>8</v>
      </c>
      <c r="G1045">
        <v>3161.4540000000002</v>
      </c>
    </row>
    <row r="1046" spans="1:7">
      <c r="A1046">
        <v>55</v>
      </c>
      <c r="B1046" t="s">
        <v>9</v>
      </c>
      <c r="C1046">
        <v>35.244999999999997</v>
      </c>
      <c r="D1046">
        <v>1</v>
      </c>
      <c r="E1046" t="s">
        <v>10</v>
      </c>
      <c r="F1046" t="s">
        <v>13</v>
      </c>
      <c r="G1046">
        <v>11394.065549999999</v>
      </c>
    </row>
    <row r="1047" spans="1:7">
      <c r="A1047">
        <v>43</v>
      </c>
      <c r="B1047" t="s">
        <v>6</v>
      </c>
      <c r="C1047">
        <v>24.7</v>
      </c>
      <c r="D1047">
        <v>2</v>
      </c>
      <c r="E1047" t="s">
        <v>7</v>
      </c>
      <c r="F1047" t="s">
        <v>12</v>
      </c>
      <c r="G1047">
        <v>21880.82</v>
      </c>
    </row>
    <row r="1048" spans="1:7">
      <c r="A1048">
        <v>43</v>
      </c>
      <c r="B1048" t="s">
        <v>6</v>
      </c>
      <c r="C1048">
        <v>25.08</v>
      </c>
      <c r="D1048">
        <v>0</v>
      </c>
      <c r="E1048" t="s">
        <v>10</v>
      </c>
      <c r="F1048" t="s">
        <v>13</v>
      </c>
      <c r="G1048">
        <v>7325.0482000000002</v>
      </c>
    </row>
    <row r="1049" spans="1:7">
      <c r="A1049">
        <v>22</v>
      </c>
      <c r="B1049" t="s">
        <v>9</v>
      </c>
      <c r="C1049">
        <v>52.58</v>
      </c>
      <c r="D1049">
        <v>1</v>
      </c>
      <c r="E1049" t="s">
        <v>7</v>
      </c>
      <c r="F1049" t="s">
        <v>11</v>
      </c>
      <c r="G1049">
        <v>44501.398200000003</v>
      </c>
    </row>
    <row r="1050" spans="1:7">
      <c r="A1050">
        <v>25</v>
      </c>
      <c r="B1050" t="s">
        <v>6</v>
      </c>
      <c r="C1050">
        <v>22.515000000000001</v>
      </c>
      <c r="D1050">
        <v>1</v>
      </c>
      <c r="E1050" t="s">
        <v>10</v>
      </c>
      <c r="F1050" t="s">
        <v>12</v>
      </c>
      <c r="G1050">
        <v>3594.17085</v>
      </c>
    </row>
    <row r="1051" spans="1:7">
      <c r="A1051">
        <v>49</v>
      </c>
      <c r="B1051" t="s">
        <v>9</v>
      </c>
      <c r="C1051">
        <v>30.9</v>
      </c>
      <c r="D1051">
        <v>0</v>
      </c>
      <c r="E1051" t="s">
        <v>7</v>
      </c>
      <c r="F1051" t="s">
        <v>8</v>
      </c>
      <c r="G1051">
        <v>39727.614000000001</v>
      </c>
    </row>
    <row r="1052" spans="1:7">
      <c r="A1052">
        <v>44</v>
      </c>
      <c r="B1052" t="s">
        <v>6</v>
      </c>
      <c r="C1052">
        <v>36.954999999999998</v>
      </c>
      <c r="D1052">
        <v>1</v>
      </c>
      <c r="E1052" t="s">
        <v>10</v>
      </c>
      <c r="F1052" t="s">
        <v>12</v>
      </c>
      <c r="G1052">
        <v>8023.1354499999998</v>
      </c>
    </row>
    <row r="1053" spans="1:7">
      <c r="A1053">
        <v>64</v>
      </c>
      <c r="B1053" t="s">
        <v>9</v>
      </c>
      <c r="C1053">
        <v>26.41</v>
      </c>
      <c r="D1053">
        <v>0</v>
      </c>
      <c r="E1053" t="s">
        <v>10</v>
      </c>
      <c r="F1053" t="s">
        <v>13</v>
      </c>
      <c r="G1053">
        <v>14394.5579</v>
      </c>
    </row>
    <row r="1054" spans="1:7">
      <c r="A1054">
        <v>49</v>
      </c>
      <c r="B1054" t="s">
        <v>9</v>
      </c>
      <c r="C1054">
        <v>29.83</v>
      </c>
      <c r="D1054">
        <v>1</v>
      </c>
      <c r="E1054" t="s">
        <v>10</v>
      </c>
      <c r="F1054" t="s">
        <v>13</v>
      </c>
      <c r="G1054">
        <v>9288.0267000000003</v>
      </c>
    </row>
    <row r="1055" spans="1:7">
      <c r="A1055">
        <v>47</v>
      </c>
      <c r="B1055" t="s">
        <v>9</v>
      </c>
      <c r="C1055">
        <v>29.8</v>
      </c>
      <c r="D1055">
        <v>3</v>
      </c>
      <c r="E1055" t="s">
        <v>7</v>
      </c>
      <c r="F1055" t="s">
        <v>8</v>
      </c>
      <c r="G1055">
        <v>25309.489000000001</v>
      </c>
    </row>
    <row r="1056" spans="1:7">
      <c r="A1056">
        <v>27</v>
      </c>
      <c r="B1056" t="s">
        <v>6</v>
      </c>
      <c r="C1056">
        <v>21.47</v>
      </c>
      <c r="D1056">
        <v>0</v>
      </c>
      <c r="E1056" t="s">
        <v>10</v>
      </c>
      <c r="F1056" t="s">
        <v>12</v>
      </c>
      <c r="G1056">
        <v>3353.4703</v>
      </c>
    </row>
    <row r="1057" spans="1:7">
      <c r="A1057">
        <v>55</v>
      </c>
      <c r="B1057" t="s">
        <v>9</v>
      </c>
      <c r="C1057">
        <v>27.645</v>
      </c>
      <c r="D1057">
        <v>0</v>
      </c>
      <c r="E1057" t="s">
        <v>10</v>
      </c>
      <c r="F1057" t="s">
        <v>12</v>
      </c>
      <c r="G1057">
        <v>10594.501550000001</v>
      </c>
    </row>
    <row r="1058" spans="1:7">
      <c r="A1058">
        <v>48</v>
      </c>
      <c r="B1058" t="s">
        <v>6</v>
      </c>
      <c r="C1058">
        <v>28.9</v>
      </c>
      <c r="D1058">
        <v>0</v>
      </c>
      <c r="E1058" t="s">
        <v>10</v>
      </c>
      <c r="F1058" t="s">
        <v>8</v>
      </c>
      <c r="G1058">
        <v>8277.5229999999992</v>
      </c>
    </row>
    <row r="1059" spans="1:7">
      <c r="A1059">
        <v>45</v>
      </c>
      <c r="B1059" t="s">
        <v>6</v>
      </c>
      <c r="C1059">
        <v>31.79</v>
      </c>
      <c r="D1059">
        <v>0</v>
      </c>
      <c r="E1059" t="s">
        <v>10</v>
      </c>
      <c r="F1059" t="s">
        <v>11</v>
      </c>
      <c r="G1059">
        <v>17929.303370000001</v>
      </c>
    </row>
    <row r="1060" spans="1:7">
      <c r="A1060">
        <v>24</v>
      </c>
      <c r="B1060" t="s">
        <v>6</v>
      </c>
      <c r="C1060">
        <v>39.49</v>
      </c>
      <c r="D1060">
        <v>0</v>
      </c>
      <c r="E1060" t="s">
        <v>10</v>
      </c>
      <c r="F1060" t="s">
        <v>11</v>
      </c>
      <c r="G1060">
        <v>2480.9791</v>
      </c>
    </row>
    <row r="1061" spans="1:7">
      <c r="A1061">
        <v>32</v>
      </c>
      <c r="B1061" t="s">
        <v>9</v>
      </c>
      <c r="C1061">
        <v>33.82</v>
      </c>
      <c r="D1061">
        <v>1</v>
      </c>
      <c r="E1061" t="s">
        <v>10</v>
      </c>
      <c r="F1061" t="s">
        <v>12</v>
      </c>
      <c r="G1061">
        <v>4462.7218000000003</v>
      </c>
    </row>
    <row r="1062" spans="1:7">
      <c r="A1062">
        <v>24</v>
      </c>
      <c r="B1062" t="s">
        <v>9</v>
      </c>
      <c r="C1062">
        <v>32.01</v>
      </c>
      <c r="D1062">
        <v>0</v>
      </c>
      <c r="E1062" t="s">
        <v>10</v>
      </c>
      <c r="F1062" t="s">
        <v>11</v>
      </c>
      <c r="G1062">
        <v>1981.5818999999999</v>
      </c>
    </row>
    <row r="1063" spans="1:7">
      <c r="A1063">
        <v>57</v>
      </c>
      <c r="B1063" t="s">
        <v>9</v>
      </c>
      <c r="C1063">
        <v>27.94</v>
      </c>
      <c r="D1063">
        <v>1</v>
      </c>
      <c r="E1063" t="s">
        <v>10</v>
      </c>
      <c r="F1063" t="s">
        <v>11</v>
      </c>
      <c r="G1063">
        <v>11554.223599999999</v>
      </c>
    </row>
    <row r="1064" spans="1:7">
      <c r="A1064">
        <v>59</v>
      </c>
      <c r="B1064" t="s">
        <v>9</v>
      </c>
      <c r="C1064">
        <v>41.14</v>
      </c>
      <c r="D1064">
        <v>1</v>
      </c>
      <c r="E1064" t="s">
        <v>7</v>
      </c>
      <c r="F1064" t="s">
        <v>11</v>
      </c>
      <c r="G1064">
        <v>48970.247600000002</v>
      </c>
    </row>
    <row r="1065" spans="1:7">
      <c r="A1065">
        <v>36</v>
      </c>
      <c r="B1065" t="s">
        <v>9</v>
      </c>
      <c r="C1065">
        <v>28.594999999999999</v>
      </c>
      <c r="D1065">
        <v>3</v>
      </c>
      <c r="E1065" t="s">
        <v>10</v>
      </c>
      <c r="F1065" t="s">
        <v>12</v>
      </c>
      <c r="G1065">
        <v>6548.1950500000003</v>
      </c>
    </row>
    <row r="1066" spans="1:7">
      <c r="A1066">
        <v>29</v>
      </c>
      <c r="B1066" t="s">
        <v>6</v>
      </c>
      <c r="C1066">
        <v>25.6</v>
      </c>
      <c r="D1066">
        <v>4</v>
      </c>
      <c r="E1066" t="s">
        <v>10</v>
      </c>
      <c r="F1066" t="s">
        <v>8</v>
      </c>
      <c r="G1066">
        <v>5708.8670000000002</v>
      </c>
    </row>
    <row r="1067" spans="1:7">
      <c r="A1067">
        <v>42</v>
      </c>
      <c r="B1067" t="s">
        <v>6</v>
      </c>
      <c r="C1067">
        <v>25.3</v>
      </c>
      <c r="D1067">
        <v>1</v>
      </c>
      <c r="E1067" t="s">
        <v>10</v>
      </c>
      <c r="F1067" t="s">
        <v>8</v>
      </c>
      <c r="G1067">
        <v>7045.4989999999998</v>
      </c>
    </row>
    <row r="1068" spans="1:7">
      <c r="A1068">
        <v>48</v>
      </c>
      <c r="B1068" t="s">
        <v>9</v>
      </c>
      <c r="C1068">
        <v>37.29</v>
      </c>
      <c r="D1068">
        <v>2</v>
      </c>
      <c r="E1068" t="s">
        <v>10</v>
      </c>
      <c r="F1068" t="s">
        <v>11</v>
      </c>
      <c r="G1068">
        <v>8978.1851000000006</v>
      </c>
    </row>
    <row r="1069" spans="1:7">
      <c r="A1069">
        <v>39</v>
      </c>
      <c r="B1069" t="s">
        <v>9</v>
      </c>
      <c r="C1069">
        <v>42.655000000000001</v>
      </c>
      <c r="D1069">
        <v>0</v>
      </c>
      <c r="E1069" t="s">
        <v>10</v>
      </c>
      <c r="F1069" t="s">
        <v>13</v>
      </c>
      <c r="G1069">
        <v>5757.41345</v>
      </c>
    </row>
    <row r="1070" spans="1:7">
      <c r="A1070">
        <v>63</v>
      </c>
      <c r="B1070" t="s">
        <v>9</v>
      </c>
      <c r="C1070">
        <v>21.66</v>
      </c>
      <c r="D1070">
        <v>1</v>
      </c>
      <c r="E1070" t="s">
        <v>10</v>
      </c>
      <c r="F1070" t="s">
        <v>12</v>
      </c>
      <c r="G1070">
        <v>14349.8544</v>
      </c>
    </row>
    <row r="1071" spans="1:7">
      <c r="A1071">
        <v>54</v>
      </c>
      <c r="B1071" t="s">
        <v>6</v>
      </c>
      <c r="C1071">
        <v>31.9</v>
      </c>
      <c r="D1071">
        <v>1</v>
      </c>
      <c r="E1071" t="s">
        <v>10</v>
      </c>
      <c r="F1071" t="s">
        <v>11</v>
      </c>
      <c r="G1071">
        <v>10928.849</v>
      </c>
    </row>
    <row r="1072" spans="1:7">
      <c r="A1072">
        <v>37</v>
      </c>
      <c r="B1072" t="s">
        <v>9</v>
      </c>
      <c r="C1072">
        <v>37.07</v>
      </c>
      <c r="D1072">
        <v>1</v>
      </c>
      <c r="E1072" t="s">
        <v>7</v>
      </c>
      <c r="F1072" t="s">
        <v>11</v>
      </c>
      <c r="G1072">
        <v>39871.704299999998</v>
      </c>
    </row>
    <row r="1073" spans="1:7">
      <c r="A1073">
        <v>63</v>
      </c>
      <c r="B1073" t="s">
        <v>9</v>
      </c>
      <c r="C1073">
        <v>31.445</v>
      </c>
      <c r="D1073">
        <v>0</v>
      </c>
      <c r="E1073" t="s">
        <v>10</v>
      </c>
      <c r="F1073" t="s">
        <v>13</v>
      </c>
      <c r="G1073">
        <v>13974.455550000001</v>
      </c>
    </row>
    <row r="1074" spans="1:7">
      <c r="A1074">
        <v>21</v>
      </c>
      <c r="B1074" t="s">
        <v>9</v>
      </c>
      <c r="C1074">
        <v>31.254999999999999</v>
      </c>
      <c r="D1074">
        <v>0</v>
      </c>
      <c r="E1074" t="s">
        <v>10</v>
      </c>
      <c r="F1074" t="s">
        <v>12</v>
      </c>
      <c r="G1074">
        <v>1909.52745</v>
      </c>
    </row>
    <row r="1075" spans="1:7">
      <c r="A1075">
        <v>54</v>
      </c>
      <c r="B1075" t="s">
        <v>6</v>
      </c>
      <c r="C1075">
        <v>28.88</v>
      </c>
      <c r="D1075">
        <v>2</v>
      </c>
      <c r="E1075" t="s">
        <v>10</v>
      </c>
      <c r="F1075" t="s">
        <v>13</v>
      </c>
      <c r="G1075">
        <v>12096.6512</v>
      </c>
    </row>
    <row r="1076" spans="1:7">
      <c r="A1076">
        <v>60</v>
      </c>
      <c r="B1076" t="s">
        <v>6</v>
      </c>
      <c r="C1076">
        <v>18.335000000000001</v>
      </c>
      <c r="D1076">
        <v>0</v>
      </c>
      <c r="E1076" t="s">
        <v>10</v>
      </c>
      <c r="F1076" t="s">
        <v>13</v>
      </c>
      <c r="G1076">
        <v>13204.28565</v>
      </c>
    </row>
    <row r="1077" spans="1:7">
      <c r="A1077">
        <v>32</v>
      </c>
      <c r="B1077" t="s">
        <v>6</v>
      </c>
      <c r="C1077">
        <v>29.59</v>
      </c>
      <c r="D1077">
        <v>1</v>
      </c>
      <c r="E1077" t="s">
        <v>10</v>
      </c>
      <c r="F1077" t="s">
        <v>11</v>
      </c>
      <c r="G1077">
        <v>4562.8420999999998</v>
      </c>
    </row>
    <row r="1078" spans="1:7">
      <c r="A1078">
        <v>47</v>
      </c>
      <c r="B1078" t="s">
        <v>6</v>
      </c>
      <c r="C1078">
        <v>32</v>
      </c>
      <c r="D1078">
        <v>1</v>
      </c>
      <c r="E1078" t="s">
        <v>10</v>
      </c>
      <c r="F1078" t="s">
        <v>8</v>
      </c>
      <c r="G1078">
        <v>8551.3469999999998</v>
      </c>
    </row>
    <row r="1079" spans="1:7">
      <c r="A1079">
        <v>21</v>
      </c>
      <c r="B1079" t="s">
        <v>9</v>
      </c>
      <c r="C1079">
        <v>26.03</v>
      </c>
      <c r="D1079">
        <v>0</v>
      </c>
      <c r="E1079" t="s">
        <v>10</v>
      </c>
      <c r="F1079" t="s">
        <v>13</v>
      </c>
      <c r="G1079">
        <v>2102.2647000000002</v>
      </c>
    </row>
    <row r="1080" spans="1:7">
      <c r="A1080">
        <v>28</v>
      </c>
      <c r="B1080" t="s">
        <v>9</v>
      </c>
      <c r="C1080">
        <v>31.68</v>
      </c>
      <c r="D1080">
        <v>0</v>
      </c>
      <c r="E1080" t="s">
        <v>7</v>
      </c>
      <c r="F1080" t="s">
        <v>11</v>
      </c>
      <c r="G1080">
        <v>34672.147199999999</v>
      </c>
    </row>
    <row r="1081" spans="1:7">
      <c r="A1081">
        <v>63</v>
      </c>
      <c r="B1081" t="s">
        <v>9</v>
      </c>
      <c r="C1081">
        <v>33.659999999999997</v>
      </c>
      <c r="D1081">
        <v>3</v>
      </c>
      <c r="E1081" t="s">
        <v>10</v>
      </c>
      <c r="F1081" t="s">
        <v>11</v>
      </c>
      <c r="G1081">
        <v>15161.5344</v>
      </c>
    </row>
    <row r="1082" spans="1:7">
      <c r="A1082">
        <v>18</v>
      </c>
      <c r="B1082" t="s">
        <v>9</v>
      </c>
      <c r="C1082">
        <v>21.78</v>
      </c>
      <c r="D1082">
        <v>2</v>
      </c>
      <c r="E1082" t="s">
        <v>10</v>
      </c>
      <c r="F1082" t="s">
        <v>11</v>
      </c>
      <c r="G1082">
        <v>11884.048580000001</v>
      </c>
    </row>
    <row r="1083" spans="1:7">
      <c r="A1083">
        <v>32</v>
      </c>
      <c r="B1083" t="s">
        <v>9</v>
      </c>
      <c r="C1083">
        <v>27.835000000000001</v>
      </c>
      <c r="D1083">
        <v>1</v>
      </c>
      <c r="E1083" t="s">
        <v>10</v>
      </c>
      <c r="F1083" t="s">
        <v>12</v>
      </c>
      <c r="G1083">
        <v>4454.40265</v>
      </c>
    </row>
    <row r="1084" spans="1:7">
      <c r="A1084">
        <v>38</v>
      </c>
      <c r="B1084" t="s">
        <v>9</v>
      </c>
      <c r="C1084">
        <v>19.95</v>
      </c>
      <c r="D1084">
        <v>1</v>
      </c>
      <c r="E1084" t="s">
        <v>10</v>
      </c>
      <c r="F1084" t="s">
        <v>12</v>
      </c>
      <c r="G1084">
        <v>5855.9025000000001</v>
      </c>
    </row>
    <row r="1085" spans="1:7">
      <c r="A1085">
        <v>32</v>
      </c>
      <c r="B1085" t="s">
        <v>9</v>
      </c>
      <c r="C1085">
        <v>31.5</v>
      </c>
      <c r="D1085">
        <v>1</v>
      </c>
      <c r="E1085" t="s">
        <v>10</v>
      </c>
      <c r="F1085" t="s">
        <v>8</v>
      </c>
      <c r="G1085">
        <v>4076.4969999999998</v>
      </c>
    </row>
    <row r="1086" spans="1:7">
      <c r="A1086">
        <v>62</v>
      </c>
      <c r="B1086" t="s">
        <v>6</v>
      </c>
      <c r="C1086">
        <v>30.495000000000001</v>
      </c>
      <c r="D1086">
        <v>2</v>
      </c>
      <c r="E1086" t="s">
        <v>10</v>
      </c>
      <c r="F1086" t="s">
        <v>12</v>
      </c>
      <c r="G1086">
        <v>15019.760050000001</v>
      </c>
    </row>
    <row r="1087" spans="1:7">
      <c r="A1087">
        <v>39</v>
      </c>
      <c r="B1087" t="s">
        <v>6</v>
      </c>
      <c r="C1087">
        <v>18.3</v>
      </c>
      <c r="D1087">
        <v>5</v>
      </c>
      <c r="E1087" t="s">
        <v>7</v>
      </c>
      <c r="F1087" t="s">
        <v>8</v>
      </c>
      <c r="G1087">
        <v>19023.259999999998</v>
      </c>
    </row>
    <row r="1088" spans="1:7">
      <c r="A1088">
        <v>55</v>
      </c>
      <c r="B1088" t="s">
        <v>9</v>
      </c>
      <c r="C1088">
        <v>28.975000000000001</v>
      </c>
      <c r="D1088">
        <v>0</v>
      </c>
      <c r="E1088" t="s">
        <v>10</v>
      </c>
      <c r="F1088" t="s">
        <v>13</v>
      </c>
      <c r="G1088">
        <v>10796.35025</v>
      </c>
    </row>
    <row r="1089" spans="1:7">
      <c r="A1089">
        <v>57</v>
      </c>
      <c r="B1089" t="s">
        <v>9</v>
      </c>
      <c r="C1089">
        <v>31.54</v>
      </c>
      <c r="D1089">
        <v>0</v>
      </c>
      <c r="E1089" t="s">
        <v>10</v>
      </c>
      <c r="F1089" t="s">
        <v>12</v>
      </c>
      <c r="G1089">
        <v>11353.2276</v>
      </c>
    </row>
    <row r="1090" spans="1:7">
      <c r="A1090">
        <v>52</v>
      </c>
      <c r="B1090" t="s">
        <v>9</v>
      </c>
      <c r="C1090">
        <v>47.74</v>
      </c>
      <c r="D1090">
        <v>1</v>
      </c>
      <c r="E1090" t="s">
        <v>10</v>
      </c>
      <c r="F1090" t="s">
        <v>11</v>
      </c>
      <c r="G1090">
        <v>9748.9105999999992</v>
      </c>
    </row>
    <row r="1091" spans="1:7">
      <c r="A1091">
        <v>56</v>
      </c>
      <c r="B1091" t="s">
        <v>9</v>
      </c>
      <c r="C1091">
        <v>22.1</v>
      </c>
      <c r="D1091">
        <v>0</v>
      </c>
      <c r="E1091" t="s">
        <v>10</v>
      </c>
      <c r="F1091" t="s">
        <v>8</v>
      </c>
      <c r="G1091">
        <v>10577.087</v>
      </c>
    </row>
    <row r="1092" spans="1:7">
      <c r="A1092">
        <v>47</v>
      </c>
      <c r="B1092" t="s">
        <v>9</v>
      </c>
      <c r="C1092">
        <v>36.19</v>
      </c>
      <c r="D1092">
        <v>0</v>
      </c>
      <c r="E1092" t="s">
        <v>7</v>
      </c>
      <c r="F1092" t="s">
        <v>11</v>
      </c>
      <c r="G1092">
        <v>41676.081100000003</v>
      </c>
    </row>
    <row r="1093" spans="1:7">
      <c r="A1093">
        <v>55</v>
      </c>
      <c r="B1093" t="s">
        <v>6</v>
      </c>
      <c r="C1093">
        <v>29.83</v>
      </c>
      <c r="D1093">
        <v>0</v>
      </c>
      <c r="E1093" t="s">
        <v>10</v>
      </c>
      <c r="F1093" t="s">
        <v>13</v>
      </c>
      <c r="G1093">
        <v>11286.538699999999</v>
      </c>
    </row>
    <row r="1094" spans="1:7">
      <c r="A1094">
        <v>23</v>
      </c>
      <c r="B1094" t="s">
        <v>9</v>
      </c>
      <c r="C1094">
        <v>32.700000000000003</v>
      </c>
      <c r="D1094">
        <v>3</v>
      </c>
      <c r="E1094" t="s">
        <v>10</v>
      </c>
      <c r="F1094" t="s">
        <v>8</v>
      </c>
      <c r="G1094">
        <v>3591.48</v>
      </c>
    </row>
    <row r="1095" spans="1:7">
      <c r="A1095">
        <v>22</v>
      </c>
      <c r="B1095" t="s">
        <v>6</v>
      </c>
      <c r="C1095">
        <v>30.4</v>
      </c>
      <c r="D1095">
        <v>0</v>
      </c>
      <c r="E1095" t="s">
        <v>7</v>
      </c>
      <c r="F1095" t="s">
        <v>12</v>
      </c>
      <c r="G1095">
        <v>33907.548000000003</v>
      </c>
    </row>
    <row r="1096" spans="1:7">
      <c r="A1096">
        <v>50</v>
      </c>
      <c r="B1096" t="s">
        <v>6</v>
      </c>
      <c r="C1096">
        <v>33.700000000000003</v>
      </c>
      <c r="D1096">
        <v>4</v>
      </c>
      <c r="E1096" t="s">
        <v>10</v>
      </c>
      <c r="F1096" t="s">
        <v>8</v>
      </c>
      <c r="G1096">
        <v>11299.343000000001</v>
      </c>
    </row>
    <row r="1097" spans="1:7">
      <c r="A1097">
        <v>18</v>
      </c>
      <c r="B1097" t="s">
        <v>6</v>
      </c>
      <c r="C1097">
        <v>31.35</v>
      </c>
      <c r="D1097">
        <v>4</v>
      </c>
      <c r="E1097" t="s">
        <v>10</v>
      </c>
      <c r="F1097" t="s">
        <v>13</v>
      </c>
      <c r="G1097">
        <v>4561.1885000000002</v>
      </c>
    </row>
    <row r="1098" spans="1:7">
      <c r="A1098">
        <v>51</v>
      </c>
      <c r="B1098" t="s">
        <v>6</v>
      </c>
      <c r="C1098">
        <v>34.96</v>
      </c>
      <c r="D1098">
        <v>2</v>
      </c>
      <c r="E1098" t="s">
        <v>7</v>
      </c>
      <c r="F1098" t="s">
        <v>13</v>
      </c>
      <c r="G1098">
        <v>44641.197399999997</v>
      </c>
    </row>
    <row r="1099" spans="1:7">
      <c r="A1099">
        <v>22</v>
      </c>
      <c r="B1099" t="s">
        <v>9</v>
      </c>
      <c r="C1099">
        <v>33.770000000000003</v>
      </c>
      <c r="D1099">
        <v>0</v>
      </c>
      <c r="E1099" t="s">
        <v>10</v>
      </c>
      <c r="F1099" t="s">
        <v>11</v>
      </c>
      <c r="G1099">
        <v>1674.6323</v>
      </c>
    </row>
    <row r="1100" spans="1:7">
      <c r="A1100">
        <v>52</v>
      </c>
      <c r="B1100" t="s">
        <v>6</v>
      </c>
      <c r="C1100">
        <v>30.875</v>
      </c>
      <c r="D1100">
        <v>0</v>
      </c>
      <c r="E1100" t="s">
        <v>10</v>
      </c>
      <c r="F1100" t="s">
        <v>13</v>
      </c>
      <c r="G1100">
        <v>23045.566159999998</v>
      </c>
    </row>
    <row r="1101" spans="1:7">
      <c r="A1101">
        <v>25</v>
      </c>
      <c r="B1101" t="s">
        <v>6</v>
      </c>
      <c r="C1101">
        <v>33.99</v>
      </c>
      <c r="D1101">
        <v>1</v>
      </c>
      <c r="E1101" t="s">
        <v>10</v>
      </c>
      <c r="F1101" t="s">
        <v>11</v>
      </c>
      <c r="G1101">
        <v>3227.1210999999998</v>
      </c>
    </row>
    <row r="1102" spans="1:7">
      <c r="A1102">
        <v>33</v>
      </c>
      <c r="B1102" t="s">
        <v>6</v>
      </c>
      <c r="C1102">
        <v>19.094999999999999</v>
      </c>
      <c r="D1102">
        <v>2</v>
      </c>
      <c r="E1102" t="s">
        <v>7</v>
      </c>
      <c r="F1102" t="s">
        <v>13</v>
      </c>
      <c r="G1102">
        <v>16776.304049999999</v>
      </c>
    </row>
    <row r="1103" spans="1:7">
      <c r="A1103">
        <v>53</v>
      </c>
      <c r="B1103" t="s">
        <v>9</v>
      </c>
      <c r="C1103">
        <v>28.6</v>
      </c>
      <c r="D1103">
        <v>3</v>
      </c>
      <c r="E1103" t="s">
        <v>10</v>
      </c>
      <c r="F1103" t="s">
        <v>8</v>
      </c>
      <c r="G1103">
        <v>11253.421</v>
      </c>
    </row>
    <row r="1104" spans="1:7">
      <c r="A1104">
        <v>29</v>
      </c>
      <c r="B1104" t="s">
        <v>9</v>
      </c>
      <c r="C1104">
        <v>38.94</v>
      </c>
      <c r="D1104">
        <v>1</v>
      </c>
      <c r="E1104" t="s">
        <v>10</v>
      </c>
      <c r="F1104" t="s">
        <v>11</v>
      </c>
      <c r="G1104">
        <v>3471.4096</v>
      </c>
    </row>
    <row r="1105" spans="1:7">
      <c r="A1105">
        <v>58</v>
      </c>
      <c r="B1105" t="s">
        <v>9</v>
      </c>
      <c r="C1105">
        <v>36.08</v>
      </c>
      <c r="D1105">
        <v>0</v>
      </c>
      <c r="E1105" t="s">
        <v>10</v>
      </c>
      <c r="F1105" t="s">
        <v>11</v>
      </c>
      <c r="G1105">
        <v>11363.2832</v>
      </c>
    </row>
    <row r="1106" spans="1:7">
      <c r="A1106">
        <v>37</v>
      </c>
      <c r="B1106" t="s">
        <v>9</v>
      </c>
      <c r="C1106">
        <v>29.8</v>
      </c>
      <c r="D1106">
        <v>0</v>
      </c>
      <c r="E1106" t="s">
        <v>10</v>
      </c>
      <c r="F1106" t="s">
        <v>8</v>
      </c>
      <c r="G1106">
        <v>20420.604650000001</v>
      </c>
    </row>
    <row r="1107" spans="1:7">
      <c r="A1107">
        <v>54</v>
      </c>
      <c r="B1107" t="s">
        <v>6</v>
      </c>
      <c r="C1107">
        <v>31.24</v>
      </c>
      <c r="D1107">
        <v>0</v>
      </c>
      <c r="E1107" t="s">
        <v>10</v>
      </c>
      <c r="F1107" t="s">
        <v>11</v>
      </c>
      <c r="G1107">
        <v>10338.9316</v>
      </c>
    </row>
    <row r="1108" spans="1:7">
      <c r="A1108">
        <v>49</v>
      </c>
      <c r="B1108" t="s">
        <v>6</v>
      </c>
      <c r="C1108">
        <v>29.925000000000001</v>
      </c>
      <c r="D1108">
        <v>0</v>
      </c>
      <c r="E1108" t="s">
        <v>10</v>
      </c>
      <c r="F1108" t="s">
        <v>12</v>
      </c>
      <c r="G1108">
        <v>8988.1587500000005</v>
      </c>
    </row>
    <row r="1109" spans="1:7">
      <c r="A1109">
        <v>50</v>
      </c>
      <c r="B1109" t="s">
        <v>6</v>
      </c>
      <c r="C1109">
        <v>26.22</v>
      </c>
      <c r="D1109">
        <v>2</v>
      </c>
      <c r="E1109" t="s">
        <v>10</v>
      </c>
      <c r="F1109" t="s">
        <v>12</v>
      </c>
      <c r="G1109">
        <v>10493.9458</v>
      </c>
    </row>
    <row r="1110" spans="1:7">
      <c r="A1110">
        <v>26</v>
      </c>
      <c r="B1110" t="s">
        <v>9</v>
      </c>
      <c r="C1110">
        <v>30</v>
      </c>
      <c r="D1110">
        <v>1</v>
      </c>
      <c r="E1110" t="s">
        <v>10</v>
      </c>
      <c r="F1110" t="s">
        <v>8</v>
      </c>
      <c r="G1110">
        <v>2904.0880000000002</v>
      </c>
    </row>
    <row r="1111" spans="1:7">
      <c r="A1111">
        <v>45</v>
      </c>
      <c r="B1111" t="s">
        <v>9</v>
      </c>
      <c r="C1111">
        <v>20.350000000000001</v>
      </c>
      <c r="D1111">
        <v>3</v>
      </c>
      <c r="E1111" t="s">
        <v>10</v>
      </c>
      <c r="F1111" t="s">
        <v>11</v>
      </c>
      <c r="G1111">
        <v>8605.3615000000009</v>
      </c>
    </row>
    <row r="1112" spans="1:7">
      <c r="A1112">
        <v>54</v>
      </c>
      <c r="B1112" t="s">
        <v>6</v>
      </c>
      <c r="C1112">
        <v>32.299999999999997</v>
      </c>
      <c r="D1112">
        <v>1</v>
      </c>
      <c r="E1112" t="s">
        <v>10</v>
      </c>
      <c r="F1112" t="s">
        <v>13</v>
      </c>
      <c r="G1112">
        <v>11512.405000000001</v>
      </c>
    </row>
    <row r="1113" spans="1:7">
      <c r="A1113">
        <v>38</v>
      </c>
      <c r="B1113" t="s">
        <v>9</v>
      </c>
      <c r="C1113">
        <v>38.39</v>
      </c>
      <c r="D1113">
        <v>3</v>
      </c>
      <c r="E1113" t="s">
        <v>7</v>
      </c>
      <c r="F1113" t="s">
        <v>11</v>
      </c>
      <c r="G1113">
        <v>41949.244100000004</v>
      </c>
    </row>
    <row r="1114" spans="1:7">
      <c r="A1114">
        <v>48</v>
      </c>
      <c r="B1114" t="s">
        <v>6</v>
      </c>
      <c r="C1114">
        <v>25.85</v>
      </c>
      <c r="D1114">
        <v>3</v>
      </c>
      <c r="E1114" t="s">
        <v>7</v>
      </c>
      <c r="F1114" t="s">
        <v>11</v>
      </c>
      <c r="G1114">
        <v>24180.933499999999</v>
      </c>
    </row>
    <row r="1115" spans="1:7">
      <c r="A1115">
        <v>28</v>
      </c>
      <c r="B1115" t="s">
        <v>6</v>
      </c>
      <c r="C1115">
        <v>26.315000000000001</v>
      </c>
      <c r="D1115">
        <v>3</v>
      </c>
      <c r="E1115" t="s">
        <v>10</v>
      </c>
      <c r="F1115" t="s">
        <v>12</v>
      </c>
      <c r="G1115">
        <v>5312.1698500000002</v>
      </c>
    </row>
    <row r="1116" spans="1:7">
      <c r="A1116">
        <v>23</v>
      </c>
      <c r="B1116" t="s">
        <v>9</v>
      </c>
      <c r="C1116">
        <v>24.51</v>
      </c>
      <c r="D1116">
        <v>0</v>
      </c>
      <c r="E1116" t="s">
        <v>10</v>
      </c>
      <c r="F1116" t="s">
        <v>13</v>
      </c>
      <c r="G1116">
        <v>2396.0958999999998</v>
      </c>
    </row>
    <row r="1117" spans="1:7">
      <c r="A1117">
        <v>55</v>
      </c>
      <c r="B1117" t="s">
        <v>9</v>
      </c>
      <c r="C1117">
        <v>32.67</v>
      </c>
      <c r="D1117">
        <v>1</v>
      </c>
      <c r="E1117" t="s">
        <v>10</v>
      </c>
      <c r="F1117" t="s">
        <v>11</v>
      </c>
      <c r="G1117">
        <v>10807.4863</v>
      </c>
    </row>
    <row r="1118" spans="1:7">
      <c r="A1118">
        <v>41</v>
      </c>
      <c r="B1118" t="s">
        <v>9</v>
      </c>
      <c r="C1118">
        <v>29.64</v>
      </c>
      <c r="D1118">
        <v>5</v>
      </c>
      <c r="E1118" t="s">
        <v>10</v>
      </c>
      <c r="F1118" t="s">
        <v>13</v>
      </c>
      <c r="G1118">
        <v>9222.4025999999994</v>
      </c>
    </row>
    <row r="1119" spans="1:7">
      <c r="A1119">
        <v>25</v>
      </c>
      <c r="B1119" t="s">
        <v>9</v>
      </c>
      <c r="C1119">
        <v>33.33</v>
      </c>
      <c r="D1119">
        <v>2</v>
      </c>
      <c r="E1119" t="s">
        <v>7</v>
      </c>
      <c r="F1119" t="s">
        <v>11</v>
      </c>
      <c r="G1119">
        <v>36124.573700000001</v>
      </c>
    </row>
    <row r="1120" spans="1:7">
      <c r="A1120">
        <v>33</v>
      </c>
      <c r="B1120" t="s">
        <v>9</v>
      </c>
      <c r="C1120">
        <v>35.75</v>
      </c>
      <c r="D1120">
        <v>1</v>
      </c>
      <c r="E1120" t="s">
        <v>7</v>
      </c>
      <c r="F1120" t="s">
        <v>11</v>
      </c>
      <c r="G1120">
        <v>38282.749499999998</v>
      </c>
    </row>
    <row r="1121" spans="1:7">
      <c r="A1121">
        <v>30</v>
      </c>
      <c r="B1121" t="s">
        <v>6</v>
      </c>
      <c r="C1121">
        <v>19.95</v>
      </c>
      <c r="D1121">
        <v>3</v>
      </c>
      <c r="E1121" t="s">
        <v>10</v>
      </c>
      <c r="F1121" t="s">
        <v>12</v>
      </c>
      <c r="G1121">
        <v>5693.4305000000004</v>
      </c>
    </row>
    <row r="1122" spans="1:7">
      <c r="A1122">
        <v>23</v>
      </c>
      <c r="B1122" t="s">
        <v>6</v>
      </c>
      <c r="C1122">
        <v>31.4</v>
      </c>
      <c r="D1122">
        <v>0</v>
      </c>
      <c r="E1122" t="s">
        <v>7</v>
      </c>
      <c r="F1122" t="s">
        <v>8</v>
      </c>
      <c r="G1122">
        <v>34166.273000000001</v>
      </c>
    </row>
    <row r="1123" spans="1:7">
      <c r="A1123">
        <v>46</v>
      </c>
      <c r="B1123" t="s">
        <v>9</v>
      </c>
      <c r="C1123">
        <v>38.17</v>
      </c>
      <c r="D1123">
        <v>2</v>
      </c>
      <c r="E1123" t="s">
        <v>10</v>
      </c>
      <c r="F1123" t="s">
        <v>11</v>
      </c>
      <c r="G1123">
        <v>8347.1643000000004</v>
      </c>
    </row>
    <row r="1124" spans="1:7">
      <c r="A1124">
        <v>53</v>
      </c>
      <c r="B1124" t="s">
        <v>6</v>
      </c>
      <c r="C1124">
        <v>36.86</v>
      </c>
      <c r="D1124">
        <v>3</v>
      </c>
      <c r="E1124" t="s">
        <v>7</v>
      </c>
      <c r="F1124" t="s">
        <v>12</v>
      </c>
      <c r="G1124">
        <v>46661.4424</v>
      </c>
    </row>
    <row r="1125" spans="1:7">
      <c r="A1125">
        <v>27</v>
      </c>
      <c r="B1125" t="s">
        <v>6</v>
      </c>
      <c r="C1125">
        <v>32.395000000000003</v>
      </c>
      <c r="D1125">
        <v>1</v>
      </c>
      <c r="E1125" t="s">
        <v>10</v>
      </c>
      <c r="F1125" t="s">
        <v>13</v>
      </c>
      <c r="G1125">
        <v>18903.491409999999</v>
      </c>
    </row>
    <row r="1126" spans="1:7">
      <c r="A1126">
        <v>23</v>
      </c>
      <c r="B1126" t="s">
        <v>6</v>
      </c>
      <c r="C1126">
        <v>42.75</v>
      </c>
      <c r="D1126">
        <v>1</v>
      </c>
      <c r="E1126" t="s">
        <v>7</v>
      </c>
      <c r="F1126" t="s">
        <v>13</v>
      </c>
      <c r="G1126">
        <v>40904.199500000002</v>
      </c>
    </row>
    <row r="1127" spans="1:7">
      <c r="A1127">
        <v>63</v>
      </c>
      <c r="B1127" t="s">
        <v>6</v>
      </c>
      <c r="C1127">
        <v>25.08</v>
      </c>
      <c r="D1127">
        <v>0</v>
      </c>
      <c r="E1127" t="s">
        <v>10</v>
      </c>
      <c r="F1127" t="s">
        <v>12</v>
      </c>
      <c r="G1127">
        <v>14254.608200000001</v>
      </c>
    </row>
    <row r="1128" spans="1:7">
      <c r="A1128">
        <v>55</v>
      </c>
      <c r="B1128" t="s">
        <v>9</v>
      </c>
      <c r="C1128">
        <v>29.9</v>
      </c>
      <c r="D1128">
        <v>0</v>
      </c>
      <c r="E1128" t="s">
        <v>10</v>
      </c>
      <c r="F1128" t="s">
        <v>8</v>
      </c>
      <c r="G1128">
        <v>10214.636</v>
      </c>
    </row>
    <row r="1129" spans="1:7">
      <c r="A1129">
        <v>35</v>
      </c>
      <c r="B1129" t="s">
        <v>6</v>
      </c>
      <c r="C1129">
        <v>35.86</v>
      </c>
      <c r="D1129">
        <v>2</v>
      </c>
      <c r="E1129" t="s">
        <v>10</v>
      </c>
      <c r="F1129" t="s">
        <v>11</v>
      </c>
      <c r="G1129">
        <v>5836.5204000000003</v>
      </c>
    </row>
    <row r="1130" spans="1:7">
      <c r="A1130">
        <v>34</v>
      </c>
      <c r="B1130" t="s">
        <v>9</v>
      </c>
      <c r="C1130">
        <v>32.799999999999997</v>
      </c>
      <c r="D1130">
        <v>1</v>
      </c>
      <c r="E1130" t="s">
        <v>10</v>
      </c>
      <c r="F1130" t="s">
        <v>8</v>
      </c>
      <c r="G1130">
        <v>14358.364369999999</v>
      </c>
    </row>
    <row r="1131" spans="1:7">
      <c r="A1131">
        <v>19</v>
      </c>
      <c r="B1131" t="s">
        <v>6</v>
      </c>
      <c r="C1131">
        <v>18.600000000000001</v>
      </c>
      <c r="D1131">
        <v>0</v>
      </c>
      <c r="E1131" t="s">
        <v>10</v>
      </c>
      <c r="F1131" t="s">
        <v>8</v>
      </c>
      <c r="G1131">
        <v>1728.8969999999999</v>
      </c>
    </row>
    <row r="1132" spans="1:7">
      <c r="A1132">
        <v>39</v>
      </c>
      <c r="B1132" t="s">
        <v>6</v>
      </c>
      <c r="C1132">
        <v>23.87</v>
      </c>
      <c r="D1132">
        <v>5</v>
      </c>
      <c r="E1132" t="s">
        <v>10</v>
      </c>
      <c r="F1132" t="s">
        <v>11</v>
      </c>
      <c r="G1132">
        <v>8582.3022999999994</v>
      </c>
    </row>
    <row r="1133" spans="1:7">
      <c r="A1133">
        <v>27</v>
      </c>
      <c r="B1133" t="s">
        <v>9</v>
      </c>
      <c r="C1133">
        <v>45.9</v>
      </c>
      <c r="D1133">
        <v>2</v>
      </c>
      <c r="E1133" t="s">
        <v>10</v>
      </c>
      <c r="F1133" t="s">
        <v>8</v>
      </c>
      <c r="G1133">
        <v>3693.4279999999999</v>
      </c>
    </row>
    <row r="1134" spans="1:7">
      <c r="A1134">
        <v>57</v>
      </c>
      <c r="B1134" t="s">
        <v>9</v>
      </c>
      <c r="C1134">
        <v>40.28</v>
      </c>
      <c r="D1134">
        <v>0</v>
      </c>
      <c r="E1134" t="s">
        <v>10</v>
      </c>
      <c r="F1134" t="s">
        <v>13</v>
      </c>
      <c r="G1134">
        <v>20709.020339999999</v>
      </c>
    </row>
    <row r="1135" spans="1:7">
      <c r="A1135">
        <v>52</v>
      </c>
      <c r="B1135" t="s">
        <v>6</v>
      </c>
      <c r="C1135">
        <v>18.335000000000001</v>
      </c>
      <c r="D1135">
        <v>0</v>
      </c>
      <c r="E1135" t="s">
        <v>10</v>
      </c>
      <c r="F1135" t="s">
        <v>12</v>
      </c>
      <c r="G1135">
        <v>9991.0376500000002</v>
      </c>
    </row>
    <row r="1136" spans="1:7">
      <c r="A1136">
        <v>28</v>
      </c>
      <c r="B1136" t="s">
        <v>9</v>
      </c>
      <c r="C1136">
        <v>33.82</v>
      </c>
      <c r="D1136">
        <v>0</v>
      </c>
      <c r="E1136" t="s">
        <v>10</v>
      </c>
      <c r="F1136" t="s">
        <v>12</v>
      </c>
      <c r="G1136">
        <v>19673.335729999999</v>
      </c>
    </row>
    <row r="1137" spans="1:7">
      <c r="A1137">
        <v>50</v>
      </c>
      <c r="B1137" t="s">
        <v>6</v>
      </c>
      <c r="C1137">
        <v>28.12</v>
      </c>
      <c r="D1137">
        <v>3</v>
      </c>
      <c r="E1137" t="s">
        <v>10</v>
      </c>
      <c r="F1137" t="s">
        <v>12</v>
      </c>
      <c r="G1137">
        <v>11085.586799999999</v>
      </c>
    </row>
    <row r="1138" spans="1:7">
      <c r="A1138">
        <v>44</v>
      </c>
      <c r="B1138" t="s">
        <v>6</v>
      </c>
      <c r="C1138">
        <v>25</v>
      </c>
      <c r="D1138">
        <v>1</v>
      </c>
      <c r="E1138" t="s">
        <v>10</v>
      </c>
      <c r="F1138" t="s">
        <v>8</v>
      </c>
      <c r="G1138">
        <v>7623.518</v>
      </c>
    </row>
    <row r="1139" spans="1:7">
      <c r="A1139">
        <v>26</v>
      </c>
      <c r="B1139" t="s">
        <v>6</v>
      </c>
      <c r="C1139">
        <v>22.23</v>
      </c>
      <c r="D1139">
        <v>0</v>
      </c>
      <c r="E1139" t="s">
        <v>10</v>
      </c>
      <c r="F1139" t="s">
        <v>12</v>
      </c>
      <c r="G1139">
        <v>3176.2876999999999</v>
      </c>
    </row>
    <row r="1140" spans="1:7">
      <c r="A1140">
        <v>33</v>
      </c>
      <c r="B1140" t="s">
        <v>9</v>
      </c>
      <c r="C1140">
        <v>30.25</v>
      </c>
      <c r="D1140">
        <v>0</v>
      </c>
      <c r="E1140" t="s">
        <v>10</v>
      </c>
      <c r="F1140" t="s">
        <v>11</v>
      </c>
      <c r="G1140">
        <v>3704.3544999999999</v>
      </c>
    </row>
    <row r="1141" spans="1:7">
      <c r="A1141">
        <v>19</v>
      </c>
      <c r="B1141" t="s">
        <v>6</v>
      </c>
      <c r="C1141">
        <v>32.49</v>
      </c>
      <c r="D1141">
        <v>0</v>
      </c>
      <c r="E1141" t="s">
        <v>7</v>
      </c>
      <c r="F1141" t="s">
        <v>12</v>
      </c>
      <c r="G1141">
        <v>36898.733079999998</v>
      </c>
    </row>
    <row r="1142" spans="1:7">
      <c r="A1142">
        <v>50</v>
      </c>
      <c r="B1142" t="s">
        <v>9</v>
      </c>
      <c r="C1142">
        <v>37.07</v>
      </c>
      <c r="D1142">
        <v>1</v>
      </c>
      <c r="E1142" t="s">
        <v>10</v>
      </c>
      <c r="F1142" t="s">
        <v>11</v>
      </c>
      <c r="G1142">
        <v>9048.0272999999997</v>
      </c>
    </row>
    <row r="1143" spans="1:7">
      <c r="A1143">
        <v>41</v>
      </c>
      <c r="B1143" t="s">
        <v>6</v>
      </c>
      <c r="C1143">
        <v>32.6</v>
      </c>
      <c r="D1143">
        <v>3</v>
      </c>
      <c r="E1143" t="s">
        <v>10</v>
      </c>
      <c r="F1143" t="s">
        <v>8</v>
      </c>
      <c r="G1143">
        <v>7954.5169999999998</v>
      </c>
    </row>
    <row r="1144" spans="1:7">
      <c r="A1144">
        <v>52</v>
      </c>
      <c r="B1144" t="s">
        <v>6</v>
      </c>
      <c r="C1144">
        <v>24.86</v>
      </c>
      <c r="D1144">
        <v>0</v>
      </c>
      <c r="E1144" t="s">
        <v>10</v>
      </c>
      <c r="F1144" t="s">
        <v>11</v>
      </c>
      <c r="G1144">
        <v>27117.993780000001</v>
      </c>
    </row>
    <row r="1145" spans="1:7">
      <c r="A1145">
        <v>39</v>
      </c>
      <c r="B1145" t="s">
        <v>9</v>
      </c>
      <c r="C1145">
        <v>32.340000000000003</v>
      </c>
      <c r="D1145">
        <v>2</v>
      </c>
      <c r="E1145" t="s">
        <v>10</v>
      </c>
      <c r="F1145" t="s">
        <v>11</v>
      </c>
      <c r="G1145">
        <v>6338.0756000000001</v>
      </c>
    </row>
    <row r="1146" spans="1:7">
      <c r="A1146">
        <v>50</v>
      </c>
      <c r="B1146" t="s">
        <v>9</v>
      </c>
      <c r="C1146">
        <v>32.299999999999997</v>
      </c>
      <c r="D1146">
        <v>2</v>
      </c>
      <c r="E1146" t="s">
        <v>10</v>
      </c>
      <c r="F1146" t="s">
        <v>8</v>
      </c>
      <c r="G1146">
        <v>9630.3970000000008</v>
      </c>
    </row>
    <row r="1147" spans="1:7">
      <c r="A1147">
        <v>52</v>
      </c>
      <c r="B1147" t="s">
        <v>9</v>
      </c>
      <c r="C1147">
        <v>32.774999999999999</v>
      </c>
      <c r="D1147">
        <v>3</v>
      </c>
      <c r="E1147" t="s">
        <v>10</v>
      </c>
      <c r="F1147" t="s">
        <v>12</v>
      </c>
      <c r="G1147">
        <v>11289.10925</v>
      </c>
    </row>
    <row r="1148" spans="1:7">
      <c r="A1148">
        <v>60</v>
      </c>
      <c r="B1148" t="s">
        <v>9</v>
      </c>
      <c r="C1148">
        <v>32.799999999999997</v>
      </c>
      <c r="D1148">
        <v>0</v>
      </c>
      <c r="E1148" t="s">
        <v>7</v>
      </c>
      <c r="F1148" t="s">
        <v>8</v>
      </c>
      <c r="G1148">
        <v>52590.829389999999</v>
      </c>
    </row>
    <row r="1149" spans="1:7">
      <c r="A1149">
        <v>20</v>
      </c>
      <c r="B1149" t="s">
        <v>6</v>
      </c>
      <c r="C1149">
        <v>31.92</v>
      </c>
      <c r="D1149">
        <v>0</v>
      </c>
      <c r="E1149" t="s">
        <v>10</v>
      </c>
      <c r="F1149" t="s">
        <v>12</v>
      </c>
      <c r="G1149">
        <v>2261.5688</v>
      </c>
    </row>
    <row r="1150" spans="1:7">
      <c r="A1150">
        <v>55</v>
      </c>
      <c r="B1150" t="s">
        <v>9</v>
      </c>
      <c r="C1150">
        <v>21.5</v>
      </c>
      <c r="D1150">
        <v>1</v>
      </c>
      <c r="E1150" t="s">
        <v>10</v>
      </c>
      <c r="F1150" t="s">
        <v>8</v>
      </c>
      <c r="G1150">
        <v>10791.96</v>
      </c>
    </row>
    <row r="1151" spans="1:7">
      <c r="A1151">
        <v>42</v>
      </c>
      <c r="B1151" t="s">
        <v>9</v>
      </c>
      <c r="C1151">
        <v>34.1</v>
      </c>
      <c r="D1151">
        <v>0</v>
      </c>
      <c r="E1151" t="s">
        <v>10</v>
      </c>
      <c r="F1151" t="s">
        <v>8</v>
      </c>
      <c r="G1151">
        <v>5979.7309999999998</v>
      </c>
    </row>
    <row r="1152" spans="1:7">
      <c r="A1152">
        <v>18</v>
      </c>
      <c r="B1152" t="s">
        <v>6</v>
      </c>
      <c r="C1152">
        <v>30.305</v>
      </c>
      <c r="D1152">
        <v>0</v>
      </c>
      <c r="E1152" t="s">
        <v>10</v>
      </c>
      <c r="F1152" t="s">
        <v>13</v>
      </c>
      <c r="G1152">
        <v>2203.7359499999998</v>
      </c>
    </row>
    <row r="1153" spans="1:7">
      <c r="A1153">
        <v>58</v>
      </c>
      <c r="B1153" t="s">
        <v>6</v>
      </c>
      <c r="C1153">
        <v>36.479999999999997</v>
      </c>
      <c r="D1153">
        <v>0</v>
      </c>
      <c r="E1153" t="s">
        <v>10</v>
      </c>
      <c r="F1153" t="s">
        <v>12</v>
      </c>
      <c r="G1153">
        <v>12235.8392</v>
      </c>
    </row>
    <row r="1154" spans="1:7">
      <c r="A1154">
        <v>43</v>
      </c>
      <c r="B1154" t="s">
        <v>6</v>
      </c>
      <c r="C1154">
        <v>32.56</v>
      </c>
      <c r="D1154">
        <v>3</v>
      </c>
      <c r="E1154" t="s">
        <v>7</v>
      </c>
      <c r="F1154" t="s">
        <v>11</v>
      </c>
      <c r="G1154">
        <v>40941.285400000001</v>
      </c>
    </row>
    <row r="1155" spans="1:7">
      <c r="A1155">
        <v>35</v>
      </c>
      <c r="B1155" t="s">
        <v>6</v>
      </c>
      <c r="C1155">
        <v>35.814999999999998</v>
      </c>
      <c r="D1155">
        <v>1</v>
      </c>
      <c r="E1155" t="s">
        <v>10</v>
      </c>
      <c r="F1155" t="s">
        <v>12</v>
      </c>
      <c r="G1155">
        <v>5630.4578499999998</v>
      </c>
    </row>
    <row r="1156" spans="1:7">
      <c r="A1156">
        <v>48</v>
      </c>
      <c r="B1156" t="s">
        <v>6</v>
      </c>
      <c r="C1156">
        <v>27.93</v>
      </c>
      <c r="D1156">
        <v>4</v>
      </c>
      <c r="E1156" t="s">
        <v>10</v>
      </c>
      <c r="F1156" t="s">
        <v>12</v>
      </c>
      <c r="G1156">
        <v>11015.1747</v>
      </c>
    </row>
    <row r="1157" spans="1:7">
      <c r="A1157">
        <v>36</v>
      </c>
      <c r="B1157" t="s">
        <v>6</v>
      </c>
      <c r="C1157">
        <v>22.135000000000002</v>
      </c>
      <c r="D1157">
        <v>3</v>
      </c>
      <c r="E1157" t="s">
        <v>10</v>
      </c>
      <c r="F1157" t="s">
        <v>13</v>
      </c>
      <c r="G1157">
        <v>7228.2156500000001</v>
      </c>
    </row>
    <row r="1158" spans="1:7">
      <c r="A1158">
        <v>19</v>
      </c>
      <c r="B1158" t="s">
        <v>9</v>
      </c>
      <c r="C1158">
        <v>44.88</v>
      </c>
      <c r="D1158">
        <v>0</v>
      </c>
      <c r="E1158" t="s">
        <v>7</v>
      </c>
      <c r="F1158" t="s">
        <v>11</v>
      </c>
      <c r="G1158">
        <v>39722.746200000001</v>
      </c>
    </row>
    <row r="1159" spans="1:7">
      <c r="A1159">
        <v>23</v>
      </c>
      <c r="B1159" t="s">
        <v>6</v>
      </c>
      <c r="C1159">
        <v>23.18</v>
      </c>
      <c r="D1159">
        <v>2</v>
      </c>
      <c r="E1159" t="s">
        <v>10</v>
      </c>
      <c r="F1159" t="s">
        <v>12</v>
      </c>
      <c r="G1159">
        <v>14426.073850000001</v>
      </c>
    </row>
    <row r="1160" spans="1:7">
      <c r="A1160">
        <v>20</v>
      </c>
      <c r="B1160" t="s">
        <v>6</v>
      </c>
      <c r="C1160">
        <v>30.59</v>
      </c>
      <c r="D1160">
        <v>0</v>
      </c>
      <c r="E1160" t="s">
        <v>10</v>
      </c>
      <c r="F1160" t="s">
        <v>13</v>
      </c>
      <c r="G1160">
        <v>2459.7201</v>
      </c>
    </row>
    <row r="1161" spans="1:7">
      <c r="A1161">
        <v>32</v>
      </c>
      <c r="B1161" t="s">
        <v>6</v>
      </c>
      <c r="C1161">
        <v>41.1</v>
      </c>
      <c r="D1161">
        <v>0</v>
      </c>
      <c r="E1161" t="s">
        <v>10</v>
      </c>
      <c r="F1161" t="s">
        <v>8</v>
      </c>
      <c r="G1161">
        <v>3989.8409999999999</v>
      </c>
    </row>
    <row r="1162" spans="1:7">
      <c r="A1162">
        <v>43</v>
      </c>
      <c r="B1162" t="s">
        <v>6</v>
      </c>
      <c r="C1162">
        <v>34.58</v>
      </c>
      <c r="D1162">
        <v>1</v>
      </c>
      <c r="E1162" t="s">
        <v>10</v>
      </c>
      <c r="F1162" t="s">
        <v>12</v>
      </c>
      <c r="G1162">
        <v>7727.2532000000001</v>
      </c>
    </row>
    <row r="1163" spans="1:7">
      <c r="A1163">
        <v>34</v>
      </c>
      <c r="B1163" t="s">
        <v>9</v>
      </c>
      <c r="C1163">
        <v>42.13</v>
      </c>
      <c r="D1163">
        <v>2</v>
      </c>
      <c r="E1163" t="s">
        <v>10</v>
      </c>
      <c r="F1163" t="s">
        <v>11</v>
      </c>
      <c r="G1163">
        <v>5124.1886999999997</v>
      </c>
    </row>
    <row r="1164" spans="1:7">
      <c r="A1164">
        <v>30</v>
      </c>
      <c r="B1164" t="s">
        <v>9</v>
      </c>
      <c r="C1164">
        <v>38.83</v>
      </c>
      <c r="D1164">
        <v>1</v>
      </c>
      <c r="E1164" t="s">
        <v>10</v>
      </c>
      <c r="F1164" t="s">
        <v>11</v>
      </c>
      <c r="G1164">
        <v>18963.171920000001</v>
      </c>
    </row>
    <row r="1165" spans="1:7">
      <c r="A1165">
        <v>18</v>
      </c>
      <c r="B1165" t="s">
        <v>6</v>
      </c>
      <c r="C1165">
        <v>28.215</v>
      </c>
      <c r="D1165">
        <v>0</v>
      </c>
      <c r="E1165" t="s">
        <v>10</v>
      </c>
      <c r="F1165" t="s">
        <v>13</v>
      </c>
      <c r="G1165">
        <v>2200.8308499999998</v>
      </c>
    </row>
    <row r="1166" spans="1:7">
      <c r="A1166">
        <v>41</v>
      </c>
      <c r="B1166" t="s">
        <v>6</v>
      </c>
      <c r="C1166">
        <v>28.31</v>
      </c>
      <c r="D1166">
        <v>1</v>
      </c>
      <c r="E1166" t="s">
        <v>10</v>
      </c>
      <c r="F1166" t="s">
        <v>12</v>
      </c>
      <c r="G1166">
        <v>7153.5538999999999</v>
      </c>
    </row>
    <row r="1167" spans="1:7">
      <c r="A1167">
        <v>35</v>
      </c>
      <c r="B1167" t="s">
        <v>6</v>
      </c>
      <c r="C1167">
        <v>26.125</v>
      </c>
      <c r="D1167">
        <v>0</v>
      </c>
      <c r="E1167" t="s">
        <v>10</v>
      </c>
      <c r="F1167" t="s">
        <v>13</v>
      </c>
      <c r="G1167">
        <v>5227.9887500000004</v>
      </c>
    </row>
    <row r="1168" spans="1:7">
      <c r="A1168">
        <v>57</v>
      </c>
      <c r="B1168" t="s">
        <v>9</v>
      </c>
      <c r="C1168">
        <v>40.369999999999997</v>
      </c>
      <c r="D1168">
        <v>0</v>
      </c>
      <c r="E1168" t="s">
        <v>10</v>
      </c>
      <c r="F1168" t="s">
        <v>11</v>
      </c>
      <c r="G1168">
        <v>10982.5013</v>
      </c>
    </row>
    <row r="1169" spans="1:7">
      <c r="A1169">
        <v>29</v>
      </c>
      <c r="B1169" t="s">
        <v>6</v>
      </c>
      <c r="C1169">
        <v>24.6</v>
      </c>
      <c r="D1169">
        <v>2</v>
      </c>
      <c r="E1169" t="s">
        <v>10</v>
      </c>
      <c r="F1169" t="s">
        <v>8</v>
      </c>
      <c r="G1169">
        <v>4529.4769999999999</v>
      </c>
    </row>
    <row r="1170" spans="1:7">
      <c r="A1170">
        <v>32</v>
      </c>
      <c r="B1170" t="s">
        <v>9</v>
      </c>
      <c r="C1170">
        <v>35.200000000000003</v>
      </c>
      <c r="D1170">
        <v>2</v>
      </c>
      <c r="E1170" t="s">
        <v>10</v>
      </c>
      <c r="F1170" t="s">
        <v>8</v>
      </c>
      <c r="G1170">
        <v>4670.6400000000003</v>
      </c>
    </row>
    <row r="1171" spans="1:7">
      <c r="A1171">
        <v>37</v>
      </c>
      <c r="B1171" t="s">
        <v>6</v>
      </c>
      <c r="C1171">
        <v>34.104999999999997</v>
      </c>
      <c r="D1171">
        <v>1</v>
      </c>
      <c r="E1171" t="s">
        <v>10</v>
      </c>
      <c r="F1171" t="s">
        <v>12</v>
      </c>
      <c r="G1171">
        <v>6112.3529500000004</v>
      </c>
    </row>
    <row r="1172" spans="1:7">
      <c r="A1172">
        <v>18</v>
      </c>
      <c r="B1172" t="s">
        <v>9</v>
      </c>
      <c r="C1172">
        <v>27.36</v>
      </c>
      <c r="D1172">
        <v>1</v>
      </c>
      <c r="E1172" t="s">
        <v>7</v>
      </c>
      <c r="F1172" t="s">
        <v>13</v>
      </c>
      <c r="G1172">
        <v>17178.682400000002</v>
      </c>
    </row>
    <row r="1173" spans="1:7">
      <c r="A1173">
        <v>43</v>
      </c>
      <c r="B1173" t="s">
        <v>6</v>
      </c>
      <c r="C1173">
        <v>26.7</v>
      </c>
      <c r="D1173">
        <v>2</v>
      </c>
      <c r="E1173" t="s">
        <v>7</v>
      </c>
      <c r="F1173" t="s">
        <v>8</v>
      </c>
      <c r="G1173">
        <v>22478.6</v>
      </c>
    </row>
    <row r="1174" spans="1:7">
      <c r="A1174">
        <v>56</v>
      </c>
      <c r="B1174" t="s">
        <v>6</v>
      </c>
      <c r="C1174">
        <v>41.91</v>
      </c>
      <c r="D1174">
        <v>0</v>
      </c>
      <c r="E1174" t="s">
        <v>10</v>
      </c>
      <c r="F1174" t="s">
        <v>11</v>
      </c>
      <c r="G1174">
        <v>11093.6229</v>
      </c>
    </row>
    <row r="1175" spans="1:7">
      <c r="A1175">
        <v>38</v>
      </c>
      <c r="B1175" t="s">
        <v>9</v>
      </c>
      <c r="C1175">
        <v>29.26</v>
      </c>
      <c r="D1175">
        <v>2</v>
      </c>
      <c r="E1175" t="s">
        <v>10</v>
      </c>
      <c r="F1175" t="s">
        <v>12</v>
      </c>
      <c r="G1175">
        <v>6457.8433999999997</v>
      </c>
    </row>
    <row r="1176" spans="1:7">
      <c r="A1176">
        <v>29</v>
      </c>
      <c r="B1176" t="s">
        <v>9</v>
      </c>
      <c r="C1176">
        <v>32.11</v>
      </c>
      <c r="D1176">
        <v>2</v>
      </c>
      <c r="E1176" t="s">
        <v>10</v>
      </c>
      <c r="F1176" t="s">
        <v>12</v>
      </c>
      <c r="G1176">
        <v>4433.9159</v>
      </c>
    </row>
    <row r="1177" spans="1:7">
      <c r="A1177">
        <v>22</v>
      </c>
      <c r="B1177" t="s">
        <v>6</v>
      </c>
      <c r="C1177">
        <v>27.1</v>
      </c>
      <c r="D1177">
        <v>0</v>
      </c>
      <c r="E1177" t="s">
        <v>10</v>
      </c>
      <c r="F1177" t="s">
        <v>8</v>
      </c>
      <c r="G1177">
        <v>2154.3609999999999</v>
      </c>
    </row>
    <row r="1178" spans="1:7">
      <c r="A1178">
        <v>52</v>
      </c>
      <c r="B1178" t="s">
        <v>6</v>
      </c>
      <c r="C1178">
        <v>24.13</v>
      </c>
      <c r="D1178">
        <v>1</v>
      </c>
      <c r="E1178" t="s">
        <v>7</v>
      </c>
      <c r="F1178" t="s">
        <v>12</v>
      </c>
      <c r="G1178">
        <v>23887.662700000001</v>
      </c>
    </row>
    <row r="1179" spans="1:7">
      <c r="A1179">
        <v>40</v>
      </c>
      <c r="B1179" t="s">
        <v>6</v>
      </c>
      <c r="C1179">
        <v>27.4</v>
      </c>
      <c r="D1179">
        <v>1</v>
      </c>
      <c r="E1179" t="s">
        <v>10</v>
      </c>
      <c r="F1179" t="s">
        <v>8</v>
      </c>
      <c r="G1179">
        <v>6496.8860000000004</v>
      </c>
    </row>
    <row r="1180" spans="1:7">
      <c r="A1180">
        <v>23</v>
      </c>
      <c r="B1180" t="s">
        <v>6</v>
      </c>
      <c r="C1180">
        <v>34.865000000000002</v>
      </c>
      <c r="D1180">
        <v>0</v>
      </c>
      <c r="E1180" t="s">
        <v>10</v>
      </c>
      <c r="F1180" t="s">
        <v>13</v>
      </c>
      <c r="G1180">
        <v>2899.4893499999998</v>
      </c>
    </row>
    <row r="1181" spans="1:7">
      <c r="A1181">
        <v>31</v>
      </c>
      <c r="B1181" t="s">
        <v>9</v>
      </c>
      <c r="C1181">
        <v>29.81</v>
      </c>
      <c r="D1181">
        <v>0</v>
      </c>
      <c r="E1181" t="s">
        <v>7</v>
      </c>
      <c r="F1181" t="s">
        <v>11</v>
      </c>
      <c r="G1181">
        <v>19350.368900000001</v>
      </c>
    </row>
    <row r="1182" spans="1:7">
      <c r="A1182">
        <v>42</v>
      </c>
      <c r="B1182" t="s">
        <v>6</v>
      </c>
      <c r="C1182">
        <v>41.325000000000003</v>
      </c>
      <c r="D1182">
        <v>1</v>
      </c>
      <c r="E1182" t="s">
        <v>10</v>
      </c>
      <c r="F1182" t="s">
        <v>13</v>
      </c>
      <c r="G1182">
        <v>7650.7737500000003</v>
      </c>
    </row>
    <row r="1183" spans="1:7">
      <c r="A1183">
        <v>24</v>
      </c>
      <c r="B1183" t="s">
        <v>6</v>
      </c>
      <c r="C1183">
        <v>29.925000000000001</v>
      </c>
      <c r="D1183">
        <v>0</v>
      </c>
      <c r="E1183" t="s">
        <v>10</v>
      </c>
      <c r="F1183" t="s">
        <v>12</v>
      </c>
      <c r="G1183">
        <v>2850.6837500000001</v>
      </c>
    </row>
    <row r="1184" spans="1:7">
      <c r="A1184">
        <v>25</v>
      </c>
      <c r="B1184" t="s">
        <v>6</v>
      </c>
      <c r="C1184">
        <v>30.3</v>
      </c>
      <c r="D1184">
        <v>0</v>
      </c>
      <c r="E1184" t="s">
        <v>10</v>
      </c>
      <c r="F1184" t="s">
        <v>8</v>
      </c>
      <c r="G1184">
        <v>2632.9920000000002</v>
      </c>
    </row>
    <row r="1185" spans="1:7">
      <c r="A1185">
        <v>48</v>
      </c>
      <c r="B1185" t="s">
        <v>6</v>
      </c>
      <c r="C1185">
        <v>27.36</v>
      </c>
      <c r="D1185">
        <v>1</v>
      </c>
      <c r="E1185" t="s">
        <v>10</v>
      </c>
      <c r="F1185" t="s">
        <v>13</v>
      </c>
      <c r="G1185">
        <v>9447.3824000000004</v>
      </c>
    </row>
    <row r="1186" spans="1:7">
      <c r="A1186">
        <v>23</v>
      </c>
      <c r="B1186" t="s">
        <v>6</v>
      </c>
      <c r="C1186">
        <v>28.49</v>
      </c>
      <c r="D1186">
        <v>1</v>
      </c>
      <c r="E1186" t="s">
        <v>7</v>
      </c>
      <c r="F1186" t="s">
        <v>11</v>
      </c>
      <c r="G1186">
        <v>18328.238099999999</v>
      </c>
    </row>
    <row r="1187" spans="1:7">
      <c r="A1187">
        <v>45</v>
      </c>
      <c r="B1187" t="s">
        <v>9</v>
      </c>
      <c r="C1187">
        <v>23.56</v>
      </c>
      <c r="D1187">
        <v>2</v>
      </c>
      <c r="E1187" t="s">
        <v>10</v>
      </c>
      <c r="F1187" t="s">
        <v>13</v>
      </c>
      <c r="G1187">
        <v>8603.8233999999993</v>
      </c>
    </row>
    <row r="1188" spans="1:7">
      <c r="A1188">
        <v>20</v>
      </c>
      <c r="B1188" t="s">
        <v>9</v>
      </c>
      <c r="C1188">
        <v>35.625</v>
      </c>
      <c r="D1188">
        <v>3</v>
      </c>
      <c r="E1188" t="s">
        <v>7</v>
      </c>
      <c r="F1188" t="s">
        <v>12</v>
      </c>
      <c r="G1188">
        <v>37465.34375</v>
      </c>
    </row>
    <row r="1189" spans="1:7">
      <c r="A1189">
        <v>62</v>
      </c>
      <c r="B1189" t="s">
        <v>6</v>
      </c>
      <c r="C1189">
        <v>32.68</v>
      </c>
      <c r="D1189">
        <v>0</v>
      </c>
      <c r="E1189" t="s">
        <v>10</v>
      </c>
      <c r="F1189" t="s">
        <v>12</v>
      </c>
      <c r="G1189">
        <v>13844.797200000001</v>
      </c>
    </row>
    <row r="1190" spans="1:7">
      <c r="A1190">
        <v>43</v>
      </c>
      <c r="B1190" t="s">
        <v>6</v>
      </c>
      <c r="C1190">
        <v>25.27</v>
      </c>
      <c r="D1190">
        <v>1</v>
      </c>
      <c r="E1190" t="s">
        <v>7</v>
      </c>
      <c r="F1190" t="s">
        <v>13</v>
      </c>
      <c r="G1190">
        <v>21771.3423</v>
      </c>
    </row>
    <row r="1191" spans="1:7">
      <c r="A1191">
        <v>23</v>
      </c>
      <c r="B1191" t="s">
        <v>6</v>
      </c>
      <c r="C1191">
        <v>28</v>
      </c>
      <c r="D1191">
        <v>0</v>
      </c>
      <c r="E1191" t="s">
        <v>10</v>
      </c>
      <c r="F1191" t="s">
        <v>8</v>
      </c>
      <c r="G1191">
        <v>13126.677449999999</v>
      </c>
    </row>
    <row r="1192" spans="1:7">
      <c r="A1192">
        <v>31</v>
      </c>
      <c r="B1192" t="s">
        <v>6</v>
      </c>
      <c r="C1192">
        <v>32.774999999999999</v>
      </c>
      <c r="D1192">
        <v>2</v>
      </c>
      <c r="E1192" t="s">
        <v>10</v>
      </c>
      <c r="F1192" t="s">
        <v>12</v>
      </c>
      <c r="G1192">
        <v>5327.4002499999997</v>
      </c>
    </row>
    <row r="1193" spans="1:7">
      <c r="A1193">
        <v>41</v>
      </c>
      <c r="B1193" t="s">
        <v>6</v>
      </c>
      <c r="C1193">
        <v>21.754999999999999</v>
      </c>
      <c r="D1193">
        <v>1</v>
      </c>
      <c r="E1193" t="s">
        <v>10</v>
      </c>
      <c r="F1193" t="s">
        <v>13</v>
      </c>
      <c r="G1193">
        <v>13725.47184</v>
      </c>
    </row>
    <row r="1194" spans="1:7">
      <c r="A1194">
        <v>58</v>
      </c>
      <c r="B1194" t="s">
        <v>6</v>
      </c>
      <c r="C1194">
        <v>32.395000000000003</v>
      </c>
      <c r="D1194">
        <v>1</v>
      </c>
      <c r="E1194" t="s">
        <v>10</v>
      </c>
      <c r="F1194" t="s">
        <v>13</v>
      </c>
      <c r="G1194">
        <v>13019.161050000001</v>
      </c>
    </row>
    <row r="1195" spans="1:7">
      <c r="A1195">
        <v>48</v>
      </c>
      <c r="B1195" t="s">
        <v>6</v>
      </c>
      <c r="C1195">
        <v>36.575000000000003</v>
      </c>
      <c r="D1195">
        <v>0</v>
      </c>
      <c r="E1195" t="s">
        <v>10</v>
      </c>
      <c r="F1195" t="s">
        <v>12</v>
      </c>
      <c r="G1195">
        <v>8671.1912499999999</v>
      </c>
    </row>
    <row r="1196" spans="1:7">
      <c r="A1196">
        <v>31</v>
      </c>
      <c r="B1196" t="s">
        <v>6</v>
      </c>
      <c r="C1196">
        <v>21.754999999999999</v>
      </c>
      <c r="D1196">
        <v>0</v>
      </c>
      <c r="E1196" t="s">
        <v>10</v>
      </c>
      <c r="F1196" t="s">
        <v>12</v>
      </c>
      <c r="G1196">
        <v>4134.0824499999999</v>
      </c>
    </row>
    <row r="1197" spans="1:7">
      <c r="A1197">
        <v>19</v>
      </c>
      <c r="B1197" t="s">
        <v>6</v>
      </c>
      <c r="C1197">
        <v>27.93</v>
      </c>
      <c r="D1197">
        <v>3</v>
      </c>
      <c r="E1197" t="s">
        <v>10</v>
      </c>
      <c r="F1197" t="s">
        <v>12</v>
      </c>
      <c r="G1197">
        <v>18838.703659999999</v>
      </c>
    </row>
    <row r="1198" spans="1:7">
      <c r="A1198">
        <v>19</v>
      </c>
      <c r="B1198" t="s">
        <v>6</v>
      </c>
      <c r="C1198">
        <v>30.02</v>
      </c>
      <c r="D1198">
        <v>0</v>
      </c>
      <c r="E1198" t="s">
        <v>7</v>
      </c>
      <c r="F1198" t="s">
        <v>12</v>
      </c>
      <c r="G1198">
        <v>33307.550799999997</v>
      </c>
    </row>
    <row r="1199" spans="1:7">
      <c r="A1199">
        <v>41</v>
      </c>
      <c r="B1199" t="s">
        <v>9</v>
      </c>
      <c r="C1199">
        <v>33.549999999999997</v>
      </c>
      <c r="D1199">
        <v>0</v>
      </c>
      <c r="E1199" t="s">
        <v>10</v>
      </c>
      <c r="F1199" t="s">
        <v>11</v>
      </c>
      <c r="G1199">
        <v>5699.8374999999996</v>
      </c>
    </row>
    <row r="1200" spans="1:7">
      <c r="A1200">
        <v>40</v>
      </c>
      <c r="B1200" t="s">
        <v>9</v>
      </c>
      <c r="C1200">
        <v>29.355</v>
      </c>
      <c r="D1200">
        <v>1</v>
      </c>
      <c r="E1200" t="s">
        <v>10</v>
      </c>
      <c r="F1200" t="s">
        <v>12</v>
      </c>
      <c r="G1200">
        <v>6393.6034499999996</v>
      </c>
    </row>
    <row r="1201" spans="1:7">
      <c r="A1201">
        <v>31</v>
      </c>
      <c r="B1201" t="s">
        <v>6</v>
      </c>
      <c r="C1201">
        <v>25.8</v>
      </c>
      <c r="D1201">
        <v>2</v>
      </c>
      <c r="E1201" t="s">
        <v>10</v>
      </c>
      <c r="F1201" t="s">
        <v>8</v>
      </c>
      <c r="G1201">
        <v>4934.7049999999999</v>
      </c>
    </row>
    <row r="1202" spans="1:7">
      <c r="A1202">
        <v>37</v>
      </c>
      <c r="B1202" t="s">
        <v>9</v>
      </c>
      <c r="C1202">
        <v>24.32</v>
      </c>
      <c r="D1202">
        <v>2</v>
      </c>
      <c r="E1202" t="s">
        <v>10</v>
      </c>
      <c r="F1202" t="s">
        <v>12</v>
      </c>
      <c r="G1202">
        <v>6198.7518</v>
      </c>
    </row>
    <row r="1203" spans="1:7">
      <c r="A1203">
        <v>46</v>
      </c>
      <c r="B1203" t="s">
        <v>9</v>
      </c>
      <c r="C1203">
        <v>40.375</v>
      </c>
      <c r="D1203">
        <v>2</v>
      </c>
      <c r="E1203" t="s">
        <v>10</v>
      </c>
      <c r="F1203" t="s">
        <v>12</v>
      </c>
      <c r="G1203">
        <v>8733.2292500000003</v>
      </c>
    </row>
    <row r="1204" spans="1:7">
      <c r="A1204">
        <v>22</v>
      </c>
      <c r="B1204" t="s">
        <v>9</v>
      </c>
      <c r="C1204">
        <v>32.11</v>
      </c>
      <c r="D1204">
        <v>0</v>
      </c>
      <c r="E1204" t="s">
        <v>10</v>
      </c>
      <c r="F1204" t="s">
        <v>12</v>
      </c>
      <c r="G1204">
        <v>2055.3249000000001</v>
      </c>
    </row>
    <row r="1205" spans="1:7">
      <c r="A1205">
        <v>51</v>
      </c>
      <c r="B1205" t="s">
        <v>9</v>
      </c>
      <c r="C1205">
        <v>32.299999999999997</v>
      </c>
      <c r="D1205">
        <v>1</v>
      </c>
      <c r="E1205" t="s">
        <v>10</v>
      </c>
      <c r="F1205" t="s">
        <v>13</v>
      </c>
      <c r="G1205">
        <v>9964.06</v>
      </c>
    </row>
    <row r="1206" spans="1:7">
      <c r="A1206">
        <v>18</v>
      </c>
      <c r="B1206" t="s">
        <v>6</v>
      </c>
      <c r="C1206">
        <v>27.28</v>
      </c>
      <c r="D1206">
        <v>3</v>
      </c>
      <c r="E1206" t="s">
        <v>7</v>
      </c>
      <c r="F1206" t="s">
        <v>11</v>
      </c>
      <c r="G1206">
        <v>18223.4512</v>
      </c>
    </row>
    <row r="1207" spans="1:7">
      <c r="A1207">
        <v>35</v>
      </c>
      <c r="B1207" t="s">
        <v>9</v>
      </c>
      <c r="C1207">
        <v>17.86</v>
      </c>
      <c r="D1207">
        <v>1</v>
      </c>
      <c r="E1207" t="s">
        <v>10</v>
      </c>
      <c r="F1207" t="s">
        <v>12</v>
      </c>
      <c r="G1207">
        <v>5116.5003999999999</v>
      </c>
    </row>
    <row r="1208" spans="1:7">
      <c r="A1208">
        <v>59</v>
      </c>
      <c r="B1208" t="s">
        <v>6</v>
      </c>
      <c r="C1208">
        <v>34.799999999999997</v>
      </c>
      <c r="D1208">
        <v>2</v>
      </c>
      <c r="E1208" t="s">
        <v>10</v>
      </c>
      <c r="F1208" t="s">
        <v>8</v>
      </c>
      <c r="G1208">
        <v>36910.608030000003</v>
      </c>
    </row>
    <row r="1209" spans="1:7">
      <c r="A1209">
        <v>36</v>
      </c>
      <c r="B1209" t="s">
        <v>9</v>
      </c>
      <c r="C1209">
        <v>33.4</v>
      </c>
      <c r="D1209">
        <v>2</v>
      </c>
      <c r="E1209" t="s">
        <v>7</v>
      </c>
      <c r="F1209" t="s">
        <v>8</v>
      </c>
      <c r="G1209">
        <v>38415.474000000002</v>
      </c>
    </row>
    <row r="1210" spans="1:7">
      <c r="A1210">
        <v>37</v>
      </c>
      <c r="B1210" t="s">
        <v>6</v>
      </c>
      <c r="C1210">
        <v>25.555</v>
      </c>
      <c r="D1210">
        <v>1</v>
      </c>
      <c r="E1210" t="s">
        <v>7</v>
      </c>
      <c r="F1210" t="s">
        <v>13</v>
      </c>
      <c r="G1210">
        <v>20296.863450000001</v>
      </c>
    </row>
    <row r="1211" spans="1:7">
      <c r="A1211">
        <v>59</v>
      </c>
      <c r="B1211" t="s">
        <v>9</v>
      </c>
      <c r="C1211">
        <v>37.1</v>
      </c>
      <c r="D1211">
        <v>1</v>
      </c>
      <c r="E1211" t="s">
        <v>10</v>
      </c>
      <c r="F1211" t="s">
        <v>8</v>
      </c>
      <c r="G1211">
        <v>12347.172</v>
      </c>
    </row>
    <row r="1212" spans="1:7">
      <c r="A1212">
        <v>36</v>
      </c>
      <c r="B1212" t="s">
        <v>9</v>
      </c>
      <c r="C1212">
        <v>30.875</v>
      </c>
      <c r="D1212">
        <v>1</v>
      </c>
      <c r="E1212" t="s">
        <v>10</v>
      </c>
      <c r="F1212" t="s">
        <v>12</v>
      </c>
      <c r="G1212">
        <v>5373.3642499999996</v>
      </c>
    </row>
    <row r="1213" spans="1:7">
      <c r="A1213">
        <v>39</v>
      </c>
      <c r="B1213" t="s">
        <v>9</v>
      </c>
      <c r="C1213">
        <v>34.1</v>
      </c>
      <c r="D1213">
        <v>2</v>
      </c>
      <c r="E1213" t="s">
        <v>10</v>
      </c>
      <c r="F1213" t="s">
        <v>11</v>
      </c>
      <c r="G1213">
        <v>23563.016179999999</v>
      </c>
    </row>
    <row r="1214" spans="1:7">
      <c r="A1214">
        <v>18</v>
      </c>
      <c r="B1214" t="s">
        <v>9</v>
      </c>
      <c r="C1214">
        <v>21.47</v>
      </c>
      <c r="D1214">
        <v>0</v>
      </c>
      <c r="E1214" t="s">
        <v>10</v>
      </c>
      <c r="F1214" t="s">
        <v>13</v>
      </c>
      <c r="G1214">
        <v>1702.4553000000001</v>
      </c>
    </row>
    <row r="1215" spans="1:7">
      <c r="A1215">
        <v>52</v>
      </c>
      <c r="B1215" t="s">
        <v>6</v>
      </c>
      <c r="C1215">
        <v>33.299999999999997</v>
      </c>
      <c r="D1215">
        <v>2</v>
      </c>
      <c r="E1215" t="s">
        <v>10</v>
      </c>
      <c r="F1215" t="s">
        <v>8</v>
      </c>
      <c r="G1215">
        <v>10806.839</v>
      </c>
    </row>
    <row r="1216" spans="1:7">
      <c r="A1216">
        <v>27</v>
      </c>
      <c r="B1216" t="s">
        <v>6</v>
      </c>
      <c r="C1216">
        <v>31.254999999999999</v>
      </c>
      <c r="D1216">
        <v>1</v>
      </c>
      <c r="E1216" t="s">
        <v>10</v>
      </c>
      <c r="F1216" t="s">
        <v>12</v>
      </c>
      <c r="G1216">
        <v>3956.0714499999999</v>
      </c>
    </row>
    <row r="1217" spans="1:7">
      <c r="A1217">
        <v>18</v>
      </c>
      <c r="B1217" t="s">
        <v>9</v>
      </c>
      <c r="C1217">
        <v>39.14</v>
      </c>
      <c r="D1217">
        <v>0</v>
      </c>
      <c r="E1217" t="s">
        <v>10</v>
      </c>
      <c r="F1217" t="s">
        <v>13</v>
      </c>
      <c r="G1217">
        <v>12890.057650000001</v>
      </c>
    </row>
    <row r="1218" spans="1:7">
      <c r="A1218">
        <v>40</v>
      </c>
      <c r="B1218" t="s">
        <v>9</v>
      </c>
      <c r="C1218">
        <v>25.08</v>
      </c>
      <c r="D1218">
        <v>0</v>
      </c>
      <c r="E1218" t="s">
        <v>10</v>
      </c>
      <c r="F1218" t="s">
        <v>11</v>
      </c>
      <c r="G1218">
        <v>5415.6611999999996</v>
      </c>
    </row>
    <row r="1219" spans="1:7">
      <c r="A1219">
        <v>29</v>
      </c>
      <c r="B1219" t="s">
        <v>9</v>
      </c>
      <c r="C1219">
        <v>37.29</v>
      </c>
      <c r="D1219">
        <v>2</v>
      </c>
      <c r="E1219" t="s">
        <v>10</v>
      </c>
      <c r="F1219" t="s">
        <v>11</v>
      </c>
      <c r="G1219">
        <v>4058.1161000000002</v>
      </c>
    </row>
    <row r="1220" spans="1:7">
      <c r="A1220">
        <v>46</v>
      </c>
      <c r="B1220" t="s">
        <v>6</v>
      </c>
      <c r="C1220">
        <v>34.6</v>
      </c>
      <c r="D1220">
        <v>1</v>
      </c>
      <c r="E1220" t="s">
        <v>7</v>
      </c>
      <c r="F1220" t="s">
        <v>8</v>
      </c>
      <c r="G1220">
        <v>41661.601999999999</v>
      </c>
    </row>
    <row r="1221" spans="1:7">
      <c r="A1221">
        <v>38</v>
      </c>
      <c r="B1221" t="s">
        <v>6</v>
      </c>
      <c r="C1221">
        <v>30.21</v>
      </c>
      <c r="D1221">
        <v>3</v>
      </c>
      <c r="E1221" t="s">
        <v>10</v>
      </c>
      <c r="F1221" t="s">
        <v>12</v>
      </c>
      <c r="G1221">
        <v>7537.1638999999996</v>
      </c>
    </row>
    <row r="1222" spans="1:7">
      <c r="A1222">
        <v>30</v>
      </c>
      <c r="B1222" t="s">
        <v>6</v>
      </c>
      <c r="C1222">
        <v>21.945</v>
      </c>
      <c r="D1222">
        <v>1</v>
      </c>
      <c r="E1222" t="s">
        <v>10</v>
      </c>
      <c r="F1222" t="s">
        <v>13</v>
      </c>
      <c r="G1222">
        <v>4718.2035500000002</v>
      </c>
    </row>
    <row r="1223" spans="1:7">
      <c r="A1223">
        <v>40</v>
      </c>
      <c r="B1223" t="s">
        <v>9</v>
      </c>
      <c r="C1223">
        <v>24.97</v>
      </c>
      <c r="D1223">
        <v>2</v>
      </c>
      <c r="E1223" t="s">
        <v>10</v>
      </c>
      <c r="F1223" t="s">
        <v>11</v>
      </c>
      <c r="G1223">
        <v>6593.5083000000004</v>
      </c>
    </row>
    <row r="1224" spans="1:7">
      <c r="A1224">
        <v>50</v>
      </c>
      <c r="B1224" t="s">
        <v>9</v>
      </c>
      <c r="C1224">
        <v>25.3</v>
      </c>
      <c r="D1224">
        <v>0</v>
      </c>
      <c r="E1224" t="s">
        <v>10</v>
      </c>
      <c r="F1224" t="s">
        <v>11</v>
      </c>
      <c r="G1224">
        <v>8442.6669999999995</v>
      </c>
    </row>
    <row r="1225" spans="1:7">
      <c r="A1225">
        <v>20</v>
      </c>
      <c r="B1225" t="s">
        <v>6</v>
      </c>
      <c r="C1225">
        <v>24.42</v>
      </c>
      <c r="D1225">
        <v>0</v>
      </c>
      <c r="E1225" t="s">
        <v>7</v>
      </c>
      <c r="F1225" t="s">
        <v>11</v>
      </c>
      <c r="G1225">
        <v>26125.674770000001</v>
      </c>
    </row>
    <row r="1226" spans="1:7">
      <c r="A1226">
        <v>41</v>
      </c>
      <c r="B1226" t="s">
        <v>9</v>
      </c>
      <c r="C1226">
        <v>23.94</v>
      </c>
      <c r="D1226">
        <v>1</v>
      </c>
      <c r="E1226" t="s">
        <v>10</v>
      </c>
      <c r="F1226" t="s">
        <v>13</v>
      </c>
      <c r="G1226">
        <v>6858.4795999999997</v>
      </c>
    </row>
    <row r="1227" spans="1:7">
      <c r="A1227">
        <v>33</v>
      </c>
      <c r="B1227" t="s">
        <v>6</v>
      </c>
      <c r="C1227">
        <v>39.82</v>
      </c>
      <c r="D1227">
        <v>1</v>
      </c>
      <c r="E1227" t="s">
        <v>10</v>
      </c>
      <c r="F1227" t="s">
        <v>11</v>
      </c>
      <c r="G1227">
        <v>4795.6567999999997</v>
      </c>
    </row>
    <row r="1228" spans="1:7">
      <c r="A1228">
        <v>38</v>
      </c>
      <c r="B1228" t="s">
        <v>9</v>
      </c>
      <c r="C1228">
        <v>16.815000000000001</v>
      </c>
      <c r="D1228">
        <v>2</v>
      </c>
      <c r="E1228" t="s">
        <v>10</v>
      </c>
      <c r="F1228" t="s">
        <v>13</v>
      </c>
      <c r="G1228">
        <v>6640.5448500000002</v>
      </c>
    </row>
    <row r="1229" spans="1:7">
      <c r="A1229">
        <v>42</v>
      </c>
      <c r="B1229" t="s">
        <v>9</v>
      </c>
      <c r="C1229">
        <v>37.18</v>
      </c>
      <c r="D1229">
        <v>2</v>
      </c>
      <c r="E1229" t="s">
        <v>10</v>
      </c>
      <c r="F1229" t="s">
        <v>11</v>
      </c>
      <c r="G1229">
        <v>7162.0122000000001</v>
      </c>
    </row>
    <row r="1230" spans="1:7">
      <c r="A1230">
        <v>56</v>
      </c>
      <c r="B1230" t="s">
        <v>9</v>
      </c>
      <c r="C1230">
        <v>34.43</v>
      </c>
      <c r="D1230">
        <v>0</v>
      </c>
      <c r="E1230" t="s">
        <v>10</v>
      </c>
      <c r="F1230" t="s">
        <v>11</v>
      </c>
      <c r="G1230">
        <v>10594.225700000001</v>
      </c>
    </row>
    <row r="1231" spans="1:7">
      <c r="A1231">
        <v>58</v>
      </c>
      <c r="B1231" t="s">
        <v>9</v>
      </c>
      <c r="C1231">
        <v>30.305</v>
      </c>
      <c r="D1231">
        <v>0</v>
      </c>
      <c r="E1231" t="s">
        <v>10</v>
      </c>
      <c r="F1231" t="s">
        <v>13</v>
      </c>
      <c r="G1231">
        <v>11938.255950000001</v>
      </c>
    </row>
    <row r="1232" spans="1:7">
      <c r="A1232">
        <v>52</v>
      </c>
      <c r="B1232" t="s">
        <v>9</v>
      </c>
      <c r="C1232">
        <v>34.484999999999999</v>
      </c>
      <c r="D1232">
        <v>3</v>
      </c>
      <c r="E1232" t="s">
        <v>7</v>
      </c>
      <c r="F1232" t="s">
        <v>12</v>
      </c>
      <c r="G1232">
        <v>60021.398970000002</v>
      </c>
    </row>
    <row r="1233" spans="1:7">
      <c r="A1233">
        <v>20</v>
      </c>
      <c r="B1233" t="s">
        <v>6</v>
      </c>
      <c r="C1233">
        <v>21.8</v>
      </c>
      <c r="D1233">
        <v>0</v>
      </c>
      <c r="E1233" t="s">
        <v>7</v>
      </c>
      <c r="F1233" t="s">
        <v>8</v>
      </c>
      <c r="G1233">
        <v>20167.336029999999</v>
      </c>
    </row>
    <row r="1234" spans="1:7">
      <c r="A1234">
        <v>54</v>
      </c>
      <c r="B1234" t="s">
        <v>6</v>
      </c>
      <c r="C1234">
        <v>24.605</v>
      </c>
      <c r="D1234">
        <v>3</v>
      </c>
      <c r="E1234" t="s">
        <v>10</v>
      </c>
      <c r="F1234" t="s">
        <v>12</v>
      </c>
      <c r="G1234">
        <v>12479.70895</v>
      </c>
    </row>
    <row r="1235" spans="1:7">
      <c r="A1235">
        <v>58</v>
      </c>
      <c r="B1235" t="s">
        <v>9</v>
      </c>
      <c r="C1235">
        <v>23.3</v>
      </c>
      <c r="D1235">
        <v>0</v>
      </c>
      <c r="E1235" t="s">
        <v>10</v>
      </c>
      <c r="F1235" t="s">
        <v>8</v>
      </c>
      <c r="G1235">
        <v>11345.519</v>
      </c>
    </row>
    <row r="1236" spans="1:7">
      <c r="A1236">
        <v>45</v>
      </c>
      <c r="B1236" t="s">
        <v>6</v>
      </c>
      <c r="C1236">
        <v>27.83</v>
      </c>
      <c r="D1236">
        <v>2</v>
      </c>
      <c r="E1236" t="s">
        <v>10</v>
      </c>
      <c r="F1236" t="s">
        <v>11</v>
      </c>
      <c r="G1236">
        <v>8515.7587000000003</v>
      </c>
    </row>
    <row r="1237" spans="1:7">
      <c r="A1237">
        <v>26</v>
      </c>
      <c r="B1237" t="s">
        <v>9</v>
      </c>
      <c r="C1237">
        <v>31.065000000000001</v>
      </c>
      <c r="D1237">
        <v>0</v>
      </c>
      <c r="E1237" t="s">
        <v>10</v>
      </c>
      <c r="F1237" t="s">
        <v>12</v>
      </c>
      <c r="G1237">
        <v>2699.56835</v>
      </c>
    </row>
    <row r="1238" spans="1:7">
      <c r="A1238">
        <v>63</v>
      </c>
      <c r="B1238" t="s">
        <v>6</v>
      </c>
      <c r="C1238">
        <v>21.66</v>
      </c>
      <c r="D1238">
        <v>0</v>
      </c>
      <c r="E1238" t="s">
        <v>10</v>
      </c>
      <c r="F1238" t="s">
        <v>13</v>
      </c>
      <c r="G1238">
        <v>14449.8544</v>
      </c>
    </row>
    <row r="1239" spans="1:7">
      <c r="A1239">
        <v>58</v>
      </c>
      <c r="B1239" t="s">
        <v>6</v>
      </c>
      <c r="C1239">
        <v>28.215</v>
      </c>
      <c r="D1239">
        <v>0</v>
      </c>
      <c r="E1239" t="s">
        <v>10</v>
      </c>
      <c r="F1239" t="s">
        <v>12</v>
      </c>
      <c r="G1239">
        <v>12224.350850000001</v>
      </c>
    </row>
    <row r="1240" spans="1:7">
      <c r="A1240">
        <v>37</v>
      </c>
      <c r="B1240" t="s">
        <v>9</v>
      </c>
      <c r="C1240">
        <v>22.704999999999998</v>
      </c>
      <c r="D1240">
        <v>3</v>
      </c>
      <c r="E1240" t="s">
        <v>10</v>
      </c>
      <c r="F1240" t="s">
        <v>13</v>
      </c>
      <c r="G1240">
        <v>6985.50695</v>
      </c>
    </row>
    <row r="1241" spans="1:7">
      <c r="A1241">
        <v>25</v>
      </c>
      <c r="B1241" t="s">
        <v>6</v>
      </c>
      <c r="C1241">
        <v>42.13</v>
      </c>
      <c r="D1241">
        <v>1</v>
      </c>
      <c r="E1241" t="s">
        <v>10</v>
      </c>
      <c r="F1241" t="s">
        <v>11</v>
      </c>
      <c r="G1241">
        <v>3238.4357</v>
      </c>
    </row>
    <row r="1242" spans="1:7">
      <c r="A1242">
        <v>52</v>
      </c>
      <c r="B1242" t="s">
        <v>9</v>
      </c>
      <c r="C1242">
        <v>41.8</v>
      </c>
      <c r="D1242">
        <v>2</v>
      </c>
      <c r="E1242" t="s">
        <v>7</v>
      </c>
      <c r="F1242" t="s">
        <v>11</v>
      </c>
      <c r="G1242">
        <v>47269.853999999999</v>
      </c>
    </row>
    <row r="1243" spans="1:7">
      <c r="A1243">
        <v>64</v>
      </c>
      <c r="B1243" t="s">
        <v>9</v>
      </c>
      <c r="C1243">
        <v>36.96</v>
      </c>
      <c r="D1243">
        <v>2</v>
      </c>
      <c r="E1243" t="s">
        <v>7</v>
      </c>
      <c r="F1243" t="s">
        <v>11</v>
      </c>
      <c r="G1243">
        <v>49577.662400000001</v>
      </c>
    </row>
    <row r="1244" spans="1:7">
      <c r="A1244">
        <v>22</v>
      </c>
      <c r="B1244" t="s">
        <v>6</v>
      </c>
      <c r="C1244">
        <v>21.28</v>
      </c>
      <c r="D1244">
        <v>3</v>
      </c>
      <c r="E1244" t="s">
        <v>10</v>
      </c>
      <c r="F1244" t="s">
        <v>12</v>
      </c>
      <c r="G1244">
        <v>4296.2712000000001</v>
      </c>
    </row>
    <row r="1245" spans="1:7">
      <c r="A1245">
        <v>28</v>
      </c>
      <c r="B1245" t="s">
        <v>6</v>
      </c>
      <c r="C1245">
        <v>33.11</v>
      </c>
      <c r="D1245">
        <v>0</v>
      </c>
      <c r="E1245" t="s">
        <v>10</v>
      </c>
      <c r="F1245" t="s">
        <v>11</v>
      </c>
      <c r="G1245">
        <v>3171.6149</v>
      </c>
    </row>
    <row r="1246" spans="1:7">
      <c r="A1246">
        <v>18</v>
      </c>
      <c r="B1246" t="s">
        <v>9</v>
      </c>
      <c r="C1246">
        <v>33.33</v>
      </c>
      <c r="D1246">
        <v>0</v>
      </c>
      <c r="E1246" t="s">
        <v>10</v>
      </c>
      <c r="F1246" t="s">
        <v>11</v>
      </c>
      <c r="G1246">
        <v>1135.9407000000001</v>
      </c>
    </row>
    <row r="1247" spans="1:7">
      <c r="A1247">
        <v>28</v>
      </c>
      <c r="B1247" t="s">
        <v>9</v>
      </c>
      <c r="C1247">
        <v>24.3</v>
      </c>
      <c r="D1247">
        <v>5</v>
      </c>
      <c r="E1247" t="s">
        <v>10</v>
      </c>
      <c r="F1247" t="s">
        <v>8</v>
      </c>
      <c r="G1247">
        <v>5615.3689999999997</v>
      </c>
    </row>
    <row r="1248" spans="1:7">
      <c r="A1248">
        <v>45</v>
      </c>
      <c r="B1248" t="s">
        <v>6</v>
      </c>
      <c r="C1248">
        <v>25.7</v>
      </c>
      <c r="D1248">
        <v>3</v>
      </c>
      <c r="E1248" t="s">
        <v>10</v>
      </c>
      <c r="F1248" t="s">
        <v>8</v>
      </c>
      <c r="G1248">
        <v>9101.7980000000007</v>
      </c>
    </row>
    <row r="1249" spans="1:7">
      <c r="A1249">
        <v>33</v>
      </c>
      <c r="B1249" t="s">
        <v>9</v>
      </c>
      <c r="C1249">
        <v>29.4</v>
      </c>
      <c r="D1249">
        <v>4</v>
      </c>
      <c r="E1249" t="s">
        <v>10</v>
      </c>
      <c r="F1249" t="s">
        <v>8</v>
      </c>
      <c r="G1249">
        <v>6059.1729999999998</v>
      </c>
    </row>
    <row r="1250" spans="1:7">
      <c r="A1250">
        <v>18</v>
      </c>
      <c r="B1250" t="s">
        <v>6</v>
      </c>
      <c r="C1250">
        <v>39.82</v>
      </c>
      <c r="D1250">
        <v>0</v>
      </c>
      <c r="E1250" t="s">
        <v>10</v>
      </c>
      <c r="F1250" t="s">
        <v>11</v>
      </c>
      <c r="G1250">
        <v>1633.9618</v>
      </c>
    </row>
    <row r="1251" spans="1:7">
      <c r="A1251">
        <v>32</v>
      </c>
      <c r="B1251" t="s">
        <v>9</v>
      </c>
      <c r="C1251">
        <v>33.630000000000003</v>
      </c>
      <c r="D1251">
        <v>1</v>
      </c>
      <c r="E1251" t="s">
        <v>7</v>
      </c>
      <c r="F1251" t="s">
        <v>13</v>
      </c>
      <c r="G1251">
        <v>37607.527699999999</v>
      </c>
    </row>
    <row r="1252" spans="1:7">
      <c r="A1252">
        <v>24</v>
      </c>
      <c r="B1252" t="s">
        <v>9</v>
      </c>
      <c r="C1252">
        <v>29.83</v>
      </c>
      <c r="D1252">
        <v>0</v>
      </c>
      <c r="E1252" t="s">
        <v>7</v>
      </c>
      <c r="F1252" t="s">
        <v>13</v>
      </c>
      <c r="G1252">
        <v>18648.421699999999</v>
      </c>
    </row>
    <row r="1253" spans="1:7">
      <c r="A1253">
        <v>19</v>
      </c>
      <c r="B1253" t="s">
        <v>9</v>
      </c>
      <c r="C1253">
        <v>19.8</v>
      </c>
      <c r="D1253">
        <v>0</v>
      </c>
      <c r="E1253" t="s">
        <v>10</v>
      </c>
      <c r="F1253" t="s">
        <v>8</v>
      </c>
      <c r="G1253">
        <v>1241.5650000000001</v>
      </c>
    </row>
    <row r="1254" spans="1:7">
      <c r="A1254">
        <v>20</v>
      </c>
      <c r="B1254" t="s">
        <v>9</v>
      </c>
      <c r="C1254">
        <v>27.3</v>
      </c>
      <c r="D1254">
        <v>0</v>
      </c>
      <c r="E1254" t="s">
        <v>7</v>
      </c>
      <c r="F1254" t="s">
        <v>8</v>
      </c>
      <c r="G1254">
        <v>16232.847</v>
      </c>
    </row>
    <row r="1255" spans="1:7">
      <c r="A1255">
        <v>40</v>
      </c>
      <c r="B1255" t="s">
        <v>6</v>
      </c>
      <c r="C1255">
        <v>29.3</v>
      </c>
      <c r="D1255">
        <v>4</v>
      </c>
      <c r="E1255" t="s">
        <v>10</v>
      </c>
      <c r="F1255" t="s">
        <v>8</v>
      </c>
      <c r="G1255">
        <v>15828.82173</v>
      </c>
    </row>
    <row r="1256" spans="1:7">
      <c r="A1256">
        <v>34</v>
      </c>
      <c r="B1256" t="s">
        <v>6</v>
      </c>
      <c r="C1256">
        <v>27.72</v>
      </c>
      <c r="D1256">
        <v>0</v>
      </c>
      <c r="E1256" t="s">
        <v>10</v>
      </c>
      <c r="F1256" t="s">
        <v>11</v>
      </c>
      <c r="G1256">
        <v>4415.1588000000002</v>
      </c>
    </row>
    <row r="1257" spans="1:7">
      <c r="A1257">
        <v>42</v>
      </c>
      <c r="B1257" t="s">
        <v>6</v>
      </c>
      <c r="C1257">
        <v>37.9</v>
      </c>
      <c r="D1257">
        <v>0</v>
      </c>
      <c r="E1257" t="s">
        <v>10</v>
      </c>
      <c r="F1257" t="s">
        <v>8</v>
      </c>
      <c r="G1257">
        <v>6474.0129999999999</v>
      </c>
    </row>
    <row r="1258" spans="1:7">
      <c r="A1258">
        <v>51</v>
      </c>
      <c r="B1258" t="s">
        <v>6</v>
      </c>
      <c r="C1258">
        <v>36.384999999999998</v>
      </c>
      <c r="D1258">
        <v>3</v>
      </c>
      <c r="E1258" t="s">
        <v>10</v>
      </c>
      <c r="F1258" t="s">
        <v>12</v>
      </c>
      <c r="G1258">
        <v>11436.738149999999</v>
      </c>
    </row>
    <row r="1259" spans="1:7">
      <c r="A1259">
        <v>54</v>
      </c>
      <c r="B1259" t="s">
        <v>6</v>
      </c>
      <c r="C1259">
        <v>27.645</v>
      </c>
      <c r="D1259">
        <v>1</v>
      </c>
      <c r="E1259" t="s">
        <v>10</v>
      </c>
      <c r="F1259" t="s">
        <v>12</v>
      </c>
      <c r="G1259">
        <v>11305.93455</v>
      </c>
    </row>
    <row r="1260" spans="1:7">
      <c r="A1260">
        <v>55</v>
      </c>
      <c r="B1260" t="s">
        <v>9</v>
      </c>
      <c r="C1260">
        <v>37.715000000000003</v>
      </c>
      <c r="D1260">
        <v>3</v>
      </c>
      <c r="E1260" t="s">
        <v>10</v>
      </c>
      <c r="F1260" t="s">
        <v>12</v>
      </c>
      <c r="G1260">
        <v>30063.580549999999</v>
      </c>
    </row>
    <row r="1261" spans="1:7">
      <c r="A1261">
        <v>52</v>
      </c>
      <c r="B1261" t="s">
        <v>6</v>
      </c>
      <c r="C1261">
        <v>23.18</v>
      </c>
      <c r="D1261">
        <v>0</v>
      </c>
      <c r="E1261" t="s">
        <v>10</v>
      </c>
      <c r="F1261" t="s">
        <v>13</v>
      </c>
      <c r="G1261">
        <v>10197.772199999999</v>
      </c>
    </row>
    <row r="1262" spans="1:7">
      <c r="A1262">
        <v>32</v>
      </c>
      <c r="B1262" t="s">
        <v>6</v>
      </c>
      <c r="C1262">
        <v>20.52</v>
      </c>
      <c r="D1262">
        <v>0</v>
      </c>
      <c r="E1262" t="s">
        <v>10</v>
      </c>
      <c r="F1262" t="s">
        <v>13</v>
      </c>
      <c r="G1262">
        <v>4544.2348000000002</v>
      </c>
    </row>
    <row r="1263" spans="1:7">
      <c r="A1263">
        <v>28</v>
      </c>
      <c r="B1263" t="s">
        <v>9</v>
      </c>
      <c r="C1263">
        <v>37.1</v>
      </c>
      <c r="D1263">
        <v>1</v>
      </c>
      <c r="E1263" t="s">
        <v>10</v>
      </c>
      <c r="F1263" t="s">
        <v>8</v>
      </c>
      <c r="G1263">
        <v>3277.1610000000001</v>
      </c>
    </row>
    <row r="1264" spans="1:7">
      <c r="A1264">
        <v>41</v>
      </c>
      <c r="B1264" t="s">
        <v>6</v>
      </c>
      <c r="C1264">
        <v>28.05</v>
      </c>
      <c r="D1264">
        <v>1</v>
      </c>
      <c r="E1264" t="s">
        <v>10</v>
      </c>
      <c r="F1264" t="s">
        <v>11</v>
      </c>
      <c r="G1264">
        <v>6770.1925000000001</v>
      </c>
    </row>
    <row r="1265" spans="1:7">
      <c r="A1265">
        <v>43</v>
      </c>
      <c r="B1265" t="s">
        <v>6</v>
      </c>
      <c r="C1265">
        <v>29.9</v>
      </c>
      <c r="D1265">
        <v>1</v>
      </c>
      <c r="E1265" t="s">
        <v>10</v>
      </c>
      <c r="F1265" t="s">
        <v>8</v>
      </c>
      <c r="G1265">
        <v>7337.7479999999996</v>
      </c>
    </row>
    <row r="1266" spans="1:7">
      <c r="A1266">
        <v>49</v>
      </c>
      <c r="B1266" t="s">
        <v>6</v>
      </c>
      <c r="C1266">
        <v>33.344999999999999</v>
      </c>
      <c r="D1266">
        <v>2</v>
      </c>
      <c r="E1266" t="s">
        <v>10</v>
      </c>
      <c r="F1266" t="s">
        <v>13</v>
      </c>
      <c r="G1266">
        <v>10370.912549999999</v>
      </c>
    </row>
    <row r="1267" spans="1:7">
      <c r="A1267">
        <v>64</v>
      </c>
      <c r="B1267" t="s">
        <v>9</v>
      </c>
      <c r="C1267">
        <v>23.76</v>
      </c>
      <c r="D1267">
        <v>0</v>
      </c>
      <c r="E1267" t="s">
        <v>7</v>
      </c>
      <c r="F1267" t="s">
        <v>11</v>
      </c>
      <c r="G1267">
        <v>26926.5144</v>
      </c>
    </row>
    <row r="1268" spans="1:7">
      <c r="A1268">
        <v>55</v>
      </c>
      <c r="B1268" t="s">
        <v>6</v>
      </c>
      <c r="C1268">
        <v>30.5</v>
      </c>
      <c r="D1268">
        <v>0</v>
      </c>
      <c r="E1268" t="s">
        <v>10</v>
      </c>
      <c r="F1268" t="s">
        <v>8</v>
      </c>
      <c r="G1268">
        <v>10704.47</v>
      </c>
    </row>
    <row r="1269" spans="1:7">
      <c r="A1269">
        <v>24</v>
      </c>
      <c r="B1269" t="s">
        <v>9</v>
      </c>
      <c r="C1269">
        <v>31.065000000000001</v>
      </c>
      <c r="D1269">
        <v>0</v>
      </c>
      <c r="E1269" t="s">
        <v>7</v>
      </c>
      <c r="F1269" t="s">
        <v>13</v>
      </c>
      <c r="G1269">
        <v>34254.053350000002</v>
      </c>
    </row>
    <row r="1270" spans="1:7">
      <c r="A1270">
        <v>20</v>
      </c>
      <c r="B1270" t="s">
        <v>6</v>
      </c>
      <c r="C1270">
        <v>33.299999999999997</v>
      </c>
      <c r="D1270">
        <v>0</v>
      </c>
      <c r="E1270" t="s">
        <v>10</v>
      </c>
      <c r="F1270" t="s">
        <v>8</v>
      </c>
      <c r="G1270">
        <v>1880.4870000000001</v>
      </c>
    </row>
    <row r="1271" spans="1:7">
      <c r="A1271">
        <v>45</v>
      </c>
      <c r="B1271" t="s">
        <v>9</v>
      </c>
      <c r="C1271">
        <v>27.5</v>
      </c>
      <c r="D1271">
        <v>3</v>
      </c>
      <c r="E1271" t="s">
        <v>10</v>
      </c>
      <c r="F1271" t="s">
        <v>8</v>
      </c>
      <c r="G1271">
        <v>8615.2999999999993</v>
      </c>
    </row>
    <row r="1272" spans="1:7">
      <c r="A1272">
        <v>26</v>
      </c>
      <c r="B1272" t="s">
        <v>9</v>
      </c>
      <c r="C1272">
        <v>33.914999999999999</v>
      </c>
      <c r="D1272">
        <v>1</v>
      </c>
      <c r="E1272" t="s">
        <v>10</v>
      </c>
      <c r="F1272" t="s">
        <v>12</v>
      </c>
      <c r="G1272">
        <v>3292.5298499999999</v>
      </c>
    </row>
    <row r="1273" spans="1:7">
      <c r="A1273">
        <v>25</v>
      </c>
      <c r="B1273" t="s">
        <v>6</v>
      </c>
      <c r="C1273">
        <v>34.484999999999999</v>
      </c>
      <c r="D1273">
        <v>0</v>
      </c>
      <c r="E1273" t="s">
        <v>10</v>
      </c>
      <c r="F1273" t="s">
        <v>12</v>
      </c>
      <c r="G1273">
        <v>3021.80915</v>
      </c>
    </row>
    <row r="1274" spans="1:7">
      <c r="A1274">
        <v>43</v>
      </c>
      <c r="B1274" t="s">
        <v>9</v>
      </c>
      <c r="C1274">
        <v>25.52</v>
      </c>
      <c r="D1274">
        <v>5</v>
      </c>
      <c r="E1274" t="s">
        <v>10</v>
      </c>
      <c r="F1274" t="s">
        <v>11</v>
      </c>
      <c r="G1274">
        <v>14478.33015</v>
      </c>
    </row>
    <row r="1275" spans="1:7">
      <c r="A1275">
        <v>35</v>
      </c>
      <c r="B1275" t="s">
        <v>9</v>
      </c>
      <c r="C1275">
        <v>27.61</v>
      </c>
      <c r="D1275">
        <v>1</v>
      </c>
      <c r="E1275" t="s">
        <v>10</v>
      </c>
      <c r="F1275" t="s">
        <v>11</v>
      </c>
      <c r="G1275">
        <v>4747.0528999999997</v>
      </c>
    </row>
    <row r="1276" spans="1:7">
      <c r="A1276">
        <v>26</v>
      </c>
      <c r="B1276" t="s">
        <v>9</v>
      </c>
      <c r="C1276">
        <v>27.06</v>
      </c>
      <c r="D1276">
        <v>0</v>
      </c>
      <c r="E1276" t="s">
        <v>7</v>
      </c>
      <c r="F1276" t="s">
        <v>11</v>
      </c>
      <c r="G1276">
        <v>17043.341400000001</v>
      </c>
    </row>
    <row r="1277" spans="1:7">
      <c r="A1277">
        <v>57</v>
      </c>
      <c r="B1277" t="s">
        <v>9</v>
      </c>
      <c r="C1277">
        <v>23.7</v>
      </c>
      <c r="D1277">
        <v>0</v>
      </c>
      <c r="E1277" t="s">
        <v>10</v>
      </c>
      <c r="F1277" t="s">
        <v>8</v>
      </c>
      <c r="G1277">
        <v>10959.33</v>
      </c>
    </row>
    <row r="1278" spans="1:7">
      <c r="A1278">
        <v>22</v>
      </c>
      <c r="B1278" t="s">
        <v>6</v>
      </c>
      <c r="C1278">
        <v>30.4</v>
      </c>
      <c r="D1278">
        <v>0</v>
      </c>
      <c r="E1278" t="s">
        <v>10</v>
      </c>
      <c r="F1278" t="s">
        <v>13</v>
      </c>
      <c r="G1278">
        <v>2741.9479999999999</v>
      </c>
    </row>
    <row r="1279" spans="1:7">
      <c r="A1279">
        <v>32</v>
      </c>
      <c r="B1279" t="s">
        <v>6</v>
      </c>
      <c r="C1279">
        <v>29.734999999999999</v>
      </c>
      <c r="D1279">
        <v>0</v>
      </c>
      <c r="E1279" t="s">
        <v>10</v>
      </c>
      <c r="F1279" t="s">
        <v>12</v>
      </c>
      <c r="G1279">
        <v>4357.0436499999996</v>
      </c>
    </row>
    <row r="1280" spans="1:7">
      <c r="A1280">
        <v>39</v>
      </c>
      <c r="B1280" t="s">
        <v>9</v>
      </c>
      <c r="C1280">
        <v>29.925000000000001</v>
      </c>
      <c r="D1280">
        <v>1</v>
      </c>
      <c r="E1280" t="s">
        <v>7</v>
      </c>
      <c r="F1280" t="s">
        <v>13</v>
      </c>
      <c r="G1280">
        <v>22462.043750000001</v>
      </c>
    </row>
    <row r="1281" spans="1:7">
      <c r="A1281">
        <v>25</v>
      </c>
      <c r="B1281" t="s">
        <v>6</v>
      </c>
      <c r="C1281">
        <v>26.79</v>
      </c>
      <c r="D1281">
        <v>2</v>
      </c>
      <c r="E1281" t="s">
        <v>10</v>
      </c>
      <c r="F1281" t="s">
        <v>12</v>
      </c>
      <c r="G1281">
        <v>4189.1130999999996</v>
      </c>
    </row>
    <row r="1282" spans="1:7">
      <c r="A1282">
        <v>48</v>
      </c>
      <c r="B1282" t="s">
        <v>6</v>
      </c>
      <c r="C1282">
        <v>33.33</v>
      </c>
      <c r="D1282">
        <v>0</v>
      </c>
      <c r="E1282" t="s">
        <v>10</v>
      </c>
      <c r="F1282" t="s">
        <v>11</v>
      </c>
      <c r="G1282">
        <v>8283.6807000000008</v>
      </c>
    </row>
    <row r="1283" spans="1:7">
      <c r="A1283">
        <v>47</v>
      </c>
      <c r="B1283" t="s">
        <v>6</v>
      </c>
      <c r="C1283">
        <v>27.645</v>
      </c>
      <c r="D1283">
        <v>2</v>
      </c>
      <c r="E1283" t="s">
        <v>7</v>
      </c>
      <c r="F1283" t="s">
        <v>12</v>
      </c>
      <c r="G1283">
        <v>24535.698550000001</v>
      </c>
    </row>
    <row r="1284" spans="1:7">
      <c r="A1284">
        <v>18</v>
      </c>
      <c r="B1284" t="s">
        <v>6</v>
      </c>
      <c r="C1284">
        <v>21.66</v>
      </c>
      <c r="D1284">
        <v>0</v>
      </c>
      <c r="E1284" t="s">
        <v>7</v>
      </c>
      <c r="F1284" t="s">
        <v>13</v>
      </c>
      <c r="G1284">
        <v>14283.4594</v>
      </c>
    </row>
    <row r="1285" spans="1:7">
      <c r="A1285">
        <v>18</v>
      </c>
      <c r="B1285" t="s">
        <v>9</v>
      </c>
      <c r="C1285">
        <v>30.03</v>
      </c>
      <c r="D1285">
        <v>1</v>
      </c>
      <c r="E1285" t="s">
        <v>10</v>
      </c>
      <c r="F1285" t="s">
        <v>11</v>
      </c>
      <c r="G1285">
        <v>1720.3536999999999</v>
      </c>
    </row>
    <row r="1286" spans="1:7">
      <c r="A1286">
        <v>61</v>
      </c>
      <c r="B1286" t="s">
        <v>9</v>
      </c>
      <c r="C1286">
        <v>36.299999999999997</v>
      </c>
      <c r="D1286">
        <v>1</v>
      </c>
      <c r="E1286" t="s">
        <v>7</v>
      </c>
      <c r="F1286" t="s">
        <v>8</v>
      </c>
      <c r="G1286">
        <v>47403.88</v>
      </c>
    </row>
    <row r="1287" spans="1:7">
      <c r="A1287">
        <v>47</v>
      </c>
      <c r="B1287" t="s">
        <v>6</v>
      </c>
      <c r="C1287">
        <v>24.32</v>
      </c>
      <c r="D1287">
        <v>0</v>
      </c>
      <c r="E1287" t="s">
        <v>10</v>
      </c>
      <c r="F1287" t="s">
        <v>13</v>
      </c>
      <c r="G1287">
        <v>8534.6718000000001</v>
      </c>
    </row>
    <row r="1288" spans="1:7">
      <c r="A1288">
        <v>28</v>
      </c>
      <c r="B1288" t="s">
        <v>6</v>
      </c>
      <c r="C1288">
        <v>17.29</v>
      </c>
      <c r="D1288">
        <v>0</v>
      </c>
      <c r="E1288" t="s">
        <v>10</v>
      </c>
      <c r="F1288" t="s">
        <v>13</v>
      </c>
      <c r="G1288">
        <v>3732.6251000000002</v>
      </c>
    </row>
    <row r="1289" spans="1:7">
      <c r="A1289">
        <v>36</v>
      </c>
      <c r="B1289" t="s">
        <v>6</v>
      </c>
      <c r="C1289">
        <v>25.9</v>
      </c>
      <c r="D1289">
        <v>1</v>
      </c>
      <c r="E1289" t="s">
        <v>10</v>
      </c>
      <c r="F1289" t="s">
        <v>8</v>
      </c>
      <c r="G1289">
        <v>5472.4489999999996</v>
      </c>
    </row>
    <row r="1290" spans="1:7">
      <c r="A1290">
        <v>20</v>
      </c>
      <c r="B1290" t="s">
        <v>9</v>
      </c>
      <c r="C1290">
        <v>39.4</v>
      </c>
      <c r="D1290">
        <v>2</v>
      </c>
      <c r="E1290" t="s">
        <v>7</v>
      </c>
      <c r="F1290" t="s">
        <v>8</v>
      </c>
      <c r="G1290">
        <v>38344.565999999999</v>
      </c>
    </row>
    <row r="1291" spans="1:7">
      <c r="A1291">
        <v>44</v>
      </c>
      <c r="B1291" t="s">
        <v>9</v>
      </c>
      <c r="C1291">
        <v>34.32</v>
      </c>
      <c r="D1291">
        <v>1</v>
      </c>
      <c r="E1291" t="s">
        <v>10</v>
      </c>
      <c r="F1291" t="s">
        <v>11</v>
      </c>
      <c r="G1291">
        <v>7147.4727999999996</v>
      </c>
    </row>
    <row r="1292" spans="1:7">
      <c r="A1292">
        <v>38</v>
      </c>
      <c r="B1292" t="s">
        <v>6</v>
      </c>
      <c r="C1292">
        <v>19.95</v>
      </c>
      <c r="D1292">
        <v>2</v>
      </c>
      <c r="E1292" t="s">
        <v>10</v>
      </c>
      <c r="F1292" t="s">
        <v>13</v>
      </c>
      <c r="G1292">
        <v>7133.9025000000001</v>
      </c>
    </row>
    <row r="1293" spans="1:7">
      <c r="A1293">
        <v>19</v>
      </c>
      <c r="B1293" t="s">
        <v>9</v>
      </c>
      <c r="C1293">
        <v>34.9</v>
      </c>
      <c r="D1293">
        <v>0</v>
      </c>
      <c r="E1293" t="s">
        <v>7</v>
      </c>
      <c r="F1293" t="s">
        <v>8</v>
      </c>
      <c r="G1293">
        <v>34828.654000000002</v>
      </c>
    </row>
    <row r="1294" spans="1:7">
      <c r="A1294">
        <v>21</v>
      </c>
      <c r="B1294" t="s">
        <v>9</v>
      </c>
      <c r="C1294">
        <v>23.21</v>
      </c>
      <c r="D1294">
        <v>0</v>
      </c>
      <c r="E1294" t="s">
        <v>10</v>
      </c>
      <c r="F1294" t="s">
        <v>11</v>
      </c>
      <c r="G1294">
        <v>1515.3449000000001</v>
      </c>
    </row>
    <row r="1295" spans="1:7">
      <c r="A1295">
        <v>46</v>
      </c>
      <c r="B1295" t="s">
        <v>9</v>
      </c>
      <c r="C1295">
        <v>25.745000000000001</v>
      </c>
      <c r="D1295">
        <v>3</v>
      </c>
      <c r="E1295" t="s">
        <v>10</v>
      </c>
      <c r="F1295" t="s">
        <v>12</v>
      </c>
      <c r="G1295">
        <v>9301.8935500000007</v>
      </c>
    </row>
    <row r="1296" spans="1:7">
      <c r="A1296">
        <v>58</v>
      </c>
      <c r="B1296" t="s">
        <v>9</v>
      </c>
      <c r="C1296">
        <v>25.175000000000001</v>
      </c>
      <c r="D1296">
        <v>0</v>
      </c>
      <c r="E1296" t="s">
        <v>10</v>
      </c>
      <c r="F1296" t="s">
        <v>13</v>
      </c>
      <c r="G1296">
        <v>11931.125249999999</v>
      </c>
    </row>
    <row r="1297" spans="1:7">
      <c r="A1297">
        <v>20</v>
      </c>
      <c r="B1297" t="s">
        <v>9</v>
      </c>
      <c r="C1297">
        <v>22</v>
      </c>
      <c r="D1297">
        <v>1</v>
      </c>
      <c r="E1297" t="s">
        <v>10</v>
      </c>
      <c r="F1297" t="s">
        <v>8</v>
      </c>
      <c r="G1297">
        <v>1964.78</v>
      </c>
    </row>
    <row r="1298" spans="1:7">
      <c r="A1298">
        <v>18</v>
      </c>
      <c r="B1298" t="s">
        <v>9</v>
      </c>
      <c r="C1298">
        <v>26.125</v>
      </c>
      <c r="D1298">
        <v>0</v>
      </c>
      <c r="E1298" t="s">
        <v>10</v>
      </c>
      <c r="F1298" t="s">
        <v>13</v>
      </c>
      <c r="G1298">
        <v>1708.9257500000001</v>
      </c>
    </row>
    <row r="1299" spans="1:7">
      <c r="A1299">
        <v>28</v>
      </c>
      <c r="B1299" t="s">
        <v>6</v>
      </c>
      <c r="C1299">
        <v>26.51</v>
      </c>
      <c r="D1299">
        <v>2</v>
      </c>
      <c r="E1299" t="s">
        <v>10</v>
      </c>
      <c r="F1299" t="s">
        <v>11</v>
      </c>
      <c r="G1299">
        <v>4340.4408999999996</v>
      </c>
    </row>
    <row r="1300" spans="1:7">
      <c r="A1300">
        <v>33</v>
      </c>
      <c r="B1300" t="s">
        <v>9</v>
      </c>
      <c r="C1300">
        <v>27.454999999999998</v>
      </c>
      <c r="D1300">
        <v>2</v>
      </c>
      <c r="E1300" t="s">
        <v>10</v>
      </c>
      <c r="F1300" t="s">
        <v>12</v>
      </c>
      <c r="G1300">
        <v>5261.4694499999996</v>
      </c>
    </row>
    <row r="1301" spans="1:7">
      <c r="A1301">
        <v>19</v>
      </c>
      <c r="B1301" t="s">
        <v>6</v>
      </c>
      <c r="C1301">
        <v>25.745000000000001</v>
      </c>
      <c r="D1301">
        <v>1</v>
      </c>
      <c r="E1301" t="s">
        <v>10</v>
      </c>
      <c r="F1301" t="s">
        <v>12</v>
      </c>
      <c r="G1301">
        <v>2710.8285500000002</v>
      </c>
    </row>
    <row r="1302" spans="1:7">
      <c r="A1302">
        <v>45</v>
      </c>
      <c r="B1302" t="s">
        <v>9</v>
      </c>
      <c r="C1302">
        <v>30.36</v>
      </c>
      <c r="D1302">
        <v>0</v>
      </c>
      <c r="E1302" t="s">
        <v>7</v>
      </c>
      <c r="F1302" t="s">
        <v>11</v>
      </c>
      <c r="G1302">
        <v>62592.873090000001</v>
      </c>
    </row>
    <row r="1303" spans="1:7">
      <c r="A1303">
        <v>62</v>
      </c>
      <c r="B1303" t="s">
        <v>9</v>
      </c>
      <c r="C1303">
        <v>30.875</v>
      </c>
      <c r="D1303">
        <v>3</v>
      </c>
      <c r="E1303" t="s">
        <v>7</v>
      </c>
      <c r="F1303" t="s">
        <v>12</v>
      </c>
      <c r="G1303">
        <v>46718.163249999998</v>
      </c>
    </row>
    <row r="1304" spans="1:7">
      <c r="A1304">
        <v>25</v>
      </c>
      <c r="B1304" t="s">
        <v>6</v>
      </c>
      <c r="C1304">
        <v>20.8</v>
      </c>
      <c r="D1304">
        <v>1</v>
      </c>
      <c r="E1304" t="s">
        <v>10</v>
      </c>
      <c r="F1304" t="s">
        <v>8</v>
      </c>
      <c r="G1304">
        <v>3208.7869999999998</v>
      </c>
    </row>
    <row r="1305" spans="1:7">
      <c r="A1305">
        <v>43</v>
      </c>
      <c r="B1305" t="s">
        <v>9</v>
      </c>
      <c r="C1305">
        <v>27.8</v>
      </c>
      <c r="D1305">
        <v>0</v>
      </c>
      <c r="E1305" t="s">
        <v>7</v>
      </c>
      <c r="F1305" t="s">
        <v>8</v>
      </c>
      <c r="G1305">
        <v>37829.724199999997</v>
      </c>
    </row>
    <row r="1306" spans="1:7">
      <c r="A1306">
        <v>42</v>
      </c>
      <c r="B1306" t="s">
        <v>9</v>
      </c>
      <c r="C1306">
        <v>24.605</v>
      </c>
      <c r="D1306">
        <v>2</v>
      </c>
      <c r="E1306" t="s">
        <v>7</v>
      </c>
      <c r="F1306" t="s">
        <v>13</v>
      </c>
      <c r="G1306">
        <v>21259.377949999998</v>
      </c>
    </row>
    <row r="1307" spans="1:7">
      <c r="A1307">
        <v>24</v>
      </c>
      <c r="B1307" t="s">
        <v>6</v>
      </c>
      <c r="C1307">
        <v>27.72</v>
      </c>
      <c r="D1307">
        <v>0</v>
      </c>
      <c r="E1307" t="s">
        <v>10</v>
      </c>
      <c r="F1307" t="s">
        <v>11</v>
      </c>
      <c r="G1307">
        <v>2464.6188000000002</v>
      </c>
    </row>
    <row r="1308" spans="1:7">
      <c r="A1308">
        <v>29</v>
      </c>
      <c r="B1308" t="s">
        <v>6</v>
      </c>
      <c r="C1308">
        <v>21.85</v>
      </c>
      <c r="D1308">
        <v>0</v>
      </c>
      <c r="E1308" t="s">
        <v>7</v>
      </c>
      <c r="F1308" t="s">
        <v>13</v>
      </c>
      <c r="G1308">
        <v>16115.3045</v>
      </c>
    </row>
    <row r="1309" spans="1:7">
      <c r="A1309">
        <v>32</v>
      </c>
      <c r="B1309" t="s">
        <v>9</v>
      </c>
      <c r="C1309">
        <v>28.12</v>
      </c>
      <c r="D1309">
        <v>4</v>
      </c>
      <c r="E1309" t="s">
        <v>7</v>
      </c>
      <c r="F1309" t="s">
        <v>12</v>
      </c>
      <c r="G1309">
        <v>21472.478800000001</v>
      </c>
    </row>
    <row r="1310" spans="1:7">
      <c r="A1310">
        <v>25</v>
      </c>
      <c r="B1310" t="s">
        <v>6</v>
      </c>
      <c r="C1310">
        <v>30.2</v>
      </c>
      <c r="D1310">
        <v>0</v>
      </c>
      <c r="E1310" t="s">
        <v>7</v>
      </c>
      <c r="F1310" t="s">
        <v>8</v>
      </c>
      <c r="G1310">
        <v>33900.652999999998</v>
      </c>
    </row>
    <row r="1311" spans="1:7">
      <c r="A1311">
        <v>41</v>
      </c>
      <c r="B1311" t="s">
        <v>9</v>
      </c>
      <c r="C1311">
        <v>32.200000000000003</v>
      </c>
      <c r="D1311">
        <v>2</v>
      </c>
      <c r="E1311" t="s">
        <v>10</v>
      </c>
      <c r="F1311" t="s">
        <v>8</v>
      </c>
      <c r="G1311">
        <v>6875.9610000000002</v>
      </c>
    </row>
    <row r="1312" spans="1:7">
      <c r="A1312">
        <v>42</v>
      </c>
      <c r="B1312" t="s">
        <v>9</v>
      </c>
      <c r="C1312">
        <v>26.315000000000001</v>
      </c>
      <c r="D1312">
        <v>1</v>
      </c>
      <c r="E1312" t="s">
        <v>10</v>
      </c>
      <c r="F1312" t="s">
        <v>12</v>
      </c>
      <c r="G1312">
        <v>6940.90985</v>
      </c>
    </row>
    <row r="1313" spans="1:7">
      <c r="A1313">
        <v>33</v>
      </c>
      <c r="B1313" t="s">
        <v>6</v>
      </c>
      <c r="C1313">
        <v>26.695</v>
      </c>
      <c r="D1313">
        <v>0</v>
      </c>
      <c r="E1313" t="s">
        <v>10</v>
      </c>
      <c r="F1313" t="s">
        <v>12</v>
      </c>
      <c r="G1313">
        <v>4571.4130500000001</v>
      </c>
    </row>
    <row r="1314" spans="1:7">
      <c r="A1314">
        <v>34</v>
      </c>
      <c r="B1314" t="s">
        <v>9</v>
      </c>
      <c r="C1314">
        <v>42.9</v>
      </c>
      <c r="D1314">
        <v>1</v>
      </c>
      <c r="E1314" t="s">
        <v>10</v>
      </c>
      <c r="F1314" t="s">
        <v>8</v>
      </c>
      <c r="G1314">
        <v>4536.259</v>
      </c>
    </row>
    <row r="1315" spans="1:7">
      <c r="A1315">
        <v>19</v>
      </c>
      <c r="B1315" t="s">
        <v>6</v>
      </c>
      <c r="C1315">
        <v>34.700000000000003</v>
      </c>
      <c r="D1315">
        <v>2</v>
      </c>
      <c r="E1315" t="s">
        <v>7</v>
      </c>
      <c r="F1315" t="s">
        <v>8</v>
      </c>
      <c r="G1315">
        <v>36397.576000000001</v>
      </c>
    </row>
    <row r="1316" spans="1:7">
      <c r="A1316">
        <v>30</v>
      </c>
      <c r="B1316" t="s">
        <v>6</v>
      </c>
      <c r="C1316">
        <v>23.655000000000001</v>
      </c>
      <c r="D1316">
        <v>3</v>
      </c>
      <c r="E1316" t="s">
        <v>7</v>
      </c>
      <c r="F1316" t="s">
        <v>12</v>
      </c>
      <c r="G1316">
        <v>18765.87545</v>
      </c>
    </row>
    <row r="1317" spans="1:7">
      <c r="A1317">
        <v>18</v>
      </c>
      <c r="B1317" t="s">
        <v>9</v>
      </c>
      <c r="C1317">
        <v>28.31</v>
      </c>
      <c r="D1317">
        <v>1</v>
      </c>
      <c r="E1317" t="s">
        <v>10</v>
      </c>
      <c r="F1317" t="s">
        <v>13</v>
      </c>
      <c r="G1317">
        <v>11272.331389999999</v>
      </c>
    </row>
    <row r="1318" spans="1:7">
      <c r="A1318">
        <v>19</v>
      </c>
      <c r="B1318" t="s">
        <v>6</v>
      </c>
      <c r="C1318">
        <v>20.6</v>
      </c>
      <c r="D1318">
        <v>0</v>
      </c>
      <c r="E1318" t="s">
        <v>10</v>
      </c>
      <c r="F1318" t="s">
        <v>8</v>
      </c>
      <c r="G1318">
        <v>1731.6769999999999</v>
      </c>
    </row>
    <row r="1319" spans="1:7">
      <c r="A1319">
        <v>18</v>
      </c>
      <c r="B1319" t="s">
        <v>9</v>
      </c>
      <c r="C1319">
        <v>53.13</v>
      </c>
      <c r="D1319">
        <v>0</v>
      </c>
      <c r="E1319" t="s">
        <v>10</v>
      </c>
      <c r="F1319" t="s">
        <v>11</v>
      </c>
      <c r="G1319">
        <v>1163.4627</v>
      </c>
    </row>
    <row r="1320" spans="1:7">
      <c r="A1320">
        <v>35</v>
      </c>
      <c r="B1320" t="s">
        <v>9</v>
      </c>
      <c r="C1320">
        <v>39.71</v>
      </c>
      <c r="D1320">
        <v>4</v>
      </c>
      <c r="E1320" t="s">
        <v>10</v>
      </c>
      <c r="F1320" t="s">
        <v>13</v>
      </c>
      <c r="G1320">
        <v>19496.71917</v>
      </c>
    </row>
    <row r="1321" spans="1:7">
      <c r="A1321">
        <v>39</v>
      </c>
      <c r="B1321" t="s">
        <v>6</v>
      </c>
      <c r="C1321">
        <v>26.315000000000001</v>
      </c>
      <c r="D1321">
        <v>2</v>
      </c>
      <c r="E1321" t="s">
        <v>10</v>
      </c>
      <c r="F1321" t="s">
        <v>12</v>
      </c>
      <c r="G1321">
        <v>7201.7008500000002</v>
      </c>
    </row>
    <row r="1322" spans="1:7">
      <c r="A1322">
        <v>31</v>
      </c>
      <c r="B1322" t="s">
        <v>9</v>
      </c>
      <c r="C1322">
        <v>31.065000000000001</v>
      </c>
      <c r="D1322">
        <v>3</v>
      </c>
      <c r="E1322" t="s">
        <v>10</v>
      </c>
      <c r="F1322" t="s">
        <v>12</v>
      </c>
      <c r="G1322">
        <v>5425.0233500000004</v>
      </c>
    </row>
    <row r="1323" spans="1:7">
      <c r="A1323">
        <v>62</v>
      </c>
      <c r="B1323" t="s">
        <v>9</v>
      </c>
      <c r="C1323">
        <v>26.695</v>
      </c>
      <c r="D1323">
        <v>0</v>
      </c>
      <c r="E1323" t="s">
        <v>7</v>
      </c>
      <c r="F1323" t="s">
        <v>13</v>
      </c>
      <c r="G1323">
        <v>28101.333050000001</v>
      </c>
    </row>
    <row r="1324" spans="1:7">
      <c r="A1324">
        <v>62</v>
      </c>
      <c r="B1324" t="s">
        <v>9</v>
      </c>
      <c r="C1324">
        <v>38.83</v>
      </c>
      <c r="D1324">
        <v>0</v>
      </c>
      <c r="E1324" t="s">
        <v>10</v>
      </c>
      <c r="F1324" t="s">
        <v>11</v>
      </c>
      <c r="G1324">
        <v>12981.3457</v>
      </c>
    </row>
    <row r="1325" spans="1:7">
      <c r="A1325">
        <v>42</v>
      </c>
      <c r="B1325" t="s">
        <v>6</v>
      </c>
      <c r="C1325">
        <v>40.369999999999997</v>
      </c>
      <c r="D1325">
        <v>2</v>
      </c>
      <c r="E1325" t="s">
        <v>7</v>
      </c>
      <c r="F1325" t="s">
        <v>11</v>
      </c>
      <c r="G1325">
        <v>43896.376300000004</v>
      </c>
    </row>
    <row r="1326" spans="1:7">
      <c r="A1326">
        <v>31</v>
      </c>
      <c r="B1326" t="s">
        <v>9</v>
      </c>
      <c r="C1326">
        <v>25.934999999999999</v>
      </c>
      <c r="D1326">
        <v>1</v>
      </c>
      <c r="E1326" t="s">
        <v>10</v>
      </c>
      <c r="F1326" t="s">
        <v>12</v>
      </c>
      <c r="G1326">
        <v>4239.8926499999998</v>
      </c>
    </row>
    <row r="1327" spans="1:7">
      <c r="A1327">
        <v>61</v>
      </c>
      <c r="B1327" t="s">
        <v>9</v>
      </c>
      <c r="C1327">
        <v>33.534999999999997</v>
      </c>
      <c r="D1327">
        <v>0</v>
      </c>
      <c r="E1327" t="s">
        <v>10</v>
      </c>
      <c r="F1327" t="s">
        <v>13</v>
      </c>
      <c r="G1327">
        <v>13143.336649999999</v>
      </c>
    </row>
    <row r="1328" spans="1:7">
      <c r="A1328">
        <v>42</v>
      </c>
      <c r="B1328" t="s">
        <v>6</v>
      </c>
      <c r="C1328">
        <v>32.869999999999997</v>
      </c>
      <c r="D1328">
        <v>0</v>
      </c>
      <c r="E1328" t="s">
        <v>10</v>
      </c>
      <c r="F1328" t="s">
        <v>13</v>
      </c>
      <c r="G1328">
        <v>7050.0213000000003</v>
      </c>
    </row>
    <row r="1329" spans="1:7">
      <c r="A1329">
        <v>51</v>
      </c>
      <c r="B1329" t="s">
        <v>9</v>
      </c>
      <c r="C1329">
        <v>30.03</v>
      </c>
      <c r="D1329">
        <v>1</v>
      </c>
      <c r="E1329" t="s">
        <v>10</v>
      </c>
      <c r="F1329" t="s">
        <v>11</v>
      </c>
      <c r="G1329">
        <v>9377.9046999999991</v>
      </c>
    </row>
    <row r="1330" spans="1:7">
      <c r="A1330">
        <v>23</v>
      </c>
      <c r="B1330" t="s">
        <v>6</v>
      </c>
      <c r="C1330">
        <v>24.225000000000001</v>
      </c>
      <c r="D1330">
        <v>2</v>
      </c>
      <c r="E1330" t="s">
        <v>10</v>
      </c>
      <c r="F1330" t="s">
        <v>13</v>
      </c>
      <c r="G1330">
        <v>22395.74424</v>
      </c>
    </row>
    <row r="1331" spans="1:7">
      <c r="A1331">
        <v>52</v>
      </c>
      <c r="B1331" t="s">
        <v>9</v>
      </c>
      <c r="C1331">
        <v>38.6</v>
      </c>
      <c r="D1331">
        <v>2</v>
      </c>
      <c r="E1331" t="s">
        <v>10</v>
      </c>
      <c r="F1331" t="s">
        <v>8</v>
      </c>
      <c r="G1331">
        <v>10325.206</v>
      </c>
    </row>
    <row r="1332" spans="1:7">
      <c r="A1332">
        <v>57</v>
      </c>
      <c r="B1332" t="s">
        <v>6</v>
      </c>
      <c r="C1332">
        <v>25.74</v>
      </c>
      <c r="D1332">
        <v>2</v>
      </c>
      <c r="E1332" t="s">
        <v>10</v>
      </c>
      <c r="F1332" t="s">
        <v>11</v>
      </c>
      <c r="G1332">
        <v>12629.1656</v>
      </c>
    </row>
    <row r="1333" spans="1:7">
      <c r="A1333">
        <v>23</v>
      </c>
      <c r="B1333" t="s">
        <v>6</v>
      </c>
      <c r="C1333">
        <v>33.4</v>
      </c>
      <c r="D1333">
        <v>0</v>
      </c>
      <c r="E1333" t="s">
        <v>10</v>
      </c>
      <c r="F1333" t="s">
        <v>8</v>
      </c>
      <c r="G1333">
        <v>10795.937330000001</v>
      </c>
    </row>
    <row r="1334" spans="1:7">
      <c r="A1334">
        <v>52</v>
      </c>
      <c r="B1334" t="s">
        <v>6</v>
      </c>
      <c r="C1334">
        <v>44.7</v>
      </c>
      <c r="D1334">
        <v>3</v>
      </c>
      <c r="E1334" t="s">
        <v>10</v>
      </c>
      <c r="F1334" t="s">
        <v>8</v>
      </c>
      <c r="G1334">
        <v>11411.684999999999</v>
      </c>
    </row>
    <row r="1335" spans="1:7">
      <c r="A1335">
        <v>50</v>
      </c>
      <c r="B1335" t="s">
        <v>9</v>
      </c>
      <c r="C1335">
        <v>30.97</v>
      </c>
      <c r="D1335">
        <v>3</v>
      </c>
      <c r="E1335" t="s">
        <v>10</v>
      </c>
      <c r="F1335" t="s">
        <v>12</v>
      </c>
      <c r="G1335">
        <v>10600.5483</v>
      </c>
    </row>
    <row r="1336" spans="1:7">
      <c r="A1336">
        <v>18</v>
      </c>
      <c r="B1336" t="s">
        <v>6</v>
      </c>
      <c r="C1336">
        <v>31.92</v>
      </c>
      <c r="D1336">
        <v>0</v>
      </c>
      <c r="E1336" t="s">
        <v>10</v>
      </c>
      <c r="F1336" t="s">
        <v>13</v>
      </c>
      <c r="G1336">
        <v>2205.9807999999998</v>
      </c>
    </row>
    <row r="1337" spans="1:7">
      <c r="A1337">
        <v>18</v>
      </c>
      <c r="B1337" t="s">
        <v>6</v>
      </c>
      <c r="C1337">
        <v>36.85</v>
      </c>
      <c r="D1337">
        <v>0</v>
      </c>
      <c r="E1337" t="s">
        <v>10</v>
      </c>
      <c r="F1337" t="s">
        <v>11</v>
      </c>
      <c r="G1337">
        <v>1629.8335</v>
      </c>
    </row>
    <row r="1338" spans="1:7">
      <c r="A1338">
        <v>21</v>
      </c>
      <c r="B1338" t="s">
        <v>6</v>
      </c>
      <c r="C1338">
        <v>25.8</v>
      </c>
      <c r="D1338">
        <v>0</v>
      </c>
      <c r="E1338" t="s">
        <v>10</v>
      </c>
      <c r="F1338" t="s">
        <v>8</v>
      </c>
      <c r="G1338">
        <v>2007.9449999999999</v>
      </c>
    </row>
    <row r="1339" spans="1:7">
      <c r="A1339">
        <v>61</v>
      </c>
      <c r="B1339" t="s">
        <v>6</v>
      </c>
      <c r="C1339">
        <v>29.07</v>
      </c>
      <c r="D1339">
        <v>0</v>
      </c>
      <c r="E1339" t="s">
        <v>7</v>
      </c>
      <c r="F1339" t="s">
        <v>12</v>
      </c>
      <c r="G1339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D01B-6C2C-4E77-9093-27D1CF7EC82A}">
  <dimension ref="A1:F12"/>
  <sheetViews>
    <sheetView workbookViewId="0">
      <selection activeCell="F6" sqref="F6"/>
    </sheetView>
  </sheetViews>
  <sheetFormatPr defaultRowHeight="14.4"/>
  <cols>
    <col min="1" max="1" width="2.33203125" bestFit="1" customWidth="1"/>
    <col min="3" max="3" width="13.6640625" customWidth="1"/>
  </cols>
  <sheetData>
    <row r="1" spans="1:6" ht="15.6">
      <c r="A1" t="s">
        <v>23</v>
      </c>
      <c r="B1" s="5" t="s">
        <v>46</v>
      </c>
      <c r="C1" s="5"/>
      <c r="D1" s="5"/>
      <c r="E1" s="5"/>
      <c r="F1" s="5"/>
    </row>
    <row r="4" spans="1:6">
      <c r="C4" s="27" t="s">
        <v>24</v>
      </c>
      <c r="D4" s="27"/>
      <c r="E4" s="27"/>
    </row>
    <row r="6" spans="1:6">
      <c r="C6" s="4" t="s">
        <v>25</v>
      </c>
      <c r="D6" s="4" t="s">
        <v>26</v>
      </c>
    </row>
    <row r="7" spans="1:6">
      <c r="C7" s="3" t="s">
        <v>1</v>
      </c>
      <c r="D7" s="3" t="s">
        <v>27</v>
      </c>
    </row>
    <row r="8" spans="1:6">
      <c r="C8" s="3" t="s">
        <v>4</v>
      </c>
      <c r="D8" s="3" t="s">
        <v>28</v>
      </c>
    </row>
    <row r="9" spans="1:6">
      <c r="C9" s="3" t="s">
        <v>5</v>
      </c>
      <c r="D9" s="3"/>
    </row>
    <row r="11" spans="1:6">
      <c r="C11" t="s">
        <v>29</v>
      </c>
    </row>
    <row r="12" spans="1:6">
      <c r="C12" t="s">
        <v>30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6529F-0927-46F9-802E-14143052D98B}">
  <dimension ref="A1:AE1344"/>
  <sheetViews>
    <sheetView topLeftCell="P1" workbookViewId="0">
      <selection activeCell="AA8" sqref="AA8:AE14"/>
    </sheetView>
  </sheetViews>
  <sheetFormatPr defaultRowHeight="14.4"/>
  <sheetData>
    <row r="1" spans="1:31" ht="18">
      <c r="A1" s="15" t="s">
        <v>47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24"/>
      <c r="O1" s="24"/>
      <c r="U1" t="s">
        <v>0</v>
      </c>
      <c r="V1" t="s">
        <v>2</v>
      </c>
      <c r="W1" t="s">
        <v>3</v>
      </c>
      <c r="X1" t="s">
        <v>22</v>
      </c>
    </row>
    <row r="5" spans="1:31">
      <c r="U5">
        <v>19</v>
      </c>
      <c r="V5">
        <v>27.9</v>
      </c>
      <c r="W5">
        <v>0</v>
      </c>
      <c r="X5">
        <v>16884.923999999999</v>
      </c>
    </row>
    <row r="6" spans="1:31" ht="15.6">
      <c r="A6" s="5" t="s">
        <v>31</v>
      </c>
      <c r="B6" s="5" t="s">
        <v>22</v>
      </c>
      <c r="U6">
        <v>18</v>
      </c>
      <c r="V6">
        <v>33.770000000000003</v>
      </c>
      <c r="W6">
        <v>1</v>
      </c>
      <c r="X6">
        <v>1725.5523000000001</v>
      </c>
    </row>
    <row r="7" spans="1:31">
      <c r="A7">
        <v>27.9</v>
      </c>
      <c r="B7">
        <v>16884.923999999999</v>
      </c>
      <c r="U7">
        <v>28</v>
      </c>
      <c r="V7">
        <v>33</v>
      </c>
      <c r="W7">
        <v>3</v>
      </c>
      <c r="X7">
        <v>4449.4620000000004</v>
      </c>
    </row>
    <row r="8" spans="1:31" ht="18">
      <c r="A8">
        <v>33.770000000000003</v>
      </c>
      <c r="B8">
        <v>1725.5523000000001</v>
      </c>
      <c r="S8" s="5"/>
      <c r="U8">
        <v>33</v>
      </c>
      <c r="V8">
        <v>22.704999999999998</v>
      </c>
      <c r="W8">
        <v>0</v>
      </c>
      <c r="X8">
        <v>21984.47061</v>
      </c>
      <c r="AA8" s="15" t="s">
        <v>37</v>
      </c>
    </row>
    <row r="9" spans="1:31">
      <c r="A9">
        <v>33</v>
      </c>
      <c r="B9">
        <v>4449.4620000000004</v>
      </c>
      <c r="U9">
        <v>32</v>
      </c>
      <c r="V9">
        <v>28.88</v>
      </c>
      <c r="W9">
        <v>0</v>
      </c>
      <c r="X9">
        <v>3866.8552</v>
      </c>
    </row>
    <row r="10" spans="1:31">
      <c r="A10">
        <v>22.704999999999998</v>
      </c>
      <c r="B10">
        <v>21984.47061</v>
      </c>
      <c r="U10">
        <v>31</v>
      </c>
      <c r="V10">
        <v>25.74</v>
      </c>
      <c r="W10">
        <v>0</v>
      </c>
      <c r="X10">
        <v>3756.6215999999999</v>
      </c>
      <c r="AA10" s="11"/>
      <c r="AB10" s="13" t="s">
        <v>0</v>
      </c>
      <c r="AC10" s="13" t="s">
        <v>2</v>
      </c>
      <c r="AD10" s="13" t="s">
        <v>3</v>
      </c>
      <c r="AE10" s="13" t="s">
        <v>22</v>
      </c>
    </row>
    <row r="11" spans="1:31">
      <c r="A11">
        <v>28.88</v>
      </c>
      <c r="B11">
        <v>3866.8552</v>
      </c>
      <c r="U11">
        <v>46</v>
      </c>
      <c r="V11">
        <v>33.44</v>
      </c>
      <c r="W11">
        <v>1</v>
      </c>
      <c r="X11">
        <v>8240.5895999999993</v>
      </c>
      <c r="AA11" s="14" t="s">
        <v>0</v>
      </c>
      <c r="AB11" s="12">
        <v>1</v>
      </c>
      <c r="AC11" s="12"/>
      <c r="AD11" s="12"/>
      <c r="AE11" s="12"/>
    </row>
    <row r="12" spans="1:31">
      <c r="A12">
        <v>25.74</v>
      </c>
      <c r="B12">
        <v>3756.6215999999999</v>
      </c>
      <c r="U12">
        <v>37</v>
      </c>
      <c r="V12">
        <v>27.74</v>
      </c>
      <c r="W12">
        <v>3</v>
      </c>
      <c r="X12">
        <v>7281.5056000000004</v>
      </c>
      <c r="AA12" s="14" t="s">
        <v>2</v>
      </c>
      <c r="AB12" s="12">
        <v>0.10927188154853502</v>
      </c>
      <c r="AC12" s="12">
        <v>1</v>
      </c>
      <c r="AD12" s="12"/>
      <c r="AE12" s="12"/>
    </row>
    <row r="13" spans="1:31">
      <c r="A13">
        <v>33.44</v>
      </c>
      <c r="B13">
        <v>8240.5895999999993</v>
      </c>
      <c r="U13">
        <v>37</v>
      </c>
      <c r="V13">
        <v>29.83</v>
      </c>
      <c r="W13">
        <v>2</v>
      </c>
      <c r="X13">
        <v>6406.4107000000004</v>
      </c>
      <c r="AA13" s="14" t="s">
        <v>3</v>
      </c>
      <c r="AB13" s="12">
        <v>4.2468998558849488E-2</v>
      </c>
      <c r="AC13" s="12">
        <v>1.275890082067385E-2</v>
      </c>
      <c r="AD13" s="12">
        <v>1</v>
      </c>
      <c r="AE13" s="12"/>
    </row>
    <row r="14" spans="1:31">
      <c r="A14">
        <v>27.74</v>
      </c>
      <c r="B14">
        <v>7281.5056000000004</v>
      </c>
      <c r="U14">
        <v>60</v>
      </c>
      <c r="V14">
        <v>25.84</v>
      </c>
      <c r="W14">
        <v>0</v>
      </c>
      <c r="X14">
        <v>28923.136920000001</v>
      </c>
      <c r="AA14" s="14" t="s">
        <v>22</v>
      </c>
      <c r="AB14" s="12">
        <v>0.29900819333064782</v>
      </c>
      <c r="AC14" s="12">
        <v>0.19834096883362906</v>
      </c>
      <c r="AD14" s="12">
        <v>6.7998226847905102E-2</v>
      </c>
      <c r="AE14" s="12">
        <v>1</v>
      </c>
    </row>
    <row r="15" spans="1:31">
      <c r="A15">
        <v>29.83</v>
      </c>
      <c r="B15">
        <v>6406.4107000000004</v>
      </c>
      <c r="U15">
        <v>25</v>
      </c>
      <c r="V15">
        <v>26.22</v>
      </c>
      <c r="W15">
        <v>0</v>
      </c>
      <c r="X15">
        <v>2721.3208</v>
      </c>
    </row>
    <row r="16" spans="1:31">
      <c r="A16">
        <v>25.84</v>
      </c>
      <c r="B16">
        <v>28923.136920000001</v>
      </c>
      <c r="U16">
        <v>62</v>
      </c>
      <c r="V16">
        <v>26.29</v>
      </c>
      <c r="W16">
        <v>0</v>
      </c>
      <c r="X16">
        <v>27808.7251</v>
      </c>
    </row>
    <row r="17" spans="1:24">
      <c r="A17">
        <v>26.22</v>
      </c>
      <c r="B17">
        <v>2721.3208</v>
      </c>
      <c r="U17">
        <v>23</v>
      </c>
      <c r="V17">
        <v>34.4</v>
      </c>
      <c r="W17">
        <v>0</v>
      </c>
      <c r="X17">
        <v>1826.8430000000001</v>
      </c>
    </row>
    <row r="18" spans="1:24">
      <c r="A18">
        <v>26.29</v>
      </c>
      <c r="B18">
        <v>27808.7251</v>
      </c>
      <c r="U18">
        <v>56</v>
      </c>
      <c r="V18">
        <v>39.82</v>
      </c>
      <c r="W18">
        <v>0</v>
      </c>
      <c r="X18">
        <v>11090.7178</v>
      </c>
    </row>
    <row r="19" spans="1:24">
      <c r="A19">
        <v>34.4</v>
      </c>
      <c r="B19">
        <v>1826.8430000000001</v>
      </c>
      <c r="U19">
        <v>27</v>
      </c>
      <c r="V19">
        <v>42.13</v>
      </c>
      <c r="W19">
        <v>0</v>
      </c>
      <c r="X19">
        <v>39611.757700000002</v>
      </c>
    </row>
    <row r="20" spans="1:24">
      <c r="A20">
        <v>39.82</v>
      </c>
      <c r="B20">
        <v>11090.7178</v>
      </c>
      <c r="U20">
        <v>19</v>
      </c>
      <c r="V20">
        <v>24.6</v>
      </c>
      <c r="W20">
        <v>1</v>
      </c>
      <c r="X20">
        <v>1837.2370000000001</v>
      </c>
    </row>
    <row r="21" spans="1:24">
      <c r="A21">
        <v>42.13</v>
      </c>
      <c r="B21">
        <v>39611.757700000002</v>
      </c>
      <c r="U21">
        <v>52</v>
      </c>
      <c r="V21">
        <v>30.78</v>
      </c>
      <c r="W21">
        <v>1</v>
      </c>
      <c r="X21">
        <v>10797.3362</v>
      </c>
    </row>
    <row r="22" spans="1:24">
      <c r="A22">
        <v>24.6</v>
      </c>
      <c r="B22">
        <v>1837.2370000000001</v>
      </c>
      <c r="U22">
        <v>23</v>
      </c>
      <c r="V22">
        <v>23.844999999999999</v>
      </c>
      <c r="W22">
        <v>0</v>
      </c>
      <c r="X22">
        <v>2395.17155</v>
      </c>
    </row>
    <row r="23" spans="1:24">
      <c r="A23">
        <v>30.78</v>
      </c>
      <c r="B23">
        <v>10797.3362</v>
      </c>
      <c r="U23">
        <v>56</v>
      </c>
      <c r="V23">
        <v>40.299999999999997</v>
      </c>
      <c r="W23">
        <v>0</v>
      </c>
      <c r="X23">
        <v>10602.385</v>
      </c>
    </row>
    <row r="24" spans="1:24">
      <c r="A24">
        <v>23.844999999999999</v>
      </c>
      <c r="B24">
        <v>2395.17155</v>
      </c>
      <c r="U24">
        <v>30</v>
      </c>
      <c r="V24">
        <v>35.299999999999997</v>
      </c>
      <c r="W24">
        <v>0</v>
      </c>
      <c r="X24">
        <v>36837.466999999997</v>
      </c>
    </row>
    <row r="25" spans="1:24">
      <c r="A25">
        <v>40.299999999999997</v>
      </c>
      <c r="B25">
        <v>10602.385</v>
      </c>
      <c r="U25">
        <v>60</v>
      </c>
      <c r="V25">
        <v>36.005000000000003</v>
      </c>
      <c r="W25">
        <v>0</v>
      </c>
      <c r="X25">
        <v>13228.846949999999</v>
      </c>
    </row>
    <row r="26" spans="1:24">
      <c r="A26">
        <v>35.299999999999997</v>
      </c>
      <c r="B26">
        <v>36837.466999999997</v>
      </c>
      <c r="U26">
        <v>30</v>
      </c>
      <c r="V26">
        <v>32.4</v>
      </c>
      <c r="W26">
        <v>1</v>
      </c>
      <c r="X26">
        <v>4149.7359999999999</v>
      </c>
    </row>
    <row r="27" spans="1:24">
      <c r="A27">
        <v>36.005000000000003</v>
      </c>
      <c r="B27">
        <v>13228.846949999999</v>
      </c>
      <c r="U27">
        <v>18</v>
      </c>
      <c r="V27">
        <v>34.1</v>
      </c>
      <c r="W27">
        <v>0</v>
      </c>
      <c r="X27">
        <v>1137.011</v>
      </c>
    </row>
    <row r="28" spans="1:24">
      <c r="A28">
        <v>32.4</v>
      </c>
      <c r="B28">
        <v>4149.7359999999999</v>
      </c>
      <c r="U28">
        <v>34</v>
      </c>
      <c r="V28">
        <v>31.92</v>
      </c>
      <c r="W28">
        <v>1</v>
      </c>
      <c r="X28">
        <v>37701.876799999998</v>
      </c>
    </row>
    <row r="29" spans="1:24">
      <c r="A29">
        <v>34.1</v>
      </c>
      <c r="B29">
        <v>1137.011</v>
      </c>
      <c r="U29">
        <v>37</v>
      </c>
      <c r="V29">
        <v>28.024999999999999</v>
      </c>
      <c r="W29">
        <v>2</v>
      </c>
      <c r="X29">
        <v>6203.90175</v>
      </c>
    </row>
    <row r="30" spans="1:24">
      <c r="A30">
        <v>31.92</v>
      </c>
      <c r="B30">
        <v>37701.876799999998</v>
      </c>
      <c r="U30">
        <v>59</v>
      </c>
      <c r="V30">
        <v>27.72</v>
      </c>
      <c r="W30">
        <v>3</v>
      </c>
      <c r="X30">
        <v>14001.1338</v>
      </c>
    </row>
    <row r="31" spans="1:24">
      <c r="A31">
        <v>28.024999999999999</v>
      </c>
      <c r="B31">
        <v>6203.90175</v>
      </c>
      <c r="U31">
        <v>63</v>
      </c>
      <c r="V31">
        <v>23.085000000000001</v>
      </c>
      <c r="W31">
        <v>0</v>
      </c>
      <c r="X31">
        <v>14451.835150000001</v>
      </c>
    </row>
    <row r="32" spans="1:24">
      <c r="A32">
        <v>27.72</v>
      </c>
      <c r="B32">
        <v>14001.1338</v>
      </c>
      <c r="U32">
        <v>55</v>
      </c>
      <c r="V32">
        <v>32.774999999999999</v>
      </c>
      <c r="W32">
        <v>2</v>
      </c>
      <c r="X32">
        <v>12268.632250000001</v>
      </c>
    </row>
    <row r="33" spans="1:24">
      <c r="A33">
        <v>23.085000000000001</v>
      </c>
      <c r="B33">
        <v>14451.835150000001</v>
      </c>
      <c r="U33">
        <v>23</v>
      </c>
      <c r="V33">
        <v>17.385000000000002</v>
      </c>
      <c r="W33">
        <v>1</v>
      </c>
      <c r="X33">
        <v>2775.1921499999999</v>
      </c>
    </row>
    <row r="34" spans="1:24">
      <c r="A34">
        <v>32.774999999999999</v>
      </c>
      <c r="B34">
        <v>12268.632250000001</v>
      </c>
      <c r="U34">
        <v>31</v>
      </c>
      <c r="V34">
        <v>36.299999999999997</v>
      </c>
      <c r="W34">
        <v>2</v>
      </c>
      <c r="X34">
        <v>38711</v>
      </c>
    </row>
    <row r="35" spans="1:24">
      <c r="A35">
        <v>17.385000000000002</v>
      </c>
      <c r="B35">
        <v>2775.1921499999999</v>
      </c>
      <c r="U35">
        <v>22</v>
      </c>
      <c r="V35">
        <v>35.6</v>
      </c>
      <c r="W35">
        <v>0</v>
      </c>
      <c r="X35">
        <v>35585.576000000001</v>
      </c>
    </row>
    <row r="36" spans="1:24">
      <c r="A36">
        <v>36.299999999999997</v>
      </c>
      <c r="B36">
        <v>38711</v>
      </c>
      <c r="U36">
        <v>18</v>
      </c>
      <c r="V36">
        <v>26.315000000000001</v>
      </c>
      <c r="W36">
        <v>0</v>
      </c>
      <c r="X36">
        <v>2198.1898500000002</v>
      </c>
    </row>
    <row r="37" spans="1:24">
      <c r="A37">
        <v>35.6</v>
      </c>
      <c r="B37">
        <v>35585.576000000001</v>
      </c>
      <c r="U37">
        <v>19</v>
      </c>
      <c r="V37">
        <v>28.6</v>
      </c>
      <c r="W37">
        <v>5</v>
      </c>
      <c r="X37">
        <v>4687.7969999999996</v>
      </c>
    </row>
    <row r="38" spans="1:24">
      <c r="A38">
        <v>26.315000000000001</v>
      </c>
      <c r="B38">
        <v>2198.1898500000002</v>
      </c>
      <c r="U38">
        <v>63</v>
      </c>
      <c r="V38">
        <v>28.31</v>
      </c>
      <c r="W38">
        <v>0</v>
      </c>
      <c r="X38">
        <v>13770.097900000001</v>
      </c>
    </row>
    <row r="39" spans="1:24">
      <c r="A39">
        <v>28.6</v>
      </c>
      <c r="B39">
        <v>4687.7969999999996</v>
      </c>
      <c r="U39">
        <v>28</v>
      </c>
      <c r="V39">
        <v>36.4</v>
      </c>
      <c r="W39">
        <v>1</v>
      </c>
      <c r="X39">
        <v>51194.559139999998</v>
      </c>
    </row>
    <row r="40" spans="1:24">
      <c r="A40">
        <v>28.31</v>
      </c>
      <c r="B40">
        <v>13770.097900000001</v>
      </c>
      <c r="U40">
        <v>19</v>
      </c>
      <c r="V40">
        <v>20.425000000000001</v>
      </c>
      <c r="W40">
        <v>0</v>
      </c>
      <c r="X40">
        <v>1625.4337499999999</v>
      </c>
    </row>
    <row r="41" spans="1:24">
      <c r="A41">
        <v>36.4</v>
      </c>
      <c r="B41">
        <v>51194.559139999998</v>
      </c>
      <c r="U41">
        <v>62</v>
      </c>
      <c r="V41">
        <v>32.965000000000003</v>
      </c>
      <c r="W41">
        <v>3</v>
      </c>
      <c r="X41">
        <v>15612.19335</v>
      </c>
    </row>
    <row r="42" spans="1:24">
      <c r="A42">
        <v>20.425000000000001</v>
      </c>
      <c r="B42">
        <v>1625.4337499999999</v>
      </c>
      <c r="U42">
        <v>26</v>
      </c>
      <c r="V42">
        <v>20.8</v>
      </c>
      <c r="W42">
        <v>0</v>
      </c>
      <c r="X42">
        <v>2302.3000000000002</v>
      </c>
    </row>
    <row r="43" spans="1:24">
      <c r="A43">
        <v>32.965000000000003</v>
      </c>
      <c r="B43">
        <v>15612.19335</v>
      </c>
      <c r="U43">
        <v>35</v>
      </c>
      <c r="V43">
        <v>36.67</v>
      </c>
      <c r="W43">
        <v>1</v>
      </c>
      <c r="X43">
        <v>39774.276299999998</v>
      </c>
    </row>
    <row r="44" spans="1:24">
      <c r="A44">
        <v>20.8</v>
      </c>
      <c r="B44">
        <v>2302.3000000000002</v>
      </c>
      <c r="U44">
        <v>60</v>
      </c>
      <c r="V44">
        <v>39.9</v>
      </c>
      <c r="W44">
        <v>0</v>
      </c>
      <c r="X44">
        <v>48173.360999999997</v>
      </c>
    </row>
    <row r="45" spans="1:24">
      <c r="A45">
        <v>36.67</v>
      </c>
      <c r="B45">
        <v>39774.276299999998</v>
      </c>
      <c r="U45">
        <v>24</v>
      </c>
      <c r="V45">
        <v>26.6</v>
      </c>
      <c r="W45">
        <v>0</v>
      </c>
      <c r="X45">
        <v>3046.0619999999999</v>
      </c>
    </row>
    <row r="46" spans="1:24">
      <c r="A46">
        <v>39.9</v>
      </c>
      <c r="B46">
        <v>48173.360999999997</v>
      </c>
      <c r="U46">
        <v>31</v>
      </c>
      <c r="V46">
        <v>36.630000000000003</v>
      </c>
      <c r="W46">
        <v>2</v>
      </c>
      <c r="X46">
        <v>4949.7587000000003</v>
      </c>
    </row>
    <row r="47" spans="1:24">
      <c r="A47">
        <v>26.6</v>
      </c>
      <c r="B47">
        <v>3046.0619999999999</v>
      </c>
      <c r="U47">
        <v>41</v>
      </c>
      <c r="V47">
        <v>21.78</v>
      </c>
      <c r="W47">
        <v>1</v>
      </c>
      <c r="X47">
        <v>6272.4772000000003</v>
      </c>
    </row>
    <row r="48" spans="1:24">
      <c r="A48">
        <v>36.630000000000003</v>
      </c>
      <c r="B48">
        <v>4949.7587000000003</v>
      </c>
      <c r="U48">
        <v>37</v>
      </c>
      <c r="V48">
        <v>30.8</v>
      </c>
      <c r="W48">
        <v>2</v>
      </c>
      <c r="X48">
        <v>6313.759</v>
      </c>
    </row>
    <row r="49" spans="1:24">
      <c r="A49">
        <v>21.78</v>
      </c>
      <c r="B49">
        <v>6272.4772000000003</v>
      </c>
      <c r="U49">
        <v>38</v>
      </c>
      <c r="V49">
        <v>37.049999999999997</v>
      </c>
      <c r="W49">
        <v>1</v>
      </c>
      <c r="X49">
        <v>6079.6715000000004</v>
      </c>
    </row>
    <row r="50" spans="1:24">
      <c r="A50">
        <v>30.8</v>
      </c>
      <c r="B50">
        <v>6313.759</v>
      </c>
      <c r="U50">
        <v>55</v>
      </c>
      <c r="V50">
        <v>37.299999999999997</v>
      </c>
      <c r="W50">
        <v>0</v>
      </c>
      <c r="X50">
        <v>20630.283510000001</v>
      </c>
    </row>
    <row r="51" spans="1:24">
      <c r="A51">
        <v>37.049999999999997</v>
      </c>
      <c r="B51">
        <v>6079.6715000000004</v>
      </c>
      <c r="U51">
        <v>18</v>
      </c>
      <c r="V51">
        <v>38.664999999999999</v>
      </c>
      <c r="W51">
        <v>2</v>
      </c>
      <c r="X51">
        <v>3393.35635</v>
      </c>
    </row>
    <row r="52" spans="1:24">
      <c r="A52">
        <v>37.299999999999997</v>
      </c>
      <c r="B52">
        <v>20630.283510000001</v>
      </c>
      <c r="U52">
        <v>28</v>
      </c>
      <c r="V52">
        <v>34.770000000000003</v>
      </c>
      <c r="W52">
        <v>0</v>
      </c>
      <c r="X52">
        <v>3556.9223000000002</v>
      </c>
    </row>
    <row r="53" spans="1:24">
      <c r="A53">
        <v>38.664999999999999</v>
      </c>
      <c r="B53">
        <v>3393.35635</v>
      </c>
      <c r="U53">
        <v>60</v>
      </c>
      <c r="V53">
        <v>24.53</v>
      </c>
      <c r="W53">
        <v>0</v>
      </c>
      <c r="X53">
        <v>12629.896699999999</v>
      </c>
    </row>
    <row r="54" spans="1:24">
      <c r="A54">
        <v>34.770000000000003</v>
      </c>
      <c r="B54">
        <v>3556.9223000000002</v>
      </c>
      <c r="U54">
        <v>36</v>
      </c>
      <c r="V54">
        <v>35.200000000000003</v>
      </c>
      <c r="W54">
        <v>1</v>
      </c>
      <c r="X54">
        <v>38709.175999999999</v>
      </c>
    </row>
    <row r="55" spans="1:24">
      <c r="A55">
        <v>24.53</v>
      </c>
      <c r="B55">
        <v>12629.896699999999</v>
      </c>
      <c r="U55">
        <v>18</v>
      </c>
      <c r="V55">
        <v>35.625</v>
      </c>
      <c r="W55">
        <v>0</v>
      </c>
      <c r="X55">
        <v>2211.1307499999998</v>
      </c>
    </row>
    <row r="56" spans="1:24">
      <c r="A56">
        <v>35.200000000000003</v>
      </c>
      <c r="B56">
        <v>38709.175999999999</v>
      </c>
      <c r="U56">
        <v>21</v>
      </c>
      <c r="V56">
        <v>33.630000000000003</v>
      </c>
      <c r="W56">
        <v>2</v>
      </c>
      <c r="X56">
        <v>3579.8287</v>
      </c>
    </row>
    <row r="57" spans="1:24">
      <c r="A57">
        <v>35.625</v>
      </c>
      <c r="B57">
        <v>2211.1307499999998</v>
      </c>
      <c r="U57">
        <v>48</v>
      </c>
      <c r="V57">
        <v>28</v>
      </c>
      <c r="W57">
        <v>1</v>
      </c>
      <c r="X57">
        <v>23568.272000000001</v>
      </c>
    </row>
    <row r="58" spans="1:24">
      <c r="A58">
        <v>33.630000000000003</v>
      </c>
      <c r="B58">
        <v>3579.8287</v>
      </c>
      <c r="U58">
        <v>36</v>
      </c>
      <c r="V58">
        <v>34.43</v>
      </c>
      <c r="W58">
        <v>0</v>
      </c>
      <c r="X58">
        <v>37742.575700000001</v>
      </c>
    </row>
    <row r="59" spans="1:24">
      <c r="A59">
        <v>28</v>
      </c>
      <c r="B59">
        <v>23568.272000000001</v>
      </c>
      <c r="U59">
        <v>40</v>
      </c>
      <c r="V59">
        <v>28.69</v>
      </c>
      <c r="W59">
        <v>3</v>
      </c>
      <c r="X59">
        <v>8059.6791000000003</v>
      </c>
    </row>
    <row r="60" spans="1:24">
      <c r="A60">
        <v>34.43</v>
      </c>
      <c r="B60">
        <v>37742.575700000001</v>
      </c>
      <c r="U60">
        <v>58</v>
      </c>
      <c r="V60">
        <v>36.954999999999998</v>
      </c>
      <c r="W60">
        <v>2</v>
      </c>
      <c r="X60">
        <v>47496.494449999998</v>
      </c>
    </row>
    <row r="61" spans="1:24">
      <c r="A61">
        <v>28.69</v>
      </c>
      <c r="B61">
        <v>8059.6791000000003</v>
      </c>
      <c r="U61">
        <v>58</v>
      </c>
      <c r="V61">
        <v>31.824999999999999</v>
      </c>
      <c r="W61">
        <v>2</v>
      </c>
      <c r="X61">
        <v>13607.36875</v>
      </c>
    </row>
    <row r="62" spans="1:24">
      <c r="A62">
        <v>36.954999999999998</v>
      </c>
      <c r="B62">
        <v>47496.494449999998</v>
      </c>
      <c r="U62">
        <v>18</v>
      </c>
      <c r="V62">
        <v>31.68</v>
      </c>
      <c r="W62">
        <v>2</v>
      </c>
      <c r="X62">
        <v>34303.167200000004</v>
      </c>
    </row>
    <row r="63" spans="1:24">
      <c r="A63">
        <v>31.824999999999999</v>
      </c>
      <c r="B63">
        <v>13607.36875</v>
      </c>
      <c r="U63">
        <v>53</v>
      </c>
      <c r="V63">
        <v>22.88</v>
      </c>
      <c r="W63">
        <v>1</v>
      </c>
      <c r="X63">
        <v>23244.790199999999</v>
      </c>
    </row>
    <row r="64" spans="1:24">
      <c r="A64">
        <v>31.68</v>
      </c>
      <c r="B64">
        <v>34303.167200000004</v>
      </c>
      <c r="U64">
        <v>34</v>
      </c>
      <c r="V64">
        <v>37.335000000000001</v>
      </c>
      <c r="W64">
        <v>2</v>
      </c>
      <c r="X64">
        <v>5989.5236500000001</v>
      </c>
    </row>
    <row r="65" spans="1:24">
      <c r="A65">
        <v>22.88</v>
      </c>
      <c r="B65">
        <v>23244.790199999999</v>
      </c>
      <c r="U65">
        <v>43</v>
      </c>
      <c r="V65">
        <v>27.36</v>
      </c>
      <c r="W65">
        <v>3</v>
      </c>
      <c r="X65">
        <v>8606.2173999999995</v>
      </c>
    </row>
    <row r="66" spans="1:24">
      <c r="A66">
        <v>37.335000000000001</v>
      </c>
      <c r="B66">
        <v>5989.5236500000001</v>
      </c>
      <c r="U66">
        <v>25</v>
      </c>
      <c r="V66">
        <v>33.659999999999997</v>
      </c>
      <c r="W66">
        <v>4</v>
      </c>
      <c r="X66">
        <v>4504.6624000000002</v>
      </c>
    </row>
    <row r="67" spans="1:24">
      <c r="A67">
        <v>27.36</v>
      </c>
      <c r="B67">
        <v>8606.2173999999995</v>
      </c>
      <c r="U67">
        <v>64</v>
      </c>
      <c r="V67">
        <v>24.7</v>
      </c>
      <c r="W67">
        <v>1</v>
      </c>
      <c r="X67">
        <v>30166.618170000002</v>
      </c>
    </row>
    <row r="68" spans="1:24">
      <c r="A68">
        <v>33.659999999999997</v>
      </c>
      <c r="B68">
        <v>4504.6624000000002</v>
      </c>
      <c r="U68">
        <v>28</v>
      </c>
      <c r="V68">
        <v>25.934999999999999</v>
      </c>
      <c r="W68">
        <v>1</v>
      </c>
      <c r="X68">
        <v>4133.6416499999996</v>
      </c>
    </row>
    <row r="69" spans="1:24">
      <c r="A69">
        <v>24.7</v>
      </c>
      <c r="B69">
        <v>30166.618170000002</v>
      </c>
      <c r="U69">
        <v>20</v>
      </c>
      <c r="V69">
        <v>22.42</v>
      </c>
      <c r="W69">
        <v>0</v>
      </c>
      <c r="X69">
        <v>14711.7438</v>
      </c>
    </row>
    <row r="70" spans="1:24">
      <c r="A70">
        <v>25.934999999999999</v>
      </c>
      <c r="B70">
        <v>4133.6416499999996</v>
      </c>
      <c r="U70">
        <v>19</v>
      </c>
      <c r="V70">
        <v>28.9</v>
      </c>
      <c r="W70">
        <v>0</v>
      </c>
      <c r="X70">
        <v>1743.2139999999999</v>
      </c>
    </row>
    <row r="71" spans="1:24">
      <c r="A71">
        <v>22.42</v>
      </c>
      <c r="B71">
        <v>14711.7438</v>
      </c>
      <c r="U71">
        <v>61</v>
      </c>
      <c r="V71">
        <v>39.1</v>
      </c>
      <c r="W71">
        <v>2</v>
      </c>
      <c r="X71">
        <v>14235.072</v>
      </c>
    </row>
    <row r="72" spans="1:24">
      <c r="A72">
        <v>28.9</v>
      </c>
      <c r="B72">
        <v>1743.2139999999999</v>
      </c>
      <c r="U72">
        <v>40</v>
      </c>
      <c r="V72">
        <v>26.315000000000001</v>
      </c>
      <c r="W72">
        <v>1</v>
      </c>
      <c r="X72">
        <v>6389.3778499999999</v>
      </c>
    </row>
    <row r="73" spans="1:24">
      <c r="A73">
        <v>39.1</v>
      </c>
      <c r="B73">
        <v>14235.072</v>
      </c>
      <c r="U73">
        <v>40</v>
      </c>
      <c r="V73">
        <v>36.19</v>
      </c>
      <c r="W73">
        <v>0</v>
      </c>
      <c r="X73">
        <v>5920.1040999999996</v>
      </c>
    </row>
    <row r="74" spans="1:24">
      <c r="A74">
        <v>26.315000000000001</v>
      </c>
      <c r="B74">
        <v>6389.3778499999999</v>
      </c>
      <c r="U74">
        <v>28</v>
      </c>
      <c r="V74">
        <v>23.98</v>
      </c>
      <c r="W74">
        <v>3</v>
      </c>
      <c r="X74">
        <v>17663.144199999999</v>
      </c>
    </row>
    <row r="75" spans="1:24">
      <c r="A75">
        <v>36.19</v>
      </c>
      <c r="B75">
        <v>5920.1040999999996</v>
      </c>
      <c r="U75">
        <v>27</v>
      </c>
      <c r="V75">
        <v>24.75</v>
      </c>
      <c r="W75">
        <v>0</v>
      </c>
      <c r="X75">
        <v>16577.779500000001</v>
      </c>
    </row>
    <row r="76" spans="1:24">
      <c r="A76">
        <v>23.98</v>
      </c>
      <c r="B76">
        <v>17663.144199999999</v>
      </c>
      <c r="U76">
        <v>31</v>
      </c>
      <c r="V76">
        <v>28.5</v>
      </c>
      <c r="W76">
        <v>5</v>
      </c>
      <c r="X76">
        <v>6799.4579999999996</v>
      </c>
    </row>
    <row r="77" spans="1:24">
      <c r="A77">
        <v>24.75</v>
      </c>
      <c r="B77">
        <v>16577.779500000001</v>
      </c>
      <c r="U77">
        <v>53</v>
      </c>
      <c r="V77">
        <v>28.1</v>
      </c>
      <c r="W77">
        <v>3</v>
      </c>
      <c r="X77">
        <v>11741.726000000001</v>
      </c>
    </row>
    <row r="78" spans="1:24">
      <c r="A78">
        <v>28.5</v>
      </c>
      <c r="B78">
        <v>6799.4579999999996</v>
      </c>
      <c r="U78">
        <v>58</v>
      </c>
      <c r="V78">
        <v>32.01</v>
      </c>
      <c r="W78">
        <v>1</v>
      </c>
      <c r="X78">
        <v>11946.625899999999</v>
      </c>
    </row>
    <row r="79" spans="1:24">
      <c r="A79">
        <v>28.1</v>
      </c>
      <c r="B79">
        <v>11741.726000000001</v>
      </c>
      <c r="U79">
        <v>44</v>
      </c>
      <c r="V79">
        <v>27.4</v>
      </c>
      <c r="W79">
        <v>2</v>
      </c>
      <c r="X79">
        <v>7726.8540000000003</v>
      </c>
    </row>
    <row r="80" spans="1:24">
      <c r="A80">
        <v>32.01</v>
      </c>
      <c r="B80">
        <v>11946.625899999999</v>
      </c>
      <c r="U80">
        <v>57</v>
      </c>
      <c r="V80">
        <v>34.01</v>
      </c>
      <c r="W80">
        <v>0</v>
      </c>
      <c r="X80">
        <v>11356.660900000001</v>
      </c>
    </row>
    <row r="81" spans="1:24">
      <c r="A81">
        <v>27.4</v>
      </c>
      <c r="B81">
        <v>7726.8540000000003</v>
      </c>
      <c r="U81">
        <v>29</v>
      </c>
      <c r="V81">
        <v>29.59</v>
      </c>
      <c r="W81">
        <v>1</v>
      </c>
      <c r="X81">
        <v>3947.4131000000002</v>
      </c>
    </row>
    <row r="82" spans="1:24">
      <c r="A82">
        <v>34.01</v>
      </c>
      <c r="B82">
        <v>11356.660900000001</v>
      </c>
      <c r="U82">
        <v>21</v>
      </c>
      <c r="V82">
        <v>35.53</v>
      </c>
      <c r="W82">
        <v>0</v>
      </c>
      <c r="X82">
        <v>1532.4697000000001</v>
      </c>
    </row>
    <row r="83" spans="1:24">
      <c r="A83">
        <v>29.59</v>
      </c>
      <c r="B83">
        <v>3947.4131000000002</v>
      </c>
      <c r="U83">
        <v>22</v>
      </c>
      <c r="V83">
        <v>39.805</v>
      </c>
      <c r="W83">
        <v>0</v>
      </c>
      <c r="X83">
        <v>2755.0209500000001</v>
      </c>
    </row>
    <row r="84" spans="1:24">
      <c r="A84">
        <v>35.53</v>
      </c>
      <c r="B84">
        <v>1532.4697000000001</v>
      </c>
      <c r="U84">
        <v>41</v>
      </c>
      <c r="V84">
        <v>32.965000000000003</v>
      </c>
      <c r="W84">
        <v>0</v>
      </c>
      <c r="X84">
        <v>6571.0243499999997</v>
      </c>
    </row>
    <row r="85" spans="1:24">
      <c r="A85">
        <v>39.805</v>
      </c>
      <c r="B85">
        <v>2755.0209500000001</v>
      </c>
      <c r="U85">
        <v>31</v>
      </c>
      <c r="V85">
        <v>26.885000000000002</v>
      </c>
      <c r="W85">
        <v>1</v>
      </c>
      <c r="X85">
        <v>4441.2131499999996</v>
      </c>
    </row>
    <row r="86" spans="1:24">
      <c r="A86">
        <v>32.965000000000003</v>
      </c>
      <c r="B86">
        <v>6571.0243499999997</v>
      </c>
      <c r="U86">
        <v>45</v>
      </c>
      <c r="V86">
        <v>38.284999999999997</v>
      </c>
      <c r="W86">
        <v>0</v>
      </c>
      <c r="X86">
        <v>7935.29115</v>
      </c>
    </row>
    <row r="87" spans="1:24">
      <c r="A87">
        <v>26.885000000000002</v>
      </c>
      <c r="B87">
        <v>4441.2131499999996</v>
      </c>
      <c r="U87">
        <v>22</v>
      </c>
      <c r="V87">
        <v>37.619999999999997</v>
      </c>
      <c r="W87">
        <v>1</v>
      </c>
      <c r="X87">
        <v>37165.163800000002</v>
      </c>
    </row>
    <row r="88" spans="1:24">
      <c r="A88">
        <v>38.284999999999997</v>
      </c>
      <c r="B88">
        <v>7935.29115</v>
      </c>
      <c r="U88">
        <v>48</v>
      </c>
      <c r="V88">
        <v>41.23</v>
      </c>
      <c r="W88">
        <v>4</v>
      </c>
      <c r="X88">
        <v>11033.661700000001</v>
      </c>
    </row>
    <row r="89" spans="1:24">
      <c r="A89">
        <v>37.619999999999997</v>
      </c>
      <c r="B89">
        <v>37165.163800000002</v>
      </c>
      <c r="U89">
        <v>37</v>
      </c>
      <c r="V89">
        <v>34.799999999999997</v>
      </c>
      <c r="W89">
        <v>2</v>
      </c>
      <c r="X89">
        <v>39836.519</v>
      </c>
    </row>
    <row r="90" spans="1:24">
      <c r="A90">
        <v>41.23</v>
      </c>
      <c r="B90">
        <v>11033.661700000001</v>
      </c>
      <c r="U90">
        <v>45</v>
      </c>
      <c r="V90">
        <v>22.895</v>
      </c>
      <c r="W90">
        <v>2</v>
      </c>
      <c r="X90">
        <v>21098.554049999999</v>
      </c>
    </row>
    <row r="91" spans="1:24">
      <c r="A91">
        <v>34.799999999999997</v>
      </c>
      <c r="B91">
        <v>39836.519</v>
      </c>
      <c r="U91">
        <v>57</v>
      </c>
      <c r="V91">
        <v>31.16</v>
      </c>
      <c r="W91">
        <v>0</v>
      </c>
      <c r="X91">
        <v>43578.939400000003</v>
      </c>
    </row>
    <row r="92" spans="1:24">
      <c r="A92">
        <v>22.895</v>
      </c>
      <c r="B92">
        <v>21098.554049999999</v>
      </c>
      <c r="U92">
        <v>56</v>
      </c>
      <c r="V92">
        <v>27.2</v>
      </c>
      <c r="W92">
        <v>0</v>
      </c>
      <c r="X92">
        <v>11073.175999999999</v>
      </c>
    </row>
    <row r="93" spans="1:24">
      <c r="A93">
        <v>31.16</v>
      </c>
      <c r="B93">
        <v>43578.939400000003</v>
      </c>
      <c r="U93">
        <v>46</v>
      </c>
      <c r="V93">
        <v>27.74</v>
      </c>
      <c r="W93">
        <v>0</v>
      </c>
      <c r="X93">
        <v>8026.6665999999996</v>
      </c>
    </row>
    <row r="94" spans="1:24">
      <c r="A94">
        <v>27.2</v>
      </c>
      <c r="B94">
        <v>11073.175999999999</v>
      </c>
      <c r="U94">
        <v>55</v>
      </c>
      <c r="V94">
        <v>26.98</v>
      </c>
      <c r="W94">
        <v>0</v>
      </c>
      <c r="X94">
        <v>11082.5772</v>
      </c>
    </row>
    <row r="95" spans="1:24">
      <c r="A95">
        <v>27.74</v>
      </c>
      <c r="B95">
        <v>8026.6665999999996</v>
      </c>
      <c r="U95">
        <v>21</v>
      </c>
      <c r="V95">
        <v>39.49</v>
      </c>
      <c r="W95">
        <v>0</v>
      </c>
      <c r="X95">
        <v>2026.9740999999999</v>
      </c>
    </row>
    <row r="96" spans="1:24">
      <c r="A96">
        <v>26.98</v>
      </c>
      <c r="B96">
        <v>11082.5772</v>
      </c>
      <c r="U96">
        <v>53</v>
      </c>
      <c r="V96">
        <v>24.795000000000002</v>
      </c>
      <c r="W96">
        <v>1</v>
      </c>
      <c r="X96">
        <v>10942.13205</v>
      </c>
    </row>
    <row r="97" spans="1:24">
      <c r="A97">
        <v>39.49</v>
      </c>
      <c r="B97">
        <v>2026.9740999999999</v>
      </c>
      <c r="U97">
        <v>59</v>
      </c>
      <c r="V97">
        <v>29.83</v>
      </c>
      <c r="W97">
        <v>3</v>
      </c>
      <c r="X97">
        <v>30184.936699999998</v>
      </c>
    </row>
    <row r="98" spans="1:24">
      <c r="A98">
        <v>24.795000000000002</v>
      </c>
      <c r="B98">
        <v>10942.13205</v>
      </c>
      <c r="U98">
        <v>35</v>
      </c>
      <c r="V98">
        <v>34.770000000000003</v>
      </c>
      <c r="W98">
        <v>2</v>
      </c>
      <c r="X98">
        <v>5729.0052999999998</v>
      </c>
    </row>
    <row r="99" spans="1:24">
      <c r="A99">
        <v>29.83</v>
      </c>
      <c r="B99">
        <v>30184.936699999998</v>
      </c>
      <c r="U99">
        <v>64</v>
      </c>
      <c r="V99">
        <v>31.3</v>
      </c>
      <c r="W99">
        <v>2</v>
      </c>
      <c r="X99">
        <v>47291.055</v>
      </c>
    </row>
    <row r="100" spans="1:24">
      <c r="A100">
        <v>34.770000000000003</v>
      </c>
      <c r="B100">
        <v>5729.0052999999998</v>
      </c>
      <c r="U100">
        <v>28</v>
      </c>
      <c r="V100">
        <v>37.619999999999997</v>
      </c>
      <c r="W100">
        <v>1</v>
      </c>
      <c r="X100">
        <v>3766.8838000000001</v>
      </c>
    </row>
    <row r="101" spans="1:24">
      <c r="A101">
        <v>31.3</v>
      </c>
      <c r="B101">
        <v>47291.055</v>
      </c>
      <c r="U101">
        <v>54</v>
      </c>
      <c r="V101">
        <v>30.8</v>
      </c>
      <c r="W101">
        <v>3</v>
      </c>
      <c r="X101">
        <v>12105.32</v>
      </c>
    </row>
    <row r="102" spans="1:24">
      <c r="A102">
        <v>37.619999999999997</v>
      </c>
      <c r="B102">
        <v>3766.8838000000001</v>
      </c>
      <c r="U102">
        <v>55</v>
      </c>
      <c r="V102">
        <v>38.28</v>
      </c>
      <c r="W102">
        <v>0</v>
      </c>
      <c r="X102">
        <v>10226.2842</v>
      </c>
    </row>
    <row r="103" spans="1:24">
      <c r="A103">
        <v>30.8</v>
      </c>
      <c r="B103">
        <v>12105.32</v>
      </c>
      <c r="U103">
        <v>56</v>
      </c>
      <c r="V103">
        <v>19.95</v>
      </c>
      <c r="W103">
        <v>0</v>
      </c>
      <c r="X103">
        <v>22412.648499999999</v>
      </c>
    </row>
    <row r="104" spans="1:24">
      <c r="A104">
        <v>38.28</v>
      </c>
      <c r="B104">
        <v>10226.2842</v>
      </c>
      <c r="U104">
        <v>38</v>
      </c>
      <c r="V104">
        <v>19.3</v>
      </c>
      <c r="W104">
        <v>0</v>
      </c>
      <c r="X104">
        <v>15820.699000000001</v>
      </c>
    </row>
    <row r="105" spans="1:24">
      <c r="A105">
        <v>19.95</v>
      </c>
      <c r="B105">
        <v>22412.648499999999</v>
      </c>
      <c r="U105">
        <v>41</v>
      </c>
      <c r="V105">
        <v>31.6</v>
      </c>
      <c r="W105">
        <v>0</v>
      </c>
      <c r="X105">
        <v>6186.1270000000004</v>
      </c>
    </row>
    <row r="106" spans="1:24">
      <c r="A106">
        <v>19.3</v>
      </c>
      <c r="B106">
        <v>15820.699000000001</v>
      </c>
      <c r="U106">
        <v>30</v>
      </c>
      <c r="V106">
        <v>25.46</v>
      </c>
      <c r="W106">
        <v>0</v>
      </c>
      <c r="X106">
        <v>3645.0893999999998</v>
      </c>
    </row>
    <row r="107" spans="1:24">
      <c r="A107">
        <v>31.6</v>
      </c>
      <c r="B107">
        <v>6186.1270000000004</v>
      </c>
      <c r="U107">
        <v>18</v>
      </c>
      <c r="V107">
        <v>30.114999999999998</v>
      </c>
      <c r="W107">
        <v>0</v>
      </c>
      <c r="X107">
        <v>21344.846699999998</v>
      </c>
    </row>
    <row r="108" spans="1:24">
      <c r="A108">
        <v>25.46</v>
      </c>
      <c r="B108">
        <v>3645.0893999999998</v>
      </c>
      <c r="U108">
        <v>61</v>
      </c>
      <c r="V108">
        <v>29.92</v>
      </c>
      <c r="W108">
        <v>3</v>
      </c>
      <c r="X108">
        <v>30942.191800000001</v>
      </c>
    </row>
    <row r="109" spans="1:24">
      <c r="A109">
        <v>30.114999999999998</v>
      </c>
      <c r="B109">
        <v>21344.846699999998</v>
      </c>
      <c r="U109">
        <v>34</v>
      </c>
      <c r="V109">
        <v>27.5</v>
      </c>
      <c r="W109">
        <v>1</v>
      </c>
      <c r="X109">
        <v>5003.8530000000001</v>
      </c>
    </row>
    <row r="110" spans="1:24">
      <c r="A110">
        <v>29.92</v>
      </c>
      <c r="B110">
        <v>30942.191800000001</v>
      </c>
      <c r="U110">
        <v>20</v>
      </c>
      <c r="V110">
        <v>28.024999999999999</v>
      </c>
      <c r="W110">
        <v>1</v>
      </c>
      <c r="X110">
        <v>17560.37975</v>
      </c>
    </row>
    <row r="111" spans="1:24">
      <c r="A111">
        <v>27.5</v>
      </c>
      <c r="B111">
        <v>5003.8530000000001</v>
      </c>
      <c r="U111">
        <v>19</v>
      </c>
      <c r="V111">
        <v>28.4</v>
      </c>
      <c r="W111">
        <v>1</v>
      </c>
      <c r="X111">
        <v>2331.5189999999998</v>
      </c>
    </row>
    <row r="112" spans="1:24">
      <c r="A112">
        <v>28.024999999999999</v>
      </c>
      <c r="B112">
        <v>17560.37975</v>
      </c>
      <c r="U112">
        <v>26</v>
      </c>
      <c r="V112">
        <v>30.875</v>
      </c>
      <c r="W112">
        <v>2</v>
      </c>
      <c r="X112">
        <v>3877.3042500000001</v>
      </c>
    </row>
    <row r="113" spans="1:24">
      <c r="A113">
        <v>28.4</v>
      </c>
      <c r="B113">
        <v>2331.5189999999998</v>
      </c>
      <c r="U113">
        <v>29</v>
      </c>
      <c r="V113">
        <v>27.94</v>
      </c>
      <c r="W113">
        <v>0</v>
      </c>
      <c r="X113">
        <v>2867.1196</v>
      </c>
    </row>
    <row r="114" spans="1:24">
      <c r="A114">
        <v>30.875</v>
      </c>
      <c r="B114">
        <v>3877.3042500000001</v>
      </c>
      <c r="U114">
        <v>63</v>
      </c>
      <c r="V114">
        <v>35.090000000000003</v>
      </c>
      <c r="W114">
        <v>0</v>
      </c>
      <c r="X114">
        <v>47055.532099999997</v>
      </c>
    </row>
    <row r="115" spans="1:24">
      <c r="A115">
        <v>27.94</v>
      </c>
      <c r="B115">
        <v>2867.1196</v>
      </c>
      <c r="U115">
        <v>54</v>
      </c>
      <c r="V115">
        <v>33.630000000000003</v>
      </c>
      <c r="W115">
        <v>1</v>
      </c>
      <c r="X115">
        <v>10825.253699999999</v>
      </c>
    </row>
    <row r="116" spans="1:24">
      <c r="A116">
        <v>35.090000000000003</v>
      </c>
      <c r="B116">
        <v>47055.532099999997</v>
      </c>
      <c r="U116">
        <v>55</v>
      </c>
      <c r="V116">
        <v>29.7</v>
      </c>
      <c r="W116">
        <v>2</v>
      </c>
      <c r="X116">
        <v>11881.358</v>
      </c>
    </row>
    <row r="117" spans="1:24">
      <c r="A117">
        <v>33.630000000000003</v>
      </c>
      <c r="B117">
        <v>10825.253699999999</v>
      </c>
      <c r="U117">
        <v>37</v>
      </c>
      <c r="V117">
        <v>30.8</v>
      </c>
      <c r="W117">
        <v>0</v>
      </c>
      <c r="X117">
        <v>4646.759</v>
      </c>
    </row>
    <row r="118" spans="1:24">
      <c r="A118">
        <v>29.7</v>
      </c>
      <c r="B118">
        <v>11881.358</v>
      </c>
      <c r="U118">
        <v>21</v>
      </c>
      <c r="V118">
        <v>35.72</v>
      </c>
      <c r="W118">
        <v>0</v>
      </c>
      <c r="X118">
        <v>2404.7338</v>
      </c>
    </row>
    <row r="119" spans="1:24">
      <c r="A119">
        <v>30.8</v>
      </c>
      <c r="B119">
        <v>4646.759</v>
      </c>
      <c r="U119">
        <v>52</v>
      </c>
      <c r="V119">
        <v>32.204999999999998</v>
      </c>
      <c r="W119">
        <v>3</v>
      </c>
      <c r="X119">
        <v>11488.31695</v>
      </c>
    </row>
    <row r="120" spans="1:24">
      <c r="A120">
        <v>35.72</v>
      </c>
      <c r="B120">
        <v>2404.7338</v>
      </c>
      <c r="U120">
        <v>60</v>
      </c>
      <c r="V120">
        <v>28.594999999999999</v>
      </c>
      <c r="W120">
        <v>0</v>
      </c>
      <c r="X120">
        <v>30259.995559999999</v>
      </c>
    </row>
    <row r="121" spans="1:24">
      <c r="A121">
        <v>32.204999999999998</v>
      </c>
      <c r="B121">
        <v>11488.31695</v>
      </c>
      <c r="U121">
        <v>58</v>
      </c>
      <c r="V121">
        <v>49.06</v>
      </c>
      <c r="W121">
        <v>0</v>
      </c>
      <c r="X121">
        <v>11381.3254</v>
      </c>
    </row>
    <row r="122" spans="1:24">
      <c r="A122">
        <v>28.594999999999999</v>
      </c>
      <c r="B122">
        <v>30259.995559999999</v>
      </c>
      <c r="U122">
        <v>29</v>
      </c>
      <c r="V122">
        <v>27.94</v>
      </c>
      <c r="W122">
        <v>1</v>
      </c>
      <c r="X122">
        <v>19107.779600000002</v>
      </c>
    </row>
    <row r="123" spans="1:24">
      <c r="A123">
        <v>49.06</v>
      </c>
      <c r="B123">
        <v>11381.3254</v>
      </c>
      <c r="U123">
        <v>49</v>
      </c>
      <c r="V123">
        <v>27.17</v>
      </c>
      <c r="W123">
        <v>0</v>
      </c>
      <c r="X123">
        <v>8601.3292999999994</v>
      </c>
    </row>
    <row r="124" spans="1:24">
      <c r="A124">
        <v>27.94</v>
      </c>
      <c r="B124">
        <v>19107.779600000002</v>
      </c>
      <c r="U124">
        <v>37</v>
      </c>
      <c r="V124">
        <v>23.37</v>
      </c>
      <c r="W124">
        <v>2</v>
      </c>
      <c r="X124">
        <v>6686.4313000000002</v>
      </c>
    </row>
    <row r="125" spans="1:24">
      <c r="A125">
        <v>27.17</v>
      </c>
      <c r="B125">
        <v>8601.3292999999994</v>
      </c>
      <c r="U125">
        <v>44</v>
      </c>
      <c r="V125">
        <v>37.1</v>
      </c>
      <c r="W125">
        <v>2</v>
      </c>
      <c r="X125">
        <v>7740.3370000000004</v>
      </c>
    </row>
    <row r="126" spans="1:24">
      <c r="A126">
        <v>23.37</v>
      </c>
      <c r="B126">
        <v>6686.4313000000002</v>
      </c>
      <c r="U126">
        <v>18</v>
      </c>
      <c r="V126">
        <v>23.75</v>
      </c>
      <c r="W126">
        <v>0</v>
      </c>
      <c r="X126">
        <v>1705.6244999999999</v>
      </c>
    </row>
    <row r="127" spans="1:24">
      <c r="A127">
        <v>37.1</v>
      </c>
      <c r="B127">
        <v>7740.3370000000004</v>
      </c>
      <c r="U127">
        <v>20</v>
      </c>
      <c r="V127">
        <v>28.975000000000001</v>
      </c>
      <c r="W127">
        <v>0</v>
      </c>
      <c r="X127">
        <v>2257.47525</v>
      </c>
    </row>
    <row r="128" spans="1:24">
      <c r="A128">
        <v>23.75</v>
      </c>
      <c r="B128">
        <v>1705.6244999999999</v>
      </c>
      <c r="U128">
        <v>44</v>
      </c>
      <c r="V128">
        <v>31.35</v>
      </c>
      <c r="W128">
        <v>1</v>
      </c>
      <c r="X128">
        <v>39556.494500000001</v>
      </c>
    </row>
    <row r="129" spans="1:24">
      <c r="A129">
        <v>28.975000000000001</v>
      </c>
      <c r="B129">
        <v>2257.47525</v>
      </c>
      <c r="U129">
        <v>47</v>
      </c>
      <c r="V129">
        <v>33.914999999999999</v>
      </c>
      <c r="W129">
        <v>3</v>
      </c>
      <c r="X129">
        <v>10115.00885</v>
      </c>
    </row>
    <row r="130" spans="1:24">
      <c r="A130">
        <v>31.35</v>
      </c>
      <c r="B130">
        <v>39556.494500000001</v>
      </c>
      <c r="U130">
        <v>26</v>
      </c>
      <c r="V130">
        <v>28.785</v>
      </c>
      <c r="W130">
        <v>0</v>
      </c>
      <c r="X130">
        <v>3385.3991500000002</v>
      </c>
    </row>
    <row r="131" spans="1:24">
      <c r="A131">
        <v>33.914999999999999</v>
      </c>
      <c r="B131">
        <v>10115.00885</v>
      </c>
      <c r="U131">
        <v>19</v>
      </c>
      <c r="V131">
        <v>28.3</v>
      </c>
      <c r="W131">
        <v>0</v>
      </c>
      <c r="X131">
        <v>17081.080000000002</v>
      </c>
    </row>
    <row r="132" spans="1:24">
      <c r="A132">
        <v>28.785</v>
      </c>
      <c r="B132">
        <v>3385.3991500000002</v>
      </c>
      <c r="U132">
        <v>52</v>
      </c>
      <c r="V132">
        <v>37.4</v>
      </c>
      <c r="W132">
        <v>0</v>
      </c>
      <c r="X132">
        <v>9634.5380000000005</v>
      </c>
    </row>
    <row r="133" spans="1:24">
      <c r="A133">
        <v>28.3</v>
      </c>
      <c r="B133">
        <v>17081.080000000002</v>
      </c>
      <c r="U133">
        <v>32</v>
      </c>
      <c r="V133">
        <v>17.765000000000001</v>
      </c>
      <c r="W133">
        <v>2</v>
      </c>
      <c r="X133">
        <v>32734.186300000001</v>
      </c>
    </row>
    <row r="134" spans="1:24">
      <c r="A134">
        <v>37.4</v>
      </c>
      <c r="B134">
        <v>9634.5380000000005</v>
      </c>
      <c r="U134">
        <v>38</v>
      </c>
      <c r="V134">
        <v>34.700000000000003</v>
      </c>
      <c r="W134">
        <v>2</v>
      </c>
      <c r="X134">
        <v>6082.4049999999997</v>
      </c>
    </row>
    <row r="135" spans="1:24">
      <c r="A135">
        <v>17.765000000000001</v>
      </c>
      <c r="B135">
        <v>32734.186300000001</v>
      </c>
      <c r="U135">
        <v>59</v>
      </c>
      <c r="V135">
        <v>26.504999999999999</v>
      </c>
      <c r="W135">
        <v>0</v>
      </c>
      <c r="X135">
        <v>12815.444949999999</v>
      </c>
    </row>
    <row r="136" spans="1:24">
      <c r="A136">
        <v>34.700000000000003</v>
      </c>
      <c r="B136">
        <v>6082.4049999999997</v>
      </c>
      <c r="U136">
        <v>61</v>
      </c>
      <c r="V136">
        <v>22.04</v>
      </c>
      <c r="W136">
        <v>0</v>
      </c>
      <c r="X136">
        <v>13616.3586</v>
      </c>
    </row>
    <row r="137" spans="1:24">
      <c r="A137">
        <v>26.504999999999999</v>
      </c>
      <c r="B137">
        <v>12815.444949999999</v>
      </c>
      <c r="U137">
        <v>53</v>
      </c>
      <c r="V137">
        <v>35.9</v>
      </c>
      <c r="W137">
        <v>2</v>
      </c>
      <c r="X137">
        <v>11163.567999999999</v>
      </c>
    </row>
    <row r="138" spans="1:24">
      <c r="A138">
        <v>22.04</v>
      </c>
      <c r="B138">
        <v>13616.3586</v>
      </c>
      <c r="U138">
        <v>19</v>
      </c>
      <c r="V138">
        <v>25.555</v>
      </c>
      <c r="W138">
        <v>0</v>
      </c>
      <c r="X138">
        <v>1632.5644500000001</v>
      </c>
    </row>
    <row r="139" spans="1:24">
      <c r="A139">
        <v>35.9</v>
      </c>
      <c r="B139">
        <v>11163.567999999999</v>
      </c>
      <c r="U139">
        <v>20</v>
      </c>
      <c r="V139">
        <v>28.785</v>
      </c>
      <c r="W139">
        <v>0</v>
      </c>
      <c r="X139">
        <v>2457.2111500000001</v>
      </c>
    </row>
    <row r="140" spans="1:24">
      <c r="A140">
        <v>25.555</v>
      </c>
      <c r="B140">
        <v>1632.5644500000001</v>
      </c>
      <c r="U140">
        <v>22</v>
      </c>
      <c r="V140">
        <v>28.05</v>
      </c>
      <c r="W140">
        <v>0</v>
      </c>
      <c r="X140">
        <v>2155.6815000000001</v>
      </c>
    </row>
    <row r="141" spans="1:24">
      <c r="A141">
        <v>28.785</v>
      </c>
      <c r="B141">
        <v>2457.2111500000001</v>
      </c>
      <c r="U141">
        <v>19</v>
      </c>
      <c r="V141">
        <v>34.1</v>
      </c>
      <c r="W141">
        <v>0</v>
      </c>
      <c r="X141">
        <v>1261.442</v>
      </c>
    </row>
    <row r="142" spans="1:24">
      <c r="A142">
        <v>28.05</v>
      </c>
      <c r="B142">
        <v>2155.6815000000001</v>
      </c>
      <c r="U142">
        <v>22</v>
      </c>
      <c r="V142">
        <v>25.175000000000001</v>
      </c>
      <c r="W142">
        <v>0</v>
      </c>
      <c r="X142">
        <v>2045.68525</v>
      </c>
    </row>
    <row r="143" spans="1:24">
      <c r="A143">
        <v>34.1</v>
      </c>
      <c r="B143">
        <v>1261.442</v>
      </c>
      <c r="U143">
        <v>54</v>
      </c>
      <c r="V143">
        <v>31.9</v>
      </c>
      <c r="W143">
        <v>3</v>
      </c>
      <c r="X143">
        <v>27322.73386</v>
      </c>
    </row>
    <row r="144" spans="1:24">
      <c r="A144">
        <v>25.175000000000001</v>
      </c>
      <c r="B144">
        <v>2045.68525</v>
      </c>
      <c r="U144">
        <v>22</v>
      </c>
      <c r="V144">
        <v>36</v>
      </c>
      <c r="W144">
        <v>0</v>
      </c>
      <c r="X144">
        <v>2166.732</v>
      </c>
    </row>
    <row r="145" spans="1:24">
      <c r="A145">
        <v>31.9</v>
      </c>
      <c r="B145">
        <v>27322.73386</v>
      </c>
      <c r="U145">
        <v>34</v>
      </c>
      <c r="V145">
        <v>22.42</v>
      </c>
      <c r="W145">
        <v>2</v>
      </c>
      <c r="X145">
        <v>27375.904780000001</v>
      </c>
    </row>
    <row r="146" spans="1:24">
      <c r="A146">
        <v>36</v>
      </c>
      <c r="B146">
        <v>2166.732</v>
      </c>
      <c r="U146">
        <v>26</v>
      </c>
      <c r="V146">
        <v>32.49</v>
      </c>
      <c r="W146">
        <v>1</v>
      </c>
      <c r="X146">
        <v>3490.5491000000002</v>
      </c>
    </row>
    <row r="147" spans="1:24">
      <c r="A147">
        <v>22.42</v>
      </c>
      <c r="B147">
        <v>27375.904780000001</v>
      </c>
      <c r="U147">
        <v>34</v>
      </c>
      <c r="V147">
        <v>25.3</v>
      </c>
      <c r="W147">
        <v>2</v>
      </c>
      <c r="X147">
        <v>18972.494999999999</v>
      </c>
    </row>
    <row r="148" spans="1:24">
      <c r="A148">
        <v>32.49</v>
      </c>
      <c r="B148">
        <v>3490.5491000000002</v>
      </c>
      <c r="U148">
        <v>29</v>
      </c>
      <c r="V148">
        <v>29.734999999999999</v>
      </c>
      <c r="W148">
        <v>2</v>
      </c>
      <c r="X148">
        <v>18157.876</v>
      </c>
    </row>
    <row r="149" spans="1:24">
      <c r="A149">
        <v>25.3</v>
      </c>
      <c r="B149">
        <v>18972.494999999999</v>
      </c>
      <c r="U149">
        <v>30</v>
      </c>
      <c r="V149">
        <v>28.69</v>
      </c>
      <c r="W149">
        <v>3</v>
      </c>
      <c r="X149">
        <v>20745.989099999999</v>
      </c>
    </row>
    <row r="150" spans="1:24">
      <c r="A150">
        <v>29.734999999999999</v>
      </c>
      <c r="B150">
        <v>18157.876</v>
      </c>
      <c r="U150">
        <v>29</v>
      </c>
      <c r="V150">
        <v>38.83</v>
      </c>
      <c r="W150">
        <v>3</v>
      </c>
      <c r="X150">
        <v>5138.2566999999999</v>
      </c>
    </row>
    <row r="151" spans="1:24">
      <c r="A151">
        <v>28.69</v>
      </c>
      <c r="B151">
        <v>20745.989099999999</v>
      </c>
      <c r="U151">
        <v>46</v>
      </c>
      <c r="V151">
        <v>30.495000000000001</v>
      </c>
      <c r="W151">
        <v>3</v>
      </c>
      <c r="X151">
        <v>40720.551050000002</v>
      </c>
    </row>
    <row r="152" spans="1:24">
      <c r="A152">
        <v>38.83</v>
      </c>
      <c r="B152">
        <v>5138.2566999999999</v>
      </c>
      <c r="U152">
        <v>51</v>
      </c>
      <c r="V152">
        <v>37.729999999999997</v>
      </c>
      <c r="W152">
        <v>1</v>
      </c>
      <c r="X152">
        <v>9877.6077000000005</v>
      </c>
    </row>
    <row r="153" spans="1:24">
      <c r="A153">
        <v>30.495000000000001</v>
      </c>
      <c r="B153">
        <v>40720.551050000002</v>
      </c>
      <c r="U153">
        <v>53</v>
      </c>
      <c r="V153">
        <v>37.43</v>
      </c>
      <c r="W153">
        <v>1</v>
      </c>
      <c r="X153">
        <v>10959.6947</v>
      </c>
    </row>
    <row r="154" spans="1:24">
      <c r="A154">
        <v>37.729999999999997</v>
      </c>
      <c r="B154">
        <v>9877.6077000000005</v>
      </c>
      <c r="U154">
        <v>19</v>
      </c>
      <c r="V154">
        <v>28.4</v>
      </c>
      <c r="W154">
        <v>1</v>
      </c>
      <c r="X154">
        <v>1842.519</v>
      </c>
    </row>
    <row r="155" spans="1:24">
      <c r="A155">
        <v>37.43</v>
      </c>
      <c r="B155">
        <v>10959.6947</v>
      </c>
      <c r="U155">
        <v>35</v>
      </c>
      <c r="V155">
        <v>24.13</v>
      </c>
      <c r="W155">
        <v>1</v>
      </c>
      <c r="X155">
        <v>5125.2156999999997</v>
      </c>
    </row>
    <row r="156" spans="1:24">
      <c r="A156">
        <v>28.4</v>
      </c>
      <c r="B156">
        <v>1842.519</v>
      </c>
      <c r="U156">
        <v>48</v>
      </c>
      <c r="V156">
        <v>29.7</v>
      </c>
      <c r="W156">
        <v>0</v>
      </c>
      <c r="X156">
        <v>7789.6350000000002</v>
      </c>
    </row>
    <row r="157" spans="1:24">
      <c r="A157">
        <v>24.13</v>
      </c>
      <c r="B157">
        <v>5125.2156999999997</v>
      </c>
      <c r="U157">
        <v>32</v>
      </c>
      <c r="V157">
        <v>37.145000000000003</v>
      </c>
      <c r="W157">
        <v>3</v>
      </c>
      <c r="X157">
        <v>6334.3435499999996</v>
      </c>
    </row>
    <row r="158" spans="1:24">
      <c r="A158">
        <v>29.7</v>
      </c>
      <c r="B158">
        <v>7789.6350000000002</v>
      </c>
      <c r="U158">
        <v>42</v>
      </c>
      <c r="V158">
        <v>23.37</v>
      </c>
      <c r="W158">
        <v>0</v>
      </c>
      <c r="X158">
        <v>19964.746299999999</v>
      </c>
    </row>
    <row r="159" spans="1:24">
      <c r="A159">
        <v>37.145000000000003</v>
      </c>
      <c r="B159">
        <v>6334.3435499999996</v>
      </c>
      <c r="U159">
        <v>40</v>
      </c>
      <c r="V159">
        <v>25.46</v>
      </c>
      <c r="W159">
        <v>1</v>
      </c>
      <c r="X159">
        <v>7077.1894000000002</v>
      </c>
    </row>
    <row r="160" spans="1:24">
      <c r="A160">
        <v>23.37</v>
      </c>
      <c r="B160">
        <v>19964.746299999999</v>
      </c>
      <c r="U160">
        <v>44</v>
      </c>
      <c r="V160">
        <v>39.520000000000003</v>
      </c>
      <c r="W160">
        <v>0</v>
      </c>
      <c r="X160">
        <v>6948.7007999999996</v>
      </c>
    </row>
    <row r="161" spans="1:24">
      <c r="A161">
        <v>25.46</v>
      </c>
      <c r="B161">
        <v>7077.1894000000002</v>
      </c>
      <c r="U161">
        <v>48</v>
      </c>
      <c r="V161">
        <v>24.42</v>
      </c>
      <c r="W161">
        <v>0</v>
      </c>
      <c r="X161">
        <v>21223.675800000001</v>
      </c>
    </row>
    <row r="162" spans="1:24">
      <c r="A162">
        <v>39.520000000000003</v>
      </c>
      <c r="B162">
        <v>6948.7007999999996</v>
      </c>
      <c r="U162">
        <v>18</v>
      </c>
      <c r="V162">
        <v>25.175000000000001</v>
      </c>
      <c r="W162">
        <v>0</v>
      </c>
      <c r="X162">
        <v>15518.180249999999</v>
      </c>
    </row>
    <row r="163" spans="1:24">
      <c r="A163">
        <v>24.42</v>
      </c>
      <c r="B163">
        <v>21223.675800000001</v>
      </c>
      <c r="U163">
        <v>30</v>
      </c>
      <c r="V163">
        <v>35.53</v>
      </c>
      <c r="W163">
        <v>0</v>
      </c>
      <c r="X163">
        <v>36950.256699999998</v>
      </c>
    </row>
    <row r="164" spans="1:24">
      <c r="A164">
        <v>25.175000000000001</v>
      </c>
      <c r="B164">
        <v>15518.180249999999</v>
      </c>
      <c r="U164">
        <v>50</v>
      </c>
      <c r="V164">
        <v>27.83</v>
      </c>
      <c r="W164">
        <v>3</v>
      </c>
      <c r="X164">
        <v>19749.383379999999</v>
      </c>
    </row>
    <row r="165" spans="1:24">
      <c r="A165">
        <v>35.53</v>
      </c>
      <c r="B165">
        <v>36950.256699999998</v>
      </c>
      <c r="U165">
        <v>42</v>
      </c>
      <c r="V165">
        <v>26.6</v>
      </c>
      <c r="W165">
        <v>0</v>
      </c>
      <c r="X165">
        <v>21348.705999999998</v>
      </c>
    </row>
    <row r="166" spans="1:24">
      <c r="A166">
        <v>27.83</v>
      </c>
      <c r="B166">
        <v>19749.383379999999</v>
      </c>
      <c r="U166">
        <v>18</v>
      </c>
      <c r="V166">
        <v>36.85</v>
      </c>
      <c r="W166">
        <v>0</v>
      </c>
      <c r="X166">
        <v>36149.483500000002</v>
      </c>
    </row>
    <row r="167" spans="1:24">
      <c r="A167">
        <v>26.6</v>
      </c>
      <c r="B167">
        <v>21348.705999999998</v>
      </c>
      <c r="U167">
        <v>54</v>
      </c>
      <c r="V167">
        <v>39.6</v>
      </c>
      <c r="W167">
        <v>1</v>
      </c>
      <c r="X167">
        <v>10450.552</v>
      </c>
    </row>
    <row r="168" spans="1:24">
      <c r="A168">
        <v>36.85</v>
      </c>
      <c r="B168">
        <v>36149.483500000002</v>
      </c>
      <c r="U168">
        <v>32</v>
      </c>
      <c r="V168">
        <v>29.8</v>
      </c>
      <c r="W168">
        <v>2</v>
      </c>
      <c r="X168">
        <v>5152.134</v>
      </c>
    </row>
    <row r="169" spans="1:24">
      <c r="A169">
        <v>39.6</v>
      </c>
      <c r="B169">
        <v>10450.552</v>
      </c>
      <c r="U169">
        <v>37</v>
      </c>
      <c r="V169">
        <v>29.64</v>
      </c>
      <c r="W169">
        <v>0</v>
      </c>
      <c r="X169">
        <v>5028.1466</v>
      </c>
    </row>
    <row r="170" spans="1:24">
      <c r="A170">
        <v>29.8</v>
      </c>
      <c r="B170">
        <v>5152.134</v>
      </c>
      <c r="U170">
        <v>47</v>
      </c>
      <c r="V170">
        <v>28.215</v>
      </c>
      <c r="W170">
        <v>4</v>
      </c>
      <c r="X170">
        <v>10407.085849999999</v>
      </c>
    </row>
    <row r="171" spans="1:24">
      <c r="A171">
        <v>29.64</v>
      </c>
      <c r="B171">
        <v>5028.1466</v>
      </c>
      <c r="U171">
        <v>20</v>
      </c>
      <c r="V171">
        <v>37</v>
      </c>
      <c r="W171">
        <v>5</v>
      </c>
      <c r="X171">
        <v>4830.63</v>
      </c>
    </row>
    <row r="172" spans="1:24">
      <c r="A172">
        <v>28.215</v>
      </c>
      <c r="B172">
        <v>10407.085849999999</v>
      </c>
      <c r="U172">
        <v>32</v>
      </c>
      <c r="V172">
        <v>33.155000000000001</v>
      </c>
      <c r="W172">
        <v>3</v>
      </c>
      <c r="X172">
        <v>6128.79745</v>
      </c>
    </row>
    <row r="173" spans="1:24">
      <c r="A173">
        <v>37</v>
      </c>
      <c r="B173">
        <v>4830.63</v>
      </c>
      <c r="U173">
        <v>19</v>
      </c>
      <c r="V173">
        <v>31.824999999999999</v>
      </c>
      <c r="W173">
        <v>1</v>
      </c>
      <c r="X173">
        <v>2719.2797500000001</v>
      </c>
    </row>
    <row r="174" spans="1:24">
      <c r="A174">
        <v>33.155000000000001</v>
      </c>
      <c r="B174">
        <v>6128.79745</v>
      </c>
      <c r="U174">
        <v>27</v>
      </c>
      <c r="V174">
        <v>18.905000000000001</v>
      </c>
      <c r="W174">
        <v>3</v>
      </c>
      <c r="X174">
        <v>4827.9049500000001</v>
      </c>
    </row>
    <row r="175" spans="1:24">
      <c r="A175">
        <v>31.824999999999999</v>
      </c>
      <c r="B175">
        <v>2719.2797500000001</v>
      </c>
      <c r="U175">
        <v>63</v>
      </c>
      <c r="V175">
        <v>41.47</v>
      </c>
      <c r="W175">
        <v>0</v>
      </c>
      <c r="X175">
        <v>13405.390299999999</v>
      </c>
    </row>
    <row r="176" spans="1:24">
      <c r="A176">
        <v>18.905000000000001</v>
      </c>
      <c r="B176">
        <v>4827.9049500000001</v>
      </c>
      <c r="U176">
        <v>49</v>
      </c>
      <c r="V176">
        <v>30.3</v>
      </c>
      <c r="W176">
        <v>0</v>
      </c>
      <c r="X176">
        <v>8116.68</v>
      </c>
    </row>
    <row r="177" spans="1:24">
      <c r="A177">
        <v>41.47</v>
      </c>
      <c r="B177">
        <v>13405.390299999999</v>
      </c>
      <c r="U177">
        <v>18</v>
      </c>
      <c r="V177">
        <v>15.96</v>
      </c>
      <c r="W177">
        <v>0</v>
      </c>
      <c r="X177">
        <v>1694.7963999999999</v>
      </c>
    </row>
    <row r="178" spans="1:24">
      <c r="A178">
        <v>30.3</v>
      </c>
      <c r="B178">
        <v>8116.68</v>
      </c>
      <c r="U178">
        <v>35</v>
      </c>
      <c r="V178">
        <v>34.799999999999997</v>
      </c>
      <c r="W178">
        <v>1</v>
      </c>
      <c r="X178">
        <v>5246.0469999999996</v>
      </c>
    </row>
    <row r="179" spans="1:24">
      <c r="A179">
        <v>15.96</v>
      </c>
      <c r="B179">
        <v>1694.7963999999999</v>
      </c>
      <c r="U179">
        <v>24</v>
      </c>
      <c r="V179">
        <v>33.344999999999999</v>
      </c>
      <c r="W179">
        <v>0</v>
      </c>
      <c r="X179">
        <v>2855.4375500000001</v>
      </c>
    </row>
    <row r="180" spans="1:24">
      <c r="A180">
        <v>34.799999999999997</v>
      </c>
      <c r="B180">
        <v>5246.0469999999996</v>
      </c>
      <c r="U180">
        <v>63</v>
      </c>
      <c r="V180">
        <v>37.700000000000003</v>
      </c>
      <c r="W180">
        <v>0</v>
      </c>
      <c r="X180">
        <v>48824.45</v>
      </c>
    </row>
    <row r="181" spans="1:24">
      <c r="A181">
        <v>33.344999999999999</v>
      </c>
      <c r="B181">
        <v>2855.4375500000001</v>
      </c>
      <c r="U181">
        <v>38</v>
      </c>
      <c r="V181">
        <v>27.835000000000001</v>
      </c>
      <c r="W181">
        <v>2</v>
      </c>
      <c r="X181">
        <v>6455.86265</v>
      </c>
    </row>
    <row r="182" spans="1:24">
      <c r="A182">
        <v>37.700000000000003</v>
      </c>
      <c r="B182">
        <v>48824.45</v>
      </c>
      <c r="U182">
        <v>54</v>
      </c>
      <c r="V182">
        <v>29.2</v>
      </c>
      <c r="W182">
        <v>1</v>
      </c>
      <c r="X182">
        <v>10436.096</v>
      </c>
    </row>
    <row r="183" spans="1:24">
      <c r="A183">
        <v>27.835000000000001</v>
      </c>
      <c r="B183">
        <v>6455.86265</v>
      </c>
      <c r="U183">
        <v>46</v>
      </c>
      <c r="V183">
        <v>28.9</v>
      </c>
      <c r="W183">
        <v>2</v>
      </c>
      <c r="X183">
        <v>8823.2790000000005</v>
      </c>
    </row>
    <row r="184" spans="1:24">
      <c r="A184">
        <v>29.2</v>
      </c>
      <c r="B184">
        <v>10436.096</v>
      </c>
      <c r="U184">
        <v>41</v>
      </c>
      <c r="V184">
        <v>33.155000000000001</v>
      </c>
      <c r="W184">
        <v>3</v>
      </c>
      <c r="X184">
        <v>8538.28845</v>
      </c>
    </row>
    <row r="185" spans="1:24">
      <c r="A185">
        <v>28.9</v>
      </c>
      <c r="B185">
        <v>8823.2790000000005</v>
      </c>
      <c r="U185">
        <v>58</v>
      </c>
      <c r="V185">
        <v>28.594999999999999</v>
      </c>
      <c r="W185">
        <v>0</v>
      </c>
      <c r="X185">
        <v>11735.87905</v>
      </c>
    </row>
    <row r="186" spans="1:24">
      <c r="A186">
        <v>33.155000000000001</v>
      </c>
      <c r="B186">
        <v>8538.28845</v>
      </c>
      <c r="U186">
        <v>18</v>
      </c>
      <c r="V186">
        <v>38.28</v>
      </c>
      <c r="W186">
        <v>0</v>
      </c>
      <c r="X186">
        <v>1631.8212000000001</v>
      </c>
    </row>
    <row r="187" spans="1:24">
      <c r="A187">
        <v>28.594999999999999</v>
      </c>
      <c r="B187">
        <v>11735.87905</v>
      </c>
      <c r="U187">
        <v>22</v>
      </c>
      <c r="V187">
        <v>19.95</v>
      </c>
      <c r="W187">
        <v>3</v>
      </c>
      <c r="X187">
        <v>4005.4225000000001</v>
      </c>
    </row>
    <row r="188" spans="1:24">
      <c r="A188">
        <v>38.28</v>
      </c>
      <c r="B188">
        <v>1631.8212000000001</v>
      </c>
      <c r="U188">
        <v>44</v>
      </c>
      <c r="V188">
        <v>26.41</v>
      </c>
      <c r="W188">
        <v>0</v>
      </c>
      <c r="X188">
        <v>7419.4778999999999</v>
      </c>
    </row>
    <row r="189" spans="1:24">
      <c r="A189">
        <v>19.95</v>
      </c>
      <c r="B189">
        <v>4005.4225000000001</v>
      </c>
      <c r="U189">
        <v>44</v>
      </c>
      <c r="V189">
        <v>30.69</v>
      </c>
      <c r="W189">
        <v>2</v>
      </c>
      <c r="X189">
        <v>7731.4270999999999</v>
      </c>
    </row>
    <row r="190" spans="1:24">
      <c r="A190">
        <v>26.41</v>
      </c>
      <c r="B190">
        <v>7419.4778999999999</v>
      </c>
      <c r="U190">
        <v>36</v>
      </c>
      <c r="V190">
        <v>41.895000000000003</v>
      </c>
      <c r="W190">
        <v>3</v>
      </c>
      <c r="X190">
        <v>43753.337050000002</v>
      </c>
    </row>
    <row r="191" spans="1:24">
      <c r="A191">
        <v>30.69</v>
      </c>
      <c r="B191">
        <v>7731.4270999999999</v>
      </c>
      <c r="U191">
        <v>26</v>
      </c>
      <c r="V191">
        <v>29.92</v>
      </c>
      <c r="W191">
        <v>2</v>
      </c>
      <c r="X191">
        <v>3981.9767999999999</v>
      </c>
    </row>
    <row r="192" spans="1:24">
      <c r="A192">
        <v>41.895000000000003</v>
      </c>
      <c r="B192">
        <v>43753.337050000002</v>
      </c>
      <c r="U192">
        <v>30</v>
      </c>
      <c r="V192">
        <v>30.9</v>
      </c>
      <c r="W192">
        <v>3</v>
      </c>
      <c r="X192">
        <v>5325.6509999999998</v>
      </c>
    </row>
    <row r="193" spans="1:24">
      <c r="A193">
        <v>29.92</v>
      </c>
      <c r="B193">
        <v>3981.9767999999999</v>
      </c>
      <c r="U193">
        <v>41</v>
      </c>
      <c r="V193">
        <v>32.200000000000003</v>
      </c>
      <c r="W193">
        <v>1</v>
      </c>
      <c r="X193">
        <v>6775.9610000000002</v>
      </c>
    </row>
    <row r="194" spans="1:24">
      <c r="A194">
        <v>30.9</v>
      </c>
      <c r="B194">
        <v>5325.6509999999998</v>
      </c>
      <c r="U194">
        <v>29</v>
      </c>
      <c r="V194">
        <v>32.11</v>
      </c>
      <c r="W194">
        <v>2</v>
      </c>
      <c r="X194">
        <v>4922.9159</v>
      </c>
    </row>
    <row r="195" spans="1:24">
      <c r="A195">
        <v>32.200000000000003</v>
      </c>
      <c r="B195">
        <v>6775.9610000000002</v>
      </c>
      <c r="U195">
        <v>61</v>
      </c>
      <c r="V195">
        <v>31.57</v>
      </c>
      <c r="W195">
        <v>0</v>
      </c>
      <c r="X195">
        <v>12557.605299999999</v>
      </c>
    </row>
    <row r="196" spans="1:24">
      <c r="A196">
        <v>32.11</v>
      </c>
      <c r="B196">
        <v>4922.9159</v>
      </c>
      <c r="U196">
        <v>36</v>
      </c>
      <c r="V196">
        <v>26.2</v>
      </c>
      <c r="W196">
        <v>0</v>
      </c>
      <c r="X196">
        <v>4883.866</v>
      </c>
    </row>
    <row r="197" spans="1:24">
      <c r="A197">
        <v>31.57</v>
      </c>
      <c r="B197">
        <v>12557.605299999999</v>
      </c>
      <c r="U197">
        <v>25</v>
      </c>
      <c r="V197">
        <v>25.74</v>
      </c>
      <c r="W197">
        <v>0</v>
      </c>
      <c r="X197">
        <v>2137.6536000000001</v>
      </c>
    </row>
    <row r="198" spans="1:24">
      <c r="A198">
        <v>26.2</v>
      </c>
      <c r="B198">
        <v>4883.866</v>
      </c>
      <c r="U198">
        <v>56</v>
      </c>
      <c r="V198">
        <v>26.6</v>
      </c>
      <c r="W198">
        <v>1</v>
      </c>
      <c r="X198">
        <v>12044.342000000001</v>
      </c>
    </row>
    <row r="199" spans="1:24">
      <c r="A199">
        <v>25.74</v>
      </c>
      <c r="B199">
        <v>2137.6536000000001</v>
      </c>
      <c r="U199">
        <v>18</v>
      </c>
      <c r="V199">
        <v>34.43</v>
      </c>
      <c r="W199">
        <v>0</v>
      </c>
      <c r="X199">
        <v>1137.4697000000001</v>
      </c>
    </row>
    <row r="200" spans="1:24">
      <c r="A200">
        <v>26.6</v>
      </c>
      <c r="B200">
        <v>12044.342000000001</v>
      </c>
      <c r="U200">
        <v>19</v>
      </c>
      <c r="V200">
        <v>30.59</v>
      </c>
      <c r="W200">
        <v>0</v>
      </c>
      <c r="X200">
        <v>1639.5631000000001</v>
      </c>
    </row>
    <row r="201" spans="1:24">
      <c r="A201">
        <v>34.43</v>
      </c>
      <c r="B201">
        <v>1137.4697000000001</v>
      </c>
      <c r="U201">
        <v>39</v>
      </c>
      <c r="V201">
        <v>32.799999999999997</v>
      </c>
      <c r="W201">
        <v>0</v>
      </c>
      <c r="X201">
        <v>5649.7150000000001</v>
      </c>
    </row>
    <row r="202" spans="1:24">
      <c r="A202">
        <v>30.59</v>
      </c>
      <c r="B202">
        <v>1639.5631000000001</v>
      </c>
      <c r="U202">
        <v>45</v>
      </c>
      <c r="V202">
        <v>28.6</v>
      </c>
      <c r="W202">
        <v>2</v>
      </c>
      <c r="X202">
        <v>8516.8289999999997</v>
      </c>
    </row>
    <row r="203" spans="1:24">
      <c r="A203">
        <v>32.799999999999997</v>
      </c>
      <c r="B203">
        <v>5649.7150000000001</v>
      </c>
      <c r="U203">
        <v>51</v>
      </c>
      <c r="V203">
        <v>18.05</v>
      </c>
      <c r="W203">
        <v>0</v>
      </c>
      <c r="X203">
        <v>9644.2525000000005</v>
      </c>
    </row>
    <row r="204" spans="1:24">
      <c r="A204">
        <v>28.6</v>
      </c>
      <c r="B204">
        <v>8516.8289999999997</v>
      </c>
      <c r="U204">
        <v>64</v>
      </c>
      <c r="V204">
        <v>39.33</v>
      </c>
      <c r="W204">
        <v>0</v>
      </c>
      <c r="X204">
        <v>14901.5167</v>
      </c>
    </row>
    <row r="205" spans="1:24">
      <c r="A205">
        <v>18.05</v>
      </c>
      <c r="B205">
        <v>9644.2525000000005</v>
      </c>
      <c r="U205">
        <v>19</v>
      </c>
      <c r="V205">
        <v>32.11</v>
      </c>
      <c r="W205">
        <v>0</v>
      </c>
      <c r="X205">
        <v>2130.6759000000002</v>
      </c>
    </row>
    <row r="206" spans="1:24">
      <c r="A206">
        <v>39.33</v>
      </c>
      <c r="B206">
        <v>14901.5167</v>
      </c>
      <c r="U206">
        <v>48</v>
      </c>
      <c r="V206">
        <v>32.229999999999997</v>
      </c>
      <c r="W206">
        <v>1</v>
      </c>
      <c r="X206">
        <v>8871.1517000000003</v>
      </c>
    </row>
    <row r="207" spans="1:24">
      <c r="A207">
        <v>32.11</v>
      </c>
      <c r="B207">
        <v>2130.6759000000002</v>
      </c>
      <c r="U207">
        <v>60</v>
      </c>
      <c r="V207">
        <v>24.035</v>
      </c>
      <c r="W207">
        <v>0</v>
      </c>
      <c r="X207">
        <v>13012.20865</v>
      </c>
    </row>
    <row r="208" spans="1:24">
      <c r="A208">
        <v>32.229999999999997</v>
      </c>
      <c r="B208">
        <v>8871.1517000000003</v>
      </c>
      <c r="U208">
        <v>27</v>
      </c>
      <c r="V208">
        <v>36.08</v>
      </c>
      <c r="W208">
        <v>0</v>
      </c>
      <c r="X208">
        <v>37133.898200000003</v>
      </c>
    </row>
    <row r="209" spans="1:24">
      <c r="A209">
        <v>24.035</v>
      </c>
      <c r="B209">
        <v>13012.20865</v>
      </c>
      <c r="U209">
        <v>46</v>
      </c>
      <c r="V209">
        <v>22.3</v>
      </c>
      <c r="W209">
        <v>0</v>
      </c>
      <c r="X209">
        <v>7147.1049999999996</v>
      </c>
    </row>
    <row r="210" spans="1:24">
      <c r="A210">
        <v>36.08</v>
      </c>
      <c r="B210">
        <v>37133.898200000003</v>
      </c>
      <c r="U210">
        <v>28</v>
      </c>
      <c r="V210">
        <v>28.88</v>
      </c>
      <c r="W210">
        <v>1</v>
      </c>
      <c r="X210">
        <v>4337.7352000000001</v>
      </c>
    </row>
    <row r="211" spans="1:24">
      <c r="A211">
        <v>22.3</v>
      </c>
      <c r="B211">
        <v>7147.1049999999996</v>
      </c>
      <c r="U211">
        <v>59</v>
      </c>
      <c r="V211">
        <v>26.4</v>
      </c>
      <c r="W211">
        <v>0</v>
      </c>
      <c r="X211">
        <v>11743.299000000001</v>
      </c>
    </row>
    <row r="212" spans="1:24">
      <c r="A212">
        <v>28.88</v>
      </c>
      <c r="B212">
        <v>4337.7352000000001</v>
      </c>
      <c r="U212">
        <v>35</v>
      </c>
      <c r="V212">
        <v>27.74</v>
      </c>
      <c r="W212">
        <v>2</v>
      </c>
      <c r="X212">
        <v>20984.0936</v>
      </c>
    </row>
    <row r="213" spans="1:24">
      <c r="A213">
        <v>26.4</v>
      </c>
      <c r="B213">
        <v>11743.299000000001</v>
      </c>
      <c r="U213">
        <v>63</v>
      </c>
      <c r="V213">
        <v>31.8</v>
      </c>
      <c r="W213">
        <v>0</v>
      </c>
      <c r="X213">
        <v>13880.949000000001</v>
      </c>
    </row>
    <row r="214" spans="1:24">
      <c r="A214">
        <v>27.74</v>
      </c>
      <c r="B214">
        <v>20984.0936</v>
      </c>
      <c r="U214">
        <v>40</v>
      </c>
      <c r="V214">
        <v>41.23</v>
      </c>
      <c r="W214">
        <v>1</v>
      </c>
      <c r="X214">
        <v>6610.1097</v>
      </c>
    </row>
    <row r="215" spans="1:24">
      <c r="A215">
        <v>31.8</v>
      </c>
      <c r="B215">
        <v>13880.949000000001</v>
      </c>
      <c r="U215">
        <v>20</v>
      </c>
      <c r="V215">
        <v>33</v>
      </c>
      <c r="W215">
        <v>1</v>
      </c>
      <c r="X215">
        <v>1980.07</v>
      </c>
    </row>
    <row r="216" spans="1:24">
      <c r="A216">
        <v>41.23</v>
      </c>
      <c r="B216">
        <v>6610.1097</v>
      </c>
      <c r="U216">
        <v>40</v>
      </c>
      <c r="V216">
        <v>30.875</v>
      </c>
      <c r="W216">
        <v>4</v>
      </c>
      <c r="X216">
        <v>8162.7162500000004</v>
      </c>
    </row>
    <row r="217" spans="1:24">
      <c r="A217">
        <v>33</v>
      </c>
      <c r="B217">
        <v>1980.07</v>
      </c>
      <c r="U217">
        <v>24</v>
      </c>
      <c r="V217">
        <v>28.5</v>
      </c>
      <c r="W217">
        <v>2</v>
      </c>
      <c r="X217">
        <v>3537.703</v>
      </c>
    </row>
    <row r="218" spans="1:24">
      <c r="A218">
        <v>30.875</v>
      </c>
      <c r="B218">
        <v>8162.7162500000004</v>
      </c>
      <c r="U218">
        <v>34</v>
      </c>
      <c r="V218">
        <v>26.73</v>
      </c>
      <c r="W218">
        <v>1</v>
      </c>
      <c r="X218">
        <v>5002.7826999999997</v>
      </c>
    </row>
    <row r="219" spans="1:24">
      <c r="A219">
        <v>28.5</v>
      </c>
      <c r="B219">
        <v>3537.703</v>
      </c>
      <c r="U219">
        <v>45</v>
      </c>
      <c r="V219">
        <v>30.9</v>
      </c>
      <c r="W219">
        <v>2</v>
      </c>
      <c r="X219">
        <v>8520.0259999999998</v>
      </c>
    </row>
    <row r="220" spans="1:24">
      <c r="A220">
        <v>26.73</v>
      </c>
      <c r="B220">
        <v>5002.7826999999997</v>
      </c>
      <c r="U220">
        <v>41</v>
      </c>
      <c r="V220">
        <v>37.1</v>
      </c>
      <c r="W220">
        <v>2</v>
      </c>
      <c r="X220">
        <v>7371.7719999999999</v>
      </c>
    </row>
    <row r="221" spans="1:24">
      <c r="A221">
        <v>30.9</v>
      </c>
      <c r="B221">
        <v>8520.0259999999998</v>
      </c>
      <c r="U221">
        <v>53</v>
      </c>
      <c r="V221">
        <v>26.6</v>
      </c>
      <c r="W221">
        <v>0</v>
      </c>
      <c r="X221">
        <v>10355.641</v>
      </c>
    </row>
    <row r="222" spans="1:24">
      <c r="A222">
        <v>37.1</v>
      </c>
      <c r="B222">
        <v>7371.7719999999999</v>
      </c>
      <c r="U222">
        <v>27</v>
      </c>
      <c r="V222">
        <v>23.1</v>
      </c>
      <c r="W222">
        <v>0</v>
      </c>
      <c r="X222">
        <v>2483.7359999999999</v>
      </c>
    </row>
    <row r="223" spans="1:24">
      <c r="A223">
        <v>26.6</v>
      </c>
      <c r="B223">
        <v>10355.641</v>
      </c>
      <c r="U223">
        <v>26</v>
      </c>
      <c r="V223">
        <v>29.92</v>
      </c>
      <c r="W223">
        <v>1</v>
      </c>
      <c r="X223">
        <v>3392.9767999999999</v>
      </c>
    </row>
    <row r="224" spans="1:24">
      <c r="A224">
        <v>23.1</v>
      </c>
      <c r="B224">
        <v>2483.7359999999999</v>
      </c>
      <c r="U224">
        <v>24</v>
      </c>
      <c r="V224">
        <v>23.21</v>
      </c>
      <c r="W224">
        <v>0</v>
      </c>
      <c r="X224">
        <v>25081.76784</v>
      </c>
    </row>
    <row r="225" spans="1:24">
      <c r="A225">
        <v>29.92</v>
      </c>
      <c r="B225">
        <v>3392.9767999999999</v>
      </c>
      <c r="U225">
        <v>34</v>
      </c>
      <c r="V225">
        <v>33.700000000000003</v>
      </c>
      <c r="W225">
        <v>1</v>
      </c>
      <c r="X225">
        <v>5012.4709999999995</v>
      </c>
    </row>
    <row r="226" spans="1:24">
      <c r="A226">
        <v>23.21</v>
      </c>
      <c r="B226">
        <v>25081.76784</v>
      </c>
      <c r="U226">
        <v>53</v>
      </c>
      <c r="V226">
        <v>33.25</v>
      </c>
      <c r="W226">
        <v>0</v>
      </c>
      <c r="X226">
        <v>10564.8845</v>
      </c>
    </row>
    <row r="227" spans="1:24">
      <c r="A227">
        <v>33.700000000000003</v>
      </c>
      <c r="B227">
        <v>5012.4709999999995</v>
      </c>
      <c r="U227">
        <v>32</v>
      </c>
      <c r="V227">
        <v>30.8</v>
      </c>
      <c r="W227">
        <v>3</v>
      </c>
      <c r="X227">
        <v>5253.5240000000003</v>
      </c>
    </row>
    <row r="228" spans="1:24">
      <c r="A228">
        <v>33.25</v>
      </c>
      <c r="B228">
        <v>10564.8845</v>
      </c>
      <c r="U228">
        <v>19</v>
      </c>
      <c r="V228">
        <v>34.799999999999997</v>
      </c>
      <c r="W228">
        <v>0</v>
      </c>
      <c r="X228">
        <v>34779.614999999998</v>
      </c>
    </row>
    <row r="229" spans="1:24">
      <c r="A229">
        <v>30.8</v>
      </c>
      <c r="B229">
        <v>5253.5240000000003</v>
      </c>
      <c r="U229">
        <v>42</v>
      </c>
      <c r="V229">
        <v>24.64</v>
      </c>
      <c r="W229">
        <v>0</v>
      </c>
      <c r="X229">
        <v>19515.5416</v>
      </c>
    </row>
    <row r="230" spans="1:24">
      <c r="A230">
        <v>34.799999999999997</v>
      </c>
      <c r="B230">
        <v>34779.614999999998</v>
      </c>
      <c r="U230">
        <v>55</v>
      </c>
      <c r="V230">
        <v>33.880000000000003</v>
      </c>
      <c r="W230">
        <v>3</v>
      </c>
      <c r="X230">
        <v>11987.1682</v>
      </c>
    </row>
    <row r="231" spans="1:24">
      <c r="A231">
        <v>24.64</v>
      </c>
      <c r="B231">
        <v>19515.5416</v>
      </c>
      <c r="U231">
        <v>28</v>
      </c>
      <c r="V231">
        <v>38.06</v>
      </c>
      <c r="W231">
        <v>0</v>
      </c>
      <c r="X231">
        <v>2689.4953999999998</v>
      </c>
    </row>
    <row r="232" spans="1:24">
      <c r="A232">
        <v>33.880000000000003</v>
      </c>
      <c r="B232">
        <v>11987.1682</v>
      </c>
      <c r="U232">
        <v>58</v>
      </c>
      <c r="V232">
        <v>41.91</v>
      </c>
      <c r="W232">
        <v>0</v>
      </c>
      <c r="X232">
        <v>24227.337240000001</v>
      </c>
    </row>
    <row r="233" spans="1:24">
      <c r="A233">
        <v>38.06</v>
      </c>
      <c r="B233">
        <v>2689.4953999999998</v>
      </c>
      <c r="U233">
        <v>41</v>
      </c>
      <c r="V233">
        <v>31.635000000000002</v>
      </c>
      <c r="W233">
        <v>1</v>
      </c>
      <c r="X233">
        <v>7358.1756500000001</v>
      </c>
    </row>
    <row r="234" spans="1:24">
      <c r="A234">
        <v>41.91</v>
      </c>
      <c r="B234">
        <v>24227.337240000001</v>
      </c>
      <c r="U234">
        <v>47</v>
      </c>
      <c r="V234">
        <v>25.46</v>
      </c>
      <c r="W234">
        <v>2</v>
      </c>
      <c r="X234">
        <v>9225.2564000000002</v>
      </c>
    </row>
    <row r="235" spans="1:24">
      <c r="A235">
        <v>31.635000000000002</v>
      </c>
      <c r="B235">
        <v>7358.1756500000001</v>
      </c>
      <c r="U235">
        <v>42</v>
      </c>
      <c r="V235">
        <v>36.195</v>
      </c>
      <c r="W235">
        <v>1</v>
      </c>
      <c r="X235">
        <v>7443.6430499999997</v>
      </c>
    </row>
    <row r="236" spans="1:24">
      <c r="A236">
        <v>25.46</v>
      </c>
      <c r="B236">
        <v>9225.2564000000002</v>
      </c>
      <c r="U236">
        <v>59</v>
      </c>
      <c r="V236">
        <v>27.83</v>
      </c>
      <c r="W236">
        <v>3</v>
      </c>
      <c r="X236">
        <v>14001.286700000001</v>
      </c>
    </row>
    <row r="237" spans="1:24">
      <c r="A237">
        <v>36.195</v>
      </c>
      <c r="B237">
        <v>7443.6430499999997</v>
      </c>
      <c r="U237">
        <v>19</v>
      </c>
      <c r="V237">
        <v>17.8</v>
      </c>
      <c r="W237">
        <v>0</v>
      </c>
      <c r="X237">
        <v>1727.7850000000001</v>
      </c>
    </row>
    <row r="238" spans="1:24">
      <c r="A238">
        <v>27.83</v>
      </c>
      <c r="B238">
        <v>14001.286700000001</v>
      </c>
      <c r="U238">
        <v>59</v>
      </c>
      <c r="V238">
        <v>27.5</v>
      </c>
      <c r="W238">
        <v>1</v>
      </c>
      <c r="X238">
        <v>12333.828</v>
      </c>
    </row>
    <row r="239" spans="1:24">
      <c r="A239">
        <v>17.8</v>
      </c>
      <c r="B239">
        <v>1727.7850000000001</v>
      </c>
      <c r="U239">
        <v>39</v>
      </c>
      <c r="V239">
        <v>24.51</v>
      </c>
      <c r="W239">
        <v>2</v>
      </c>
      <c r="X239">
        <v>6710.1918999999998</v>
      </c>
    </row>
    <row r="240" spans="1:24">
      <c r="A240">
        <v>27.5</v>
      </c>
      <c r="B240">
        <v>12333.828</v>
      </c>
      <c r="U240">
        <v>40</v>
      </c>
      <c r="V240">
        <v>22.22</v>
      </c>
      <c r="W240">
        <v>2</v>
      </c>
      <c r="X240">
        <v>19444.265800000001</v>
      </c>
    </row>
    <row r="241" spans="1:24">
      <c r="A241">
        <v>24.51</v>
      </c>
      <c r="B241">
        <v>6710.1918999999998</v>
      </c>
      <c r="U241">
        <v>18</v>
      </c>
      <c r="V241">
        <v>26.73</v>
      </c>
      <c r="W241">
        <v>0</v>
      </c>
      <c r="X241">
        <v>1615.7666999999999</v>
      </c>
    </row>
    <row r="242" spans="1:24">
      <c r="A242">
        <v>22.22</v>
      </c>
      <c r="B242">
        <v>19444.265800000001</v>
      </c>
      <c r="U242">
        <v>31</v>
      </c>
      <c r="V242">
        <v>38.39</v>
      </c>
      <c r="W242">
        <v>2</v>
      </c>
      <c r="X242">
        <v>4463.2051000000001</v>
      </c>
    </row>
    <row r="243" spans="1:24">
      <c r="A243">
        <v>26.73</v>
      </c>
      <c r="B243">
        <v>1615.7666999999999</v>
      </c>
      <c r="U243">
        <v>19</v>
      </c>
      <c r="V243">
        <v>29.07</v>
      </c>
      <c r="W243">
        <v>0</v>
      </c>
      <c r="X243">
        <v>17352.6803</v>
      </c>
    </row>
    <row r="244" spans="1:24">
      <c r="A244">
        <v>38.39</v>
      </c>
      <c r="B244">
        <v>4463.2051000000001</v>
      </c>
      <c r="U244">
        <v>44</v>
      </c>
      <c r="V244">
        <v>38.06</v>
      </c>
      <c r="W244">
        <v>1</v>
      </c>
      <c r="X244">
        <v>7152.6714000000002</v>
      </c>
    </row>
    <row r="245" spans="1:24">
      <c r="A245">
        <v>29.07</v>
      </c>
      <c r="B245">
        <v>17352.6803</v>
      </c>
      <c r="U245">
        <v>23</v>
      </c>
      <c r="V245">
        <v>36.67</v>
      </c>
      <c r="W245">
        <v>2</v>
      </c>
      <c r="X245">
        <v>38511.628299999997</v>
      </c>
    </row>
    <row r="246" spans="1:24">
      <c r="A246">
        <v>38.06</v>
      </c>
      <c r="B246">
        <v>7152.6714000000002</v>
      </c>
      <c r="U246">
        <v>33</v>
      </c>
      <c r="V246">
        <v>22.135000000000002</v>
      </c>
      <c r="W246">
        <v>1</v>
      </c>
      <c r="X246">
        <v>5354.0746499999996</v>
      </c>
    </row>
    <row r="247" spans="1:24">
      <c r="A247">
        <v>36.67</v>
      </c>
      <c r="B247">
        <v>38511.628299999997</v>
      </c>
      <c r="U247">
        <v>55</v>
      </c>
      <c r="V247">
        <v>26.8</v>
      </c>
      <c r="W247">
        <v>1</v>
      </c>
      <c r="X247">
        <v>35160.134570000002</v>
      </c>
    </row>
    <row r="248" spans="1:24">
      <c r="A248">
        <v>22.135000000000002</v>
      </c>
      <c r="B248">
        <v>5354.0746499999996</v>
      </c>
      <c r="U248">
        <v>40</v>
      </c>
      <c r="V248">
        <v>35.299999999999997</v>
      </c>
      <c r="W248">
        <v>3</v>
      </c>
      <c r="X248">
        <v>7196.8670000000002</v>
      </c>
    </row>
    <row r="249" spans="1:24">
      <c r="A249">
        <v>26.8</v>
      </c>
      <c r="B249">
        <v>35160.134570000002</v>
      </c>
      <c r="U249">
        <v>63</v>
      </c>
      <c r="V249">
        <v>27.74</v>
      </c>
      <c r="W249">
        <v>0</v>
      </c>
      <c r="X249">
        <v>29523.1656</v>
      </c>
    </row>
    <row r="250" spans="1:24">
      <c r="A250">
        <v>35.299999999999997</v>
      </c>
      <c r="B250">
        <v>7196.8670000000002</v>
      </c>
      <c r="U250">
        <v>54</v>
      </c>
      <c r="V250">
        <v>30.02</v>
      </c>
      <c r="W250">
        <v>0</v>
      </c>
      <c r="X250">
        <v>24476.478510000001</v>
      </c>
    </row>
    <row r="251" spans="1:24">
      <c r="A251">
        <v>27.74</v>
      </c>
      <c r="B251">
        <v>29523.1656</v>
      </c>
      <c r="U251">
        <v>60</v>
      </c>
      <c r="V251">
        <v>38.06</v>
      </c>
      <c r="W251">
        <v>0</v>
      </c>
      <c r="X251">
        <v>12648.7034</v>
      </c>
    </row>
    <row r="252" spans="1:24">
      <c r="A252">
        <v>30.02</v>
      </c>
      <c r="B252">
        <v>24476.478510000001</v>
      </c>
      <c r="U252">
        <v>24</v>
      </c>
      <c r="V252">
        <v>35.86</v>
      </c>
      <c r="W252">
        <v>0</v>
      </c>
      <c r="X252">
        <v>1986.9333999999999</v>
      </c>
    </row>
    <row r="253" spans="1:24">
      <c r="A253">
        <v>38.06</v>
      </c>
      <c r="B253">
        <v>12648.7034</v>
      </c>
      <c r="U253">
        <v>19</v>
      </c>
      <c r="V253">
        <v>20.9</v>
      </c>
      <c r="W253">
        <v>1</v>
      </c>
      <c r="X253">
        <v>1832.0940000000001</v>
      </c>
    </row>
    <row r="254" spans="1:24">
      <c r="A254">
        <v>35.86</v>
      </c>
      <c r="B254">
        <v>1986.9333999999999</v>
      </c>
      <c r="U254">
        <v>29</v>
      </c>
      <c r="V254">
        <v>28.975000000000001</v>
      </c>
      <c r="W254">
        <v>1</v>
      </c>
      <c r="X254">
        <v>4040.55825</v>
      </c>
    </row>
    <row r="255" spans="1:24">
      <c r="A255">
        <v>20.9</v>
      </c>
      <c r="B255">
        <v>1832.0940000000001</v>
      </c>
      <c r="U255">
        <v>18</v>
      </c>
      <c r="V255">
        <v>17.29</v>
      </c>
      <c r="W255">
        <v>2</v>
      </c>
      <c r="X255">
        <v>12829.455099999999</v>
      </c>
    </row>
    <row r="256" spans="1:24">
      <c r="A256">
        <v>28.975000000000001</v>
      </c>
      <c r="B256">
        <v>4040.55825</v>
      </c>
      <c r="U256">
        <v>63</v>
      </c>
      <c r="V256">
        <v>32.200000000000003</v>
      </c>
      <c r="W256">
        <v>2</v>
      </c>
      <c r="X256">
        <v>47305.305</v>
      </c>
    </row>
    <row r="257" spans="1:24">
      <c r="A257">
        <v>17.29</v>
      </c>
      <c r="B257">
        <v>12829.455099999999</v>
      </c>
      <c r="U257">
        <v>54</v>
      </c>
      <c r="V257">
        <v>34.21</v>
      </c>
      <c r="W257">
        <v>2</v>
      </c>
      <c r="X257">
        <v>44260.749900000003</v>
      </c>
    </row>
    <row r="258" spans="1:24">
      <c r="A258">
        <v>32.200000000000003</v>
      </c>
      <c r="B258">
        <v>47305.305</v>
      </c>
      <c r="U258">
        <v>27</v>
      </c>
      <c r="V258">
        <v>30.3</v>
      </c>
      <c r="W258">
        <v>3</v>
      </c>
      <c r="X258">
        <v>4260.7439999999997</v>
      </c>
    </row>
    <row r="259" spans="1:24">
      <c r="A259">
        <v>34.21</v>
      </c>
      <c r="B259">
        <v>44260.749900000003</v>
      </c>
      <c r="U259">
        <v>50</v>
      </c>
      <c r="V259">
        <v>31.824999999999999</v>
      </c>
      <c r="W259">
        <v>0</v>
      </c>
      <c r="X259">
        <v>41097.161749999999</v>
      </c>
    </row>
    <row r="260" spans="1:24">
      <c r="A260">
        <v>30.3</v>
      </c>
      <c r="B260">
        <v>4260.7439999999997</v>
      </c>
      <c r="U260">
        <v>55</v>
      </c>
      <c r="V260">
        <v>25.364999999999998</v>
      </c>
      <c r="W260">
        <v>3</v>
      </c>
      <c r="X260">
        <v>13047.332350000001</v>
      </c>
    </row>
    <row r="261" spans="1:24">
      <c r="A261">
        <v>31.824999999999999</v>
      </c>
      <c r="B261">
        <v>41097.161749999999</v>
      </c>
      <c r="U261">
        <v>56</v>
      </c>
      <c r="V261">
        <v>33.630000000000003</v>
      </c>
      <c r="W261">
        <v>0</v>
      </c>
      <c r="X261">
        <v>43921.183700000001</v>
      </c>
    </row>
    <row r="262" spans="1:24">
      <c r="A262">
        <v>25.364999999999998</v>
      </c>
      <c r="B262">
        <v>13047.332350000001</v>
      </c>
      <c r="U262">
        <v>38</v>
      </c>
      <c r="V262">
        <v>40.15</v>
      </c>
      <c r="W262">
        <v>0</v>
      </c>
      <c r="X262">
        <v>5400.9804999999997</v>
      </c>
    </row>
    <row r="263" spans="1:24">
      <c r="A263">
        <v>33.630000000000003</v>
      </c>
      <c r="B263">
        <v>43921.183700000001</v>
      </c>
      <c r="U263">
        <v>51</v>
      </c>
      <c r="V263">
        <v>24.414999999999999</v>
      </c>
      <c r="W263">
        <v>4</v>
      </c>
      <c r="X263">
        <v>11520.099850000001</v>
      </c>
    </row>
    <row r="264" spans="1:24">
      <c r="A264">
        <v>40.15</v>
      </c>
      <c r="B264">
        <v>5400.9804999999997</v>
      </c>
      <c r="U264">
        <v>19</v>
      </c>
      <c r="V264">
        <v>31.92</v>
      </c>
      <c r="W264">
        <v>0</v>
      </c>
      <c r="X264">
        <v>33750.291799999999</v>
      </c>
    </row>
    <row r="265" spans="1:24">
      <c r="A265">
        <v>24.414999999999999</v>
      </c>
      <c r="B265">
        <v>11520.099850000001</v>
      </c>
      <c r="U265">
        <v>58</v>
      </c>
      <c r="V265">
        <v>25.2</v>
      </c>
      <c r="W265">
        <v>0</v>
      </c>
      <c r="X265">
        <v>11837.16</v>
      </c>
    </row>
    <row r="266" spans="1:24">
      <c r="A266">
        <v>31.92</v>
      </c>
      <c r="B266">
        <v>33750.291799999999</v>
      </c>
      <c r="U266">
        <v>20</v>
      </c>
      <c r="V266">
        <v>26.84</v>
      </c>
      <c r="W266">
        <v>1</v>
      </c>
      <c r="X266">
        <v>17085.267599999999</v>
      </c>
    </row>
    <row r="267" spans="1:24">
      <c r="A267">
        <v>25.2</v>
      </c>
      <c r="B267">
        <v>11837.16</v>
      </c>
      <c r="U267">
        <v>52</v>
      </c>
      <c r="V267">
        <v>24.32</v>
      </c>
      <c r="W267">
        <v>3</v>
      </c>
      <c r="X267">
        <v>24869.836800000001</v>
      </c>
    </row>
    <row r="268" spans="1:24">
      <c r="A268">
        <v>26.84</v>
      </c>
      <c r="B268">
        <v>17085.267599999999</v>
      </c>
      <c r="U268">
        <v>19</v>
      </c>
      <c r="V268">
        <v>36.954999999999998</v>
      </c>
      <c r="W268">
        <v>0</v>
      </c>
      <c r="X268">
        <v>36219.405449999998</v>
      </c>
    </row>
    <row r="269" spans="1:24">
      <c r="A269">
        <v>24.32</v>
      </c>
      <c r="B269">
        <v>24869.836800000001</v>
      </c>
      <c r="U269">
        <v>53</v>
      </c>
      <c r="V269">
        <v>38.06</v>
      </c>
      <c r="W269">
        <v>3</v>
      </c>
      <c r="X269">
        <v>20462.997660000001</v>
      </c>
    </row>
    <row r="270" spans="1:24">
      <c r="A270">
        <v>36.954999999999998</v>
      </c>
      <c r="B270">
        <v>36219.405449999998</v>
      </c>
      <c r="U270">
        <v>46</v>
      </c>
      <c r="V270">
        <v>42.35</v>
      </c>
      <c r="W270">
        <v>3</v>
      </c>
      <c r="X270">
        <v>46151.124499999998</v>
      </c>
    </row>
    <row r="271" spans="1:24">
      <c r="A271">
        <v>38.06</v>
      </c>
      <c r="B271">
        <v>20462.997660000001</v>
      </c>
      <c r="U271">
        <v>40</v>
      </c>
      <c r="V271">
        <v>19.8</v>
      </c>
      <c r="W271">
        <v>1</v>
      </c>
      <c r="X271">
        <v>17179.522000000001</v>
      </c>
    </row>
    <row r="272" spans="1:24">
      <c r="A272">
        <v>42.35</v>
      </c>
      <c r="B272">
        <v>46151.124499999998</v>
      </c>
      <c r="U272">
        <v>59</v>
      </c>
      <c r="V272">
        <v>32.395000000000003</v>
      </c>
      <c r="W272">
        <v>3</v>
      </c>
      <c r="X272">
        <v>14590.63205</v>
      </c>
    </row>
    <row r="273" spans="1:24">
      <c r="A273">
        <v>19.8</v>
      </c>
      <c r="B273">
        <v>17179.522000000001</v>
      </c>
      <c r="U273">
        <v>45</v>
      </c>
      <c r="V273">
        <v>30.2</v>
      </c>
      <c r="W273">
        <v>1</v>
      </c>
      <c r="X273">
        <v>7441.0529999999999</v>
      </c>
    </row>
    <row r="274" spans="1:24">
      <c r="A274">
        <v>32.395000000000003</v>
      </c>
      <c r="B274">
        <v>14590.63205</v>
      </c>
      <c r="U274">
        <v>49</v>
      </c>
      <c r="V274">
        <v>25.84</v>
      </c>
      <c r="W274">
        <v>1</v>
      </c>
      <c r="X274">
        <v>9282.4806000000008</v>
      </c>
    </row>
    <row r="275" spans="1:24">
      <c r="A275">
        <v>30.2</v>
      </c>
      <c r="B275">
        <v>7441.0529999999999</v>
      </c>
      <c r="U275">
        <v>18</v>
      </c>
      <c r="V275">
        <v>29.37</v>
      </c>
      <c r="W275">
        <v>1</v>
      </c>
      <c r="X275">
        <v>1719.4363000000001</v>
      </c>
    </row>
    <row r="276" spans="1:24">
      <c r="A276">
        <v>25.84</v>
      </c>
      <c r="B276">
        <v>9282.4806000000008</v>
      </c>
      <c r="U276">
        <v>50</v>
      </c>
      <c r="V276">
        <v>34.200000000000003</v>
      </c>
      <c r="W276">
        <v>2</v>
      </c>
      <c r="X276">
        <v>42856.838000000003</v>
      </c>
    </row>
    <row r="277" spans="1:24">
      <c r="A277">
        <v>29.37</v>
      </c>
      <c r="B277">
        <v>1719.4363000000001</v>
      </c>
      <c r="U277">
        <v>41</v>
      </c>
      <c r="V277">
        <v>37.049999999999997</v>
      </c>
      <c r="W277">
        <v>2</v>
      </c>
      <c r="X277">
        <v>7265.7025000000003</v>
      </c>
    </row>
    <row r="278" spans="1:24">
      <c r="A278">
        <v>34.200000000000003</v>
      </c>
      <c r="B278">
        <v>42856.838000000003</v>
      </c>
      <c r="U278">
        <v>50</v>
      </c>
      <c r="V278">
        <v>27.454999999999998</v>
      </c>
      <c r="W278">
        <v>1</v>
      </c>
      <c r="X278">
        <v>9617.6624499999998</v>
      </c>
    </row>
    <row r="279" spans="1:24">
      <c r="A279">
        <v>37.049999999999997</v>
      </c>
      <c r="B279">
        <v>7265.7025000000003</v>
      </c>
      <c r="U279">
        <v>25</v>
      </c>
      <c r="V279">
        <v>27.55</v>
      </c>
      <c r="W279">
        <v>0</v>
      </c>
      <c r="X279">
        <v>2523.1695</v>
      </c>
    </row>
    <row r="280" spans="1:24">
      <c r="A280">
        <v>27.454999999999998</v>
      </c>
      <c r="B280">
        <v>9617.6624499999998</v>
      </c>
      <c r="U280">
        <v>47</v>
      </c>
      <c r="V280">
        <v>26.6</v>
      </c>
      <c r="W280">
        <v>2</v>
      </c>
      <c r="X280">
        <v>9715.8410000000003</v>
      </c>
    </row>
    <row r="281" spans="1:24">
      <c r="A281">
        <v>27.55</v>
      </c>
      <c r="B281">
        <v>2523.1695</v>
      </c>
      <c r="U281">
        <v>19</v>
      </c>
      <c r="V281">
        <v>20.614999999999998</v>
      </c>
      <c r="W281">
        <v>2</v>
      </c>
      <c r="X281">
        <v>2803.69785</v>
      </c>
    </row>
    <row r="282" spans="1:24">
      <c r="A282">
        <v>26.6</v>
      </c>
      <c r="B282">
        <v>9715.8410000000003</v>
      </c>
      <c r="U282">
        <v>22</v>
      </c>
      <c r="V282">
        <v>24.3</v>
      </c>
      <c r="W282">
        <v>0</v>
      </c>
      <c r="X282">
        <v>2150.4690000000001</v>
      </c>
    </row>
    <row r="283" spans="1:24">
      <c r="A283">
        <v>20.614999999999998</v>
      </c>
      <c r="B283">
        <v>2803.69785</v>
      </c>
      <c r="U283">
        <v>59</v>
      </c>
      <c r="V283">
        <v>31.79</v>
      </c>
      <c r="W283">
        <v>2</v>
      </c>
      <c r="X283">
        <v>12928.7911</v>
      </c>
    </row>
    <row r="284" spans="1:24">
      <c r="A284">
        <v>24.3</v>
      </c>
      <c r="B284">
        <v>2150.4690000000001</v>
      </c>
      <c r="U284">
        <v>51</v>
      </c>
      <c r="V284">
        <v>21.56</v>
      </c>
      <c r="W284">
        <v>1</v>
      </c>
      <c r="X284">
        <v>9855.1314000000002</v>
      </c>
    </row>
    <row r="285" spans="1:24">
      <c r="A285">
        <v>31.79</v>
      </c>
      <c r="B285">
        <v>12928.7911</v>
      </c>
      <c r="U285">
        <v>40</v>
      </c>
      <c r="V285">
        <v>28.12</v>
      </c>
      <c r="W285">
        <v>1</v>
      </c>
      <c r="X285">
        <v>22331.566800000001</v>
      </c>
    </row>
    <row r="286" spans="1:24">
      <c r="A286">
        <v>21.56</v>
      </c>
      <c r="B286">
        <v>9855.1314000000002</v>
      </c>
      <c r="U286">
        <v>54</v>
      </c>
      <c r="V286">
        <v>40.564999999999998</v>
      </c>
      <c r="W286">
        <v>3</v>
      </c>
      <c r="X286">
        <v>48549.178350000002</v>
      </c>
    </row>
    <row r="287" spans="1:24">
      <c r="A287">
        <v>28.12</v>
      </c>
      <c r="B287">
        <v>22331.566800000001</v>
      </c>
      <c r="U287">
        <v>30</v>
      </c>
      <c r="V287">
        <v>27.645</v>
      </c>
      <c r="W287">
        <v>1</v>
      </c>
      <c r="X287">
        <v>4237.12655</v>
      </c>
    </row>
    <row r="288" spans="1:24">
      <c r="A288">
        <v>40.564999999999998</v>
      </c>
      <c r="B288">
        <v>48549.178350000002</v>
      </c>
      <c r="U288">
        <v>55</v>
      </c>
      <c r="V288">
        <v>32.395000000000003</v>
      </c>
      <c r="W288">
        <v>1</v>
      </c>
      <c r="X288">
        <v>11879.10405</v>
      </c>
    </row>
    <row r="289" spans="1:24">
      <c r="A289">
        <v>27.645</v>
      </c>
      <c r="B289">
        <v>4237.12655</v>
      </c>
      <c r="U289">
        <v>52</v>
      </c>
      <c r="V289">
        <v>31.2</v>
      </c>
      <c r="W289">
        <v>0</v>
      </c>
      <c r="X289">
        <v>9625.92</v>
      </c>
    </row>
    <row r="290" spans="1:24">
      <c r="A290">
        <v>32.395000000000003</v>
      </c>
      <c r="B290">
        <v>11879.10405</v>
      </c>
      <c r="U290">
        <v>46</v>
      </c>
      <c r="V290">
        <v>26.62</v>
      </c>
      <c r="W290">
        <v>1</v>
      </c>
      <c r="X290">
        <v>7742.1098000000002</v>
      </c>
    </row>
    <row r="291" spans="1:24">
      <c r="A291">
        <v>31.2</v>
      </c>
      <c r="B291">
        <v>9625.92</v>
      </c>
      <c r="U291">
        <v>46</v>
      </c>
      <c r="V291">
        <v>48.07</v>
      </c>
      <c r="W291">
        <v>2</v>
      </c>
      <c r="X291">
        <v>9432.9253000000008</v>
      </c>
    </row>
    <row r="292" spans="1:24">
      <c r="A292">
        <v>26.62</v>
      </c>
      <c r="B292">
        <v>7742.1098000000002</v>
      </c>
      <c r="U292">
        <v>63</v>
      </c>
      <c r="V292">
        <v>26.22</v>
      </c>
      <c r="W292">
        <v>0</v>
      </c>
      <c r="X292">
        <v>14256.192800000001</v>
      </c>
    </row>
    <row r="293" spans="1:24">
      <c r="A293">
        <v>48.07</v>
      </c>
      <c r="B293">
        <v>9432.9253000000008</v>
      </c>
      <c r="U293">
        <v>59</v>
      </c>
      <c r="V293">
        <v>36.765000000000001</v>
      </c>
      <c r="W293">
        <v>1</v>
      </c>
      <c r="X293">
        <v>47896.79135</v>
      </c>
    </row>
    <row r="294" spans="1:24">
      <c r="A294">
        <v>26.22</v>
      </c>
      <c r="B294">
        <v>14256.192800000001</v>
      </c>
      <c r="U294">
        <v>52</v>
      </c>
      <c r="V294">
        <v>26.4</v>
      </c>
      <c r="W294">
        <v>3</v>
      </c>
      <c r="X294">
        <v>25992.821039999999</v>
      </c>
    </row>
    <row r="295" spans="1:24">
      <c r="A295">
        <v>36.765000000000001</v>
      </c>
      <c r="B295">
        <v>47896.79135</v>
      </c>
      <c r="U295">
        <v>28</v>
      </c>
      <c r="V295">
        <v>33.4</v>
      </c>
      <c r="W295">
        <v>0</v>
      </c>
      <c r="X295">
        <v>3172.018</v>
      </c>
    </row>
    <row r="296" spans="1:24">
      <c r="A296">
        <v>26.4</v>
      </c>
      <c r="B296">
        <v>25992.821039999999</v>
      </c>
      <c r="U296">
        <v>29</v>
      </c>
      <c r="V296">
        <v>29.64</v>
      </c>
      <c r="W296">
        <v>1</v>
      </c>
      <c r="X296">
        <v>20277.807509999999</v>
      </c>
    </row>
    <row r="297" spans="1:24">
      <c r="A297">
        <v>33.4</v>
      </c>
      <c r="B297">
        <v>3172.018</v>
      </c>
      <c r="U297">
        <v>25</v>
      </c>
      <c r="V297">
        <v>45.54</v>
      </c>
      <c r="W297">
        <v>2</v>
      </c>
      <c r="X297">
        <v>42112.2356</v>
      </c>
    </row>
    <row r="298" spans="1:24">
      <c r="A298">
        <v>29.64</v>
      </c>
      <c r="B298">
        <v>20277.807509999999</v>
      </c>
      <c r="U298">
        <v>22</v>
      </c>
      <c r="V298">
        <v>28.82</v>
      </c>
      <c r="W298">
        <v>0</v>
      </c>
      <c r="X298">
        <v>2156.7518</v>
      </c>
    </row>
    <row r="299" spans="1:24">
      <c r="A299">
        <v>45.54</v>
      </c>
      <c r="B299">
        <v>42112.2356</v>
      </c>
      <c r="U299">
        <v>25</v>
      </c>
      <c r="V299">
        <v>26.8</v>
      </c>
      <c r="W299">
        <v>3</v>
      </c>
      <c r="X299">
        <v>3906.127</v>
      </c>
    </row>
    <row r="300" spans="1:24">
      <c r="A300">
        <v>28.82</v>
      </c>
      <c r="B300">
        <v>2156.7518</v>
      </c>
      <c r="U300">
        <v>18</v>
      </c>
      <c r="V300">
        <v>22.99</v>
      </c>
      <c r="W300">
        <v>0</v>
      </c>
      <c r="X300">
        <v>1704.5681</v>
      </c>
    </row>
    <row r="301" spans="1:24">
      <c r="A301">
        <v>26.8</v>
      </c>
      <c r="B301">
        <v>3906.127</v>
      </c>
      <c r="U301">
        <v>19</v>
      </c>
      <c r="V301">
        <v>27.7</v>
      </c>
      <c r="W301">
        <v>0</v>
      </c>
      <c r="X301">
        <v>16297.846</v>
      </c>
    </row>
    <row r="302" spans="1:24">
      <c r="A302">
        <v>22.99</v>
      </c>
      <c r="B302">
        <v>1704.5681</v>
      </c>
      <c r="U302">
        <v>47</v>
      </c>
      <c r="V302">
        <v>25.41</v>
      </c>
      <c r="W302">
        <v>1</v>
      </c>
      <c r="X302">
        <v>21978.676899999999</v>
      </c>
    </row>
    <row r="303" spans="1:24">
      <c r="A303">
        <v>27.7</v>
      </c>
      <c r="B303">
        <v>16297.846</v>
      </c>
      <c r="U303">
        <v>31</v>
      </c>
      <c r="V303">
        <v>34.39</v>
      </c>
      <c r="W303">
        <v>3</v>
      </c>
      <c r="X303">
        <v>38746.355100000001</v>
      </c>
    </row>
    <row r="304" spans="1:24">
      <c r="A304">
        <v>25.41</v>
      </c>
      <c r="B304">
        <v>21978.676899999999</v>
      </c>
      <c r="U304">
        <v>48</v>
      </c>
      <c r="V304">
        <v>28.88</v>
      </c>
      <c r="W304">
        <v>1</v>
      </c>
      <c r="X304">
        <v>9249.4951999999994</v>
      </c>
    </row>
    <row r="305" spans="1:24">
      <c r="A305">
        <v>34.39</v>
      </c>
      <c r="B305">
        <v>38746.355100000001</v>
      </c>
      <c r="U305">
        <v>36</v>
      </c>
      <c r="V305">
        <v>27.55</v>
      </c>
      <c r="W305">
        <v>3</v>
      </c>
      <c r="X305">
        <v>6746.7425000000003</v>
      </c>
    </row>
    <row r="306" spans="1:24">
      <c r="A306">
        <v>28.88</v>
      </c>
      <c r="B306">
        <v>9249.4951999999994</v>
      </c>
      <c r="U306">
        <v>53</v>
      </c>
      <c r="V306">
        <v>22.61</v>
      </c>
      <c r="W306">
        <v>3</v>
      </c>
      <c r="X306">
        <v>24873.384900000001</v>
      </c>
    </row>
    <row r="307" spans="1:24">
      <c r="A307">
        <v>27.55</v>
      </c>
      <c r="B307">
        <v>6746.7425000000003</v>
      </c>
      <c r="U307">
        <v>56</v>
      </c>
      <c r="V307">
        <v>37.51</v>
      </c>
      <c r="W307">
        <v>2</v>
      </c>
      <c r="X307">
        <v>12265.5069</v>
      </c>
    </row>
    <row r="308" spans="1:24">
      <c r="A308">
        <v>22.61</v>
      </c>
      <c r="B308">
        <v>24873.384900000001</v>
      </c>
      <c r="U308">
        <v>28</v>
      </c>
      <c r="V308">
        <v>33</v>
      </c>
      <c r="W308">
        <v>2</v>
      </c>
      <c r="X308">
        <v>4349.4620000000004</v>
      </c>
    </row>
    <row r="309" spans="1:24">
      <c r="A309">
        <v>37.51</v>
      </c>
      <c r="B309">
        <v>12265.5069</v>
      </c>
      <c r="U309">
        <v>57</v>
      </c>
      <c r="V309">
        <v>38</v>
      </c>
      <c r="W309">
        <v>2</v>
      </c>
      <c r="X309">
        <v>12646.207</v>
      </c>
    </row>
    <row r="310" spans="1:24">
      <c r="A310">
        <v>33</v>
      </c>
      <c r="B310">
        <v>4349.4620000000004</v>
      </c>
      <c r="U310">
        <v>29</v>
      </c>
      <c r="V310">
        <v>33.344999999999999</v>
      </c>
      <c r="W310">
        <v>2</v>
      </c>
      <c r="X310">
        <v>19442.353500000001</v>
      </c>
    </row>
    <row r="311" spans="1:24">
      <c r="A311">
        <v>38</v>
      </c>
      <c r="B311">
        <v>12646.207</v>
      </c>
      <c r="U311">
        <v>28</v>
      </c>
      <c r="V311">
        <v>27.5</v>
      </c>
      <c r="W311">
        <v>2</v>
      </c>
      <c r="X311">
        <v>20177.671129999999</v>
      </c>
    </row>
    <row r="312" spans="1:24">
      <c r="A312">
        <v>33.344999999999999</v>
      </c>
      <c r="B312">
        <v>19442.353500000001</v>
      </c>
      <c r="U312">
        <v>30</v>
      </c>
      <c r="V312">
        <v>33.33</v>
      </c>
      <c r="W312">
        <v>1</v>
      </c>
      <c r="X312">
        <v>4151.0286999999998</v>
      </c>
    </row>
    <row r="313" spans="1:24">
      <c r="A313">
        <v>27.5</v>
      </c>
      <c r="B313">
        <v>20177.671129999999</v>
      </c>
      <c r="U313">
        <v>58</v>
      </c>
      <c r="V313">
        <v>34.865000000000002</v>
      </c>
      <c r="W313">
        <v>0</v>
      </c>
      <c r="X313">
        <v>11944.594349999999</v>
      </c>
    </row>
    <row r="314" spans="1:24">
      <c r="A314">
        <v>33.33</v>
      </c>
      <c r="B314">
        <v>4151.0286999999998</v>
      </c>
      <c r="U314">
        <v>41</v>
      </c>
      <c r="V314">
        <v>33.06</v>
      </c>
      <c r="W314">
        <v>2</v>
      </c>
      <c r="X314">
        <v>7749.1563999999998</v>
      </c>
    </row>
    <row r="315" spans="1:24">
      <c r="A315">
        <v>34.865000000000002</v>
      </c>
      <c r="B315">
        <v>11944.594349999999</v>
      </c>
      <c r="U315">
        <v>50</v>
      </c>
      <c r="V315">
        <v>26.6</v>
      </c>
      <c r="W315">
        <v>0</v>
      </c>
      <c r="X315">
        <v>8444.4740000000002</v>
      </c>
    </row>
    <row r="316" spans="1:24">
      <c r="A316">
        <v>33.06</v>
      </c>
      <c r="B316">
        <v>7749.1563999999998</v>
      </c>
      <c r="U316">
        <v>19</v>
      </c>
      <c r="V316">
        <v>24.7</v>
      </c>
      <c r="W316">
        <v>0</v>
      </c>
      <c r="X316">
        <v>1737.376</v>
      </c>
    </row>
    <row r="317" spans="1:24">
      <c r="A317">
        <v>26.6</v>
      </c>
      <c r="B317">
        <v>8444.4740000000002</v>
      </c>
      <c r="U317">
        <v>43</v>
      </c>
      <c r="V317">
        <v>35.97</v>
      </c>
      <c r="W317">
        <v>3</v>
      </c>
      <c r="X317">
        <v>42124.515299999999</v>
      </c>
    </row>
    <row r="318" spans="1:24">
      <c r="A318">
        <v>24.7</v>
      </c>
      <c r="B318">
        <v>1737.376</v>
      </c>
      <c r="U318">
        <v>49</v>
      </c>
      <c r="V318">
        <v>35.86</v>
      </c>
      <c r="W318">
        <v>0</v>
      </c>
      <c r="X318">
        <v>8124.4084000000003</v>
      </c>
    </row>
    <row r="319" spans="1:24">
      <c r="A319">
        <v>35.97</v>
      </c>
      <c r="B319">
        <v>42124.515299999999</v>
      </c>
      <c r="U319">
        <v>27</v>
      </c>
      <c r="V319">
        <v>31.4</v>
      </c>
      <c r="W319">
        <v>0</v>
      </c>
      <c r="X319">
        <v>34838.873</v>
      </c>
    </row>
    <row r="320" spans="1:24">
      <c r="A320">
        <v>35.86</v>
      </c>
      <c r="B320">
        <v>8124.4084000000003</v>
      </c>
      <c r="U320">
        <v>52</v>
      </c>
      <c r="V320">
        <v>33.25</v>
      </c>
      <c r="W320">
        <v>0</v>
      </c>
      <c r="X320">
        <v>9722.7695000000003</v>
      </c>
    </row>
    <row r="321" spans="1:24">
      <c r="A321">
        <v>31.4</v>
      </c>
      <c r="B321">
        <v>34838.873</v>
      </c>
      <c r="U321">
        <v>50</v>
      </c>
      <c r="V321">
        <v>32.204999999999998</v>
      </c>
      <c r="W321">
        <v>0</v>
      </c>
      <c r="X321">
        <v>8835.2649500000007</v>
      </c>
    </row>
    <row r="322" spans="1:24">
      <c r="A322">
        <v>33.25</v>
      </c>
      <c r="B322">
        <v>9722.7695000000003</v>
      </c>
      <c r="U322">
        <v>54</v>
      </c>
      <c r="V322">
        <v>32.774999999999999</v>
      </c>
      <c r="W322">
        <v>0</v>
      </c>
      <c r="X322">
        <v>10435.06525</v>
      </c>
    </row>
    <row r="323" spans="1:24">
      <c r="A323">
        <v>32.204999999999998</v>
      </c>
      <c r="B323">
        <v>8835.2649500000007</v>
      </c>
      <c r="U323">
        <v>44</v>
      </c>
      <c r="V323">
        <v>27.645</v>
      </c>
      <c r="W323">
        <v>0</v>
      </c>
      <c r="X323">
        <v>7421.1945500000002</v>
      </c>
    </row>
    <row r="324" spans="1:24">
      <c r="A324">
        <v>32.774999999999999</v>
      </c>
      <c r="B324">
        <v>10435.06525</v>
      </c>
      <c r="U324">
        <v>32</v>
      </c>
      <c r="V324">
        <v>37.335000000000001</v>
      </c>
      <c r="W324">
        <v>1</v>
      </c>
      <c r="X324">
        <v>4667.6076499999999</v>
      </c>
    </row>
    <row r="325" spans="1:24">
      <c r="A325">
        <v>27.645</v>
      </c>
      <c r="B325">
        <v>7421.1945500000002</v>
      </c>
      <c r="U325">
        <v>34</v>
      </c>
      <c r="V325">
        <v>25.27</v>
      </c>
      <c r="W325">
        <v>1</v>
      </c>
      <c r="X325">
        <v>4894.7533000000003</v>
      </c>
    </row>
    <row r="326" spans="1:24">
      <c r="A326">
        <v>37.335000000000001</v>
      </c>
      <c r="B326">
        <v>4667.6076499999999</v>
      </c>
      <c r="U326">
        <v>26</v>
      </c>
      <c r="V326">
        <v>29.64</v>
      </c>
      <c r="W326">
        <v>4</v>
      </c>
      <c r="X326">
        <v>24671.663339999999</v>
      </c>
    </row>
    <row r="327" spans="1:24">
      <c r="A327">
        <v>25.27</v>
      </c>
      <c r="B327">
        <v>4894.7533000000003</v>
      </c>
      <c r="U327">
        <v>34</v>
      </c>
      <c r="V327">
        <v>30.8</v>
      </c>
      <c r="W327">
        <v>0</v>
      </c>
      <c r="X327">
        <v>35491.64</v>
      </c>
    </row>
    <row r="328" spans="1:24">
      <c r="A328">
        <v>29.64</v>
      </c>
      <c r="B328">
        <v>24671.663339999999</v>
      </c>
      <c r="U328">
        <v>57</v>
      </c>
      <c r="V328">
        <v>40.945</v>
      </c>
      <c r="W328">
        <v>0</v>
      </c>
      <c r="X328">
        <v>11566.30055</v>
      </c>
    </row>
    <row r="329" spans="1:24">
      <c r="A329">
        <v>30.8</v>
      </c>
      <c r="B329">
        <v>35491.64</v>
      </c>
      <c r="U329">
        <v>29</v>
      </c>
      <c r="V329">
        <v>27.2</v>
      </c>
      <c r="W329">
        <v>0</v>
      </c>
      <c r="X329">
        <v>2866.0909999999999</v>
      </c>
    </row>
    <row r="330" spans="1:24">
      <c r="A330">
        <v>40.945</v>
      </c>
      <c r="B330">
        <v>11566.30055</v>
      </c>
      <c r="U330">
        <v>40</v>
      </c>
      <c r="V330">
        <v>34.104999999999997</v>
      </c>
      <c r="W330">
        <v>1</v>
      </c>
      <c r="X330">
        <v>6600.2059499999996</v>
      </c>
    </row>
    <row r="331" spans="1:24">
      <c r="A331">
        <v>27.2</v>
      </c>
      <c r="B331">
        <v>2866.0909999999999</v>
      </c>
      <c r="U331">
        <v>27</v>
      </c>
      <c r="V331">
        <v>23.21</v>
      </c>
      <c r="W331">
        <v>1</v>
      </c>
      <c r="X331">
        <v>3561.8888999999999</v>
      </c>
    </row>
    <row r="332" spans="1:24">
      <c r="A332">
        <v>34.104999999999997</v>
      </c>
      <c r="B332">
        <v>6600.2059499999996</v>
      </c>
      <c r="U332">
        <v>45</v>
      </c>
      <c r="V332">
        <v>36.479999999999997</v>
      </c>
      <c r="W332">
        <v>2</v>
      </c>
      <c r="X332">
        <v>42760.502200000003</v>
      </c>
    </row>
    <row r="333" spans="1:24">
      <c r="A333">
        <v>23.21</v>
      </c>
      <c r="B333">
        <v>3561.8888999999999</v>
      </c>
      <c r="U333">
        <v>64</v>
      </c>
      <c r="V333">
        <v>33.799999999999997</v>
      </c>
      <c r="W333">
        <v>1</v>
      </c>
      <c r="X333">
        <v>47928.03</v>
      </c>
    </row>
    <row r="334" spans="1:24">
      <c r="A334">
        <v>36.479999999999997</v>
      </c>
      <c r="B334">
        <v>42760.502200000003</v>
      </c>
      <c r="U334">
        <v>52</v>
      </c>
      <c r="V334">
        <v>36.700000000000003</v>
      </c>
      <c r="W334">
        <v>0</v>
      </c>
      <c r="X334">
        <v>9144.5650000000005</v>
      </c>
    </row>
    <row r="335" spans="1:24">
      <c r="A335">
        <v>33.799999999999997</v>
      </c>
      <c r="B335">
        <v>47928.03</v>
      </c>
      <c r="U335">
        <v>61</v>
      </c>
      <c r="V335">
        <v>36.384999999999998</v>
      </c>
      <c r="W335">
        <v>1</v>
      </c>
      <c r="X335">
        <v>48517.563150000002</v>
      </c>
    </row>
    <row r="336" spans="1:24">
      <c r="A336">
        <v>36.700000000000003</v>
      </c>
      <c r="B336">
        <v>9144.5650000000005</v>
      </c>
      <c r="U336">
        <v>52</v>
      </c>
      <c r="V336">
        <v>27.36</v>
      </c>
      <c r="W336">
        <v>0</v>
      </c>
      <c r="X336">
        <v>24393.6224</v>
      </c>
    </row>
    <row r="337" spans="1:24">
      <c r="A337">
        <v>36.384999999999998</v>
      </c>
      <c r="B337">
        <v>48517.563150000002</v>
      </c>
      <c r="U337">
        <v>61</v>
      </c>
      <c r="V337">
        <v>31.16</v>
      </c>
      <c r="W337">
        <v>0</v>
      </c>
      <c r="X337">
        <v>13429.035400000001</v>
      </c>
    </row>
    <row r="338" spans="1:24">
      <c r="A338">
        <v>27.36</v>
      </c>
      <c r="B338">
        <v>24393.6224</v>
      </c>
      <c r="U338">
        <v>56</v>
      </c>
      <c r="V338">
        <v>28.785</v>
      </c>
      <c r="W338">
        <v>0</v>
      </c>
      <c r="X338">
        <v>11658.379150000001</v>
      </c>
    </row>
    <row r="339" spans="1:24">
      <c r="A339">
        <v>31.16</v>
      </c>
      <c r="B339">
        <v>13429.035400000001</v>
      </c>
      <c r="U339">
        <v>43</v>
      </c>
      <c r="V339">
        <v>35.72</v>
      </c>
      <c r="W339">
        <v>2</v>
      </c>
      <c r="X339">
        <v>19144.576519999999</v>
      </c>
    </row>
    <row r="340" spans="1:24">
      <c r="A340">
        <v>28.785</v>
      </c>
      <c r="B340">
        <v>11658.379150000001</v>
      </c>
      <c r="U340">
        <v>64</v>
      </c>
      <c r="V340">
        <v>34.5</v>
      </c>
      <c r="W340">
        <v>0</v>
      </c>
      <c r="X340">
        <v>13822.803</v>
      </c>
    </row>
    <row r="341" spans="1:24">
      <c r="A341">
        <v>35.72</v>
      </c>
      <c r="B341">
        <v>19144.576519999999</v>
      </c>
      <c r="U341">
        <v>60</v>
      </c>
      <c r="V341">
        <v>25.74</v>
      </c>
      <c r="W341">
        <v>0</v>
      </c>
      <c r="X341">
        <v>12142.578600000001</v>
      </c>
    </row>
    <row r="342" spans="1:24">
      <c r="A342">
        <v>34.5</v>
      </c>
      <c r="B342">
        <v>13822.803</v>
      </c>
      <c r="U342">
        <v>62</v>
      </c>
      <c r="V342">
        <v>27.55</v>
      </c>
      <c r="W342">
        <v>1</v>
      </c>
      <c r="X342">
        <v>13937.666499999999</v>
      </c>
    </row>
    <row r="343" spans="1:24">
      <c r="A343">
        <v>25.74</v>
      </c>
      <c r="B343">
        <v>12142.578600000001</v>
      </c>
      <c r="U343">
        <v>50</v>
      </c>
      <c r="V343">
        <v>32.299999999999997</v>
      </c>
      <c r="W343">
        <v>1</v>
      </c>
      <c r="X343">
        <v>41919.097000000002</v>
      </c>
    </row>
    <row r="344" spans="1:24">
      <c r="A344">
        <v>27.55</v>
      </c>
      <c r="B344">
        <v>13937.666499999999</v>
      </c>
      <c r="U344">
        <v>46</v>
      </c>
      <c r="V344">
        <v>27.72</v>
      </c>
      <c r="W344">
        <v>1</v>
      </c>
      <c r="X344">
        <v>8232.6388000000006</v>
      </c>
    </row>
    <row r="345" spans="1:24">
      <c r="A345">
        <v>32.299999999999997</v>
      </c>
      <c r="B345">
        <v>41919.097000000002</v>
      </c>
      <c r="U345">
        <v>24</v>
      </c>
      <c r="V345">
        <v>27.6</v>
      </c>
      <c r="W345">
        <v>0</v>
      </c>
      <c r="X345">
        <v>18955.220170000001</v>
      </c>
    </row>
    <row r="346" spans="1:24">
      <c r="A346">
        <v>27.72</v>
      </c>
      <c r="B346">
        <v>8232.6388000000006</v>
      </c>
      <c r="U346">
        <v>62</v>
      </c>
      <c r="V346">
        <v>30.02</v>
      </c>
      <c r="W346">
        <v>0</v>
      </c>
      <c r="X346">
        <v>13352.0998</v>
      </c>
    </row>
    <row r="347" spans="1:24">
      <c r="A347">
        <v>27.6</v>
      </c>
      <c r="B347">
        <v>18955.220170000001</v>
      </c>
      <c r="U347">
        <v>60</v>
      </c>
      <c r="V347">
        <v>27.55</v>
      </c>
      <c r="W347">
        <v>0</v>
      </c>
      <c r="X347">
        <v>13217.094499999999</v>
      </c>
    </row>
    <row r="348" spans="1:24">
      <c r="A348">
        <v>30.02</v>
      </c>
      <c r="B348">
        <v>13352.0998</v>
      </c>
      <c r="U348">
        <v>63</v>
      </c>
      <c r="V348">
        <v>36.765000000000001</v>
      </c>
      <c r="W348">
        <v>0</v>
      </c>
      <c r="X348">
        <v>13981.850350000001</v>
      </c>
    </row>
    <row r="349" spans="1:24">
      <c r="A349">
        <v>27.55</v>
      </c>
      <c r="B349">
        <v>13217.094499999999</v>
      </c>
      <c r="U349">
        <v>49</v>
      </c>
      <c r="V349">
        <v>41.47</v>
      </c>
      <c r="W349">
        <v>4</v>
      </c>
      <c r="X349">
        <v>10977.2063</v>
      </c>
    </row>
    <row r="350" spans="1:24">
      <c r="A350">
        <v>36.765000000000001</v>
      </c>
      <c r="B350">
        <v>13981.850350000001</v>
      </c>
      <c r="U350">
        <v>34</v>
      </c>
      <c r="V350">
        <v>29.26</v>
      </c>
      <c r="W350">
        <v>3</v>
      </c>
      <c r="X350">
        <v>6184.2993999999999</v>
      </c>
    </row>
    <row r="351" spans="1:24">
      <c r="A351">
        <v>41.47</v>
      </c>
      <c r="B351">
        <v>10977.2063</v>
      </c>
      <c r="U351">
        <v>33</v>
      </c>
      <c r="V351">
        <v>35.75</v>
      </c>
      <c r="W351">
        <v>2</v>
      </c>
      <c r="X351">
        <v>4889.9994999999999</v>
      </c>
    </row>
    <row r="352" spans="1:24">
      <c r="A352">
        <v>29.26</v>
      </c>
      <c r="B352">
        <v>6184.2993999999999</v>
      </c>
      <c r="U352">
        <v>46</v>
      </c>
      <c r="V352">
        <v>33.344999999999999</v>
      </c>
      <c r="W352">
        <v>1</v>
      </c>
      <c r="X352">
        <v>8334.4575499999992</v>
      </c>
    </row>
    <row r="353" spans="1:24">
      <c r="A353">
        <v>35.75</v>
      </c>
      <c r="B353">
        <v>4889.9994999999999</v>
      </c>
      <c r="U353">
        <v>36</v>
      </c>
      <c r="V353">
        <v>29.92</v>
      </c>
      <c r="W353">
        <v>1</v>
      </c>
      <c r="X353">
        <v>5478.0367999999999</v>
      </c>
    </row>
    <row r="354" spans="1:24">
      <c r="A354">
        <v>33.344999999999999</v>
      </c>
      <c r="B354">
        <v>8334.4575499999992</v>
      </c>
      <c r="U354">
        <v>19</v>
      </c>
      <c r="V354">
        <v>27.835000000000001</v>
      </c>
      <c r="W354">
        <v>0</v>
      </c>
      <c r="X354">
        <v>1635.7336499999999</v>
      </c>
    </row>
    <row r="355" spans="1:24">
      <c r="A355">
        <v>29.92</v>
      </c>
      <c r="B355">
        <v>5478.0367999999999</v>
      </c>
      <c r="U355">
        <v>57</v>
      </c>
      <c r="V355">
        <v>23.18</v>
      </c>
      <c r="W355">
        <v>0</v>
      </c>
      <c r="X355">
        <v>11830.6072</v>
      </c>
    </row>
    <row r="356" spans="1:24">
      <c r="A356">
        <v>27.835000000000001</v>
      </c>
      <c r="B356">
        <v>1635.7336499999999</v>
      </c>
      <c r="U356">
        <v>50</v>
      </c>
      <c r="V356">
        <v>25.6</v>
      </c>
      <c r="W356">
        <v>0</v>
      </c>
      <c r="X356">
        <v>8932.0840000000007</v>
      </c>
    </row>
    <row r="357" spans="1:24">
      <c r="A357">
        <v>23.18</v>
      </c>
      <c r="B357">
        <v>11830.6072</v>
      </c>
      <c r="U357">
        <v>30</v>
      </c>
      <c r="V357">
        <v>27.7</v>
      </c>
      <c r="W357">
        <v>0</v>
      </c>
      <c r="X357">
        <v>3554.203</v>
      </c>
    </row>
    <row r="358" spans="1:24">
      <c r="A358">
        <v>25.6</v>
      </c>
      <c r="B358">
        <v>8932.0840000000007</v>
      </c>
      <c r="U358">
        <v>33</v>
      </c>
      <c r="V358">
        <v>35.244999999999997</v>
      </c>
      <c r="W358">
        <v>0</v>
      </c>
      <c r="X358">
        <v>12404.8791</v>
      </c>
    </row>
    <row r="359" spans="1:24">
      <c r="A359">
        <v>27.7</v>
      </c>
      <c r="B359">
        <v>3554.203</v>
      </c>
      <c r="U359">
        <v>18</v>
      </c>
      <c r="V359">
        <v>38.28</v>
      </c>
      <c r="W359">
        <v>0</v>
      </c>
      <c r="X359">
        <v>14133.03775</v>
      </c>
    </row>
    <row r="360" spans="1:24">
      <c r="A360">
        <v>35.244999999999997</v>
      </c>
      <c r="B360">
        <v>12404.8791</v>
      </c>
      <c r="U360">
        <v>46</v>
      </c>
      <c r="V360">
        <v>27.6</v>
      </c>
      <c r="W360">
        <v>0</v>
      </c>
      <c r="X360">
        <v>24603.04837</v>
      </c>
    </row>
    <row r="361" spans="1:24">
      <c r="A361">
        <v>38.28</v>
      </c>
      <c r="B361">
        <v>14133.03775</v>
      </c>
      <c r="U361">
        <v>46</v>
      </c>
      <c r="V361">
        <v>43.89</v>
      </c>
      <c r="W361">
        <v>3</v>
      </c>
      <c r="X361">
        <v>8944.1151000000009</v>
      </c>
    </row>
    <row r="362" spans="1:24">
      <c r="A362">
        <v>27.6</v>
      </c>
      <c r="B362">
        <v>24603.04837</v>
      </c>
      <c r="U362">
        <v>47</v>
      </c>
      <c r="V362">
        <v>29.83</v>
      </c>
      <c r="W362">
        <v>3</v>
      </c>
      <c r="X362">
        <v>9620.3307000000004</v>
      </c>
    </row>
    <row r="363" spans="1:24">
      <c r="A363">
        <v>43.89</v>
      </c>
      <c r="B363">
        <v>8944.1151000000009</v>
      </c>
      <c r="U363">
        <v>23</v>
      </c>
      <c r="V363">
        <v>41.91</v>
      </c>
      <c r="W363">
        <v>0</v>
      </c>
      <c r="X363">
        <v>1837.2819</v>
      </c>
    </row>
    <row r="364" spans="1:24">
      <c r="A364">
        <v>29.83</v>
      </c>
      <c r="B364">
        <v>9620.3307000000004</v>
      </c>
      <c r="U364">
        <v>18</v>
      </c>
      <c r="V364">
        <v>20.79</v>
      </c>
      <c r="W364">
        <v>0</v>
      </c>
      <c r="X364">
        <v>1607.5101</v>
      </c>
    </row>
    <row r="365" spans="1:24">
      <c r="A365">
        <v>41.91</v>
      </c>
      <c r="B365">
        <v>1837.2819</v>
      </c>
      <c r="U365">
        <v>48</v>
      </c>
      <c r="V365">
        <v>32.299999999999997</v>
      </c>
      <c r="W365">
        <v>2</v>
      </c>
      <c r="X365">
        <v>10043.249</v>
      </c>
    </row>
    <row r="366" spans="1:24">
      <c r="A366">
        <v>20.79</v>
      </c>
      <c r="B366">
        <v>1607.5101</v>
      </c>
      <c r="U366">
        <v>35</v>
      </c>
      <c r="V366">
        <v>30.5</v>
      </c>
      <c r="W366">
        <v>1</v>
      </c>
      <c r="X366">
        <v>4751.07</v>
      </c>
    </row>
    <row r="367" spans="1:24">
      <c r="A367">
        <v>32.299999999999997</v>
      </c>
      <c r="B367">
        <v>10043.249</v>
      </c>
      <c r="U367">
        <v>19</v>
      </c>
      <c r="V367">
        <v>21.7</v>
      </c>
      <c r="W367">
        <v>0</v>
      </c>
      <c r="X367">
        <v>13844.505999999999</v>
      </c>
    </row>
    <row r="368" spans="1:24">
      <c r="A368">
        <v>30.5</v>
      </c>
      <c r="B368">
        <v>4751.07</v>
      </c>
      <c r="U368">
        <v>21</v>
      </c>
      <c r="V368">
        <v>26.4</v>
      </c>
      <c r="W368">
        <v>1</v>
      </c>
      <c r="X368">
        <v>2597.779</v>
      </c>
    </row>
    <row r="369" spans="1:24">
      <c r="A369">
        <v>21.7</v>
      </c>
      <c r="B369">
        <v>13844.505999999999</v>
      </c>
      <c r="U369">
        <v>21</v>
      </c>
      <c r="V369">
        <v>21.89</v>
      </c>
      <c r="W369">
        <v>2</v>
      </c>
      <c r="X369">
        <v>3180.5101</v>
      </c>
    </row>
    <row r="370" spans="1:24">
      <c r="A370">
        <v>26.4</v>
      </c>
      <c r="B370">
        <v>2597.779</v>
      </c>
      <c r="U370">
        <v>49</v>
      </c>
      <c r="V370">
        <v>30.78</v>
      </c>
      <c r="W370">
        <v>1</v>
      </c>
      <c r="X370">
        <v>9778.3472000000002</v>
      </c>
    </row>
    <row r="371" spans="1:24">
      <c r="A371">
        <v>21.89</v>
      </c>
      <c r="B371">
        <v>3180.5101</v>
      </c>
      <c r="U371">
        <v>56</v>
      </c>
      <c r="V371">
        <v>32.299999999999997</v>
      </c>
      <c r="W371">
        <v>3</v>
      </c>
      <c r="X371">
        <v>13430.264999999999</v>
      </c>
    </row>
    <row r="372" spans="1:24">
      <c r="A372">
        <v>30.78</v>
      </c>
      <c r="B372">
        <v>9778.3472000000002</v>
      </c>
      <c r="U372">
        <v>42</v>
      </c>
      <c r="V372">
        <v>24.984999999999999</v>
      </c>
      <c r="W372">
        <v>2</v>
      </c>
      <c r="X372">
        <v>8017.0611500000005</v>
      </c>
    </row>
    <row r="373" spans="1:24">
      <c r="A373">
        <v>32.299999999999997</v>
      </c>
      <c r="B373">
        <v>13430.264999999999</v>
      </c>
      <c r="U373">
        <v>44</v>
      </c>
      <c r="V373">
        <v>32.015000000000001</v>
      </c>
      <c r="W373">
        <v>2</v>
      </c>
      <c r="X373">
        <v>8116.2688500000004</v>
      </c>
    </row>
    <row r="374" spans="1:24">
      <c r="A374">
        <v>24.984999999999999</v>
      </c>
      <c r="B374">
        <v>8017.0611500000005</v>
      </c>
      <c r="U374">
        <v>18</v>
      </c>
      <c r="V374">
        <v>30.4</v>
      </c>
      <c r="W374">
        <v>3</v>
      </c>
      <c r="X374">
        <v>3481.8679999999999</v>
      </c>
    </row>
    <row r="375" spans="1:24">
      <c r="A375">
        <v>32.015000000000001</v>
      </c>
      <c r="B375">
        <v>8116.2688500000004</v>
      </c>
      <c r="U375">
        <v>61</v>
      </c>
      <c r="V375">
        <v>21.09</v>
      </c>
      <c r="W375">
        <v>0</v>
      </c>
      <c r="X375">
        <v>13415.0381</v>
      </c>
    </row>
    <row r="376" spans="1:24">
      <c r="A376">
        <v>30.4</v>
      </c>
      <c r="B376">
        <v>3481.8679999999999</v>
      </c>
      <c r="U376">
        <v>57</v>
      </c>
      <c r="V376">
        <v>22.23</v>
      </c>
      <c r="W376">
        <v>0</v>
      </c>
      <c r="X376">
        <v>12029.286700000001</v>
      </c>
    </row>
    <row r="377" spans="1:24">
      <c r="A377">
        <v>21.09</v>
      </c>
      <c r="B377">
        <v>13415.0381</v>
      </c>
      <c r="U377">
        <v>42</v>
      </c>
      <c r="V377">
        <v>33.155000000000001</v>
      </c>
      <c r="W377">
        <v>1</v>
      </c>
      <c r="X377">
        <v>7639.4174499999999</v>
      </c>
    </row>
    <row r="378" spans="1:24">
      <c r="A378">
        <v>22.23</v>
      </c>
      <c r="B378">
        <v>12029.286700000001</v>
      </c>
      <c r="U378">
        <v>26</v>
      </c>
      <c r="V378">
        <v>32.9</v>
      </c>
      <c r="W378">
        <v>2</v>
      </c>
      <c r="X378">
        <v>36085.218999999997</v>
      </c>
    </row>
    <row r="379" spans="1:24">
      <c r="A379">
        <v>33.155000000000001</v>
      </c>
      <c r="B379">
        <v>7639.4174499999999</v>
      </c>
      <c r="U379">
        <v>20</v>
      </c>
      <c r="V379">
        <v>33.33</v>
      </c>
      <c r="W379">
        <v>0</v>
      </c>
      <c r="X379">
        <v>1391.5287000000001</v>
      </c>
    </row>
    <row r="380" spans="1:24">
      <c r="A380">
        <v>32.9</v>
      </c>
      <c r="B380">
        <v>36085.218999999997</v>
      </c>
      <c r="U380">
        <v>23</v>
      </c>
      <c r="V380">
        <v>28.31</v>
      </c>
      <c r="W380">
        <v>0</v>
      </c>
      <c r="X380">
        <v>18033.9679</v>
      </c>
    </row>
    <row r="381" spans="1:24">
      <c r="A381">
        <v>33.33</v>
      </c>
      <c r="B381">
        <v>1391.5287000000001</v>
      </c>
      <c r="U381">
        <v>39</v>
      </c>
      <c r="V381">
        <v>24.89</v>
      </c>
      <c r="W381">
        <v>3</v>
      </c>
      <c r="X381">
        <v>21659.930100000001</v>
      </c>
    </row>
    <row r="382" spans="1:24">
      <c r="A382">
        <v>28.31</v>
      </c>
      <c r="B382">
        <v>18033.9679</v>
      </c>
      <c r="U382">
        <v>24</v>
      </c>
      <c r="V382">
        <v>40.15</v>
      </c>
      <c r="W382">
        <v>0</v>
      </c>
      <c r="X382">
        <v>38126.246500000001</v>
      </c>
    </row>
    <row r="383" spans="1:24">
      <c r="A383">
        <v>24.89</v>
      </c>
      <c r="B383">
        <v>21659.930100000001</v>
      </c>
      <c r="U383">
        <v>64</v>
      </c>
      <c r="V383">
        <v>30.114999999999998</v>
      </c>
      <c r="W383">
        <v>3</v>
      </c>
      <c r="X383">
        <v>16455.707849999999</v>
      </c>
    </row>
    <row r="384" spans="1:24">
      <c r="A384">
        <v>40.15</v>
      </c>
      <c r="B384">
        <v>38126.246500000001</v>
      </c>
      <c r="U384">
        <v>62</v>
      </c>
      <c r="V384">
        <v>31.46</v>
      </c>
      <c r="W384">
        <v>1</v>
      </c>
      <c r="X384">
        <v>27000.98473</v>
      </c>
    </row>
    <row r="385" spans="1:24">
      <c r="A385">
        <v>30.114999999999998</v>
      </c>
      <c r="B385">
        <v>16455.707849999999</v>
      </c>
      <c r="U385">
        <v>27</v>
      </c>
      <c r="V385">
        <v>17.954999999999998</v>
      </c>
      <c r="W385">
        <v>2</v>
      </c>
      <c r="X385">
        <v>15006.579449999999</v>
      </c>
    </row>
    <row r="386" spans="1:24">
      <c r="A386">
        <v>31.46</v>
      </c>
      <c r="B386">
        <v>27000.98473</v>
      </c>
      <c r="U386">
        <v>55</v>
      </c>
      <c r="V386">
        <v>30.684999999999999</v>
      </c>
      <c r="W386">
        <v>0</v>
      </c>
      <c r="X386">
        <v>42303.692150000003</v>
      </c>
    </row>
    <row r="387" spans="1:24">
      <c r="A387">
        <v>17.954999999999998</v>
      </c>
      <c r="B387">
        <v>15006.579449999999</v>
      </c>
      <c r="U387">
        <v>55</v>
      </c>
      <c r="V387">
        <v>33</v>
      </c>
      <c r="W387">
        <v>0</v>
      </c>
      <c r="X387">
        <v>20781.48892</v>
      </c>
    </row>
    <row r="388" spans="1:24">
      <c r="A388">
        <v>30.684999999999999</v>
      </c>
      <c r="B388">
        <v>42303.692150000003</v>
      </c>
      <c r="U388">
        <v>35</v>
      </c>
      <c r="V388">
        <v>43.34</v>
      </c>
      <c r="W388">
        <v>2</v>
      </c>
      <c r="X388">
        <v>5846.9175999999998</v>
      </c>
    </row>
    <row r="389" spans="1:24">
      <c r="A389">
        <v>33</v>
      </c>
      <c r="B389">
        <v>20781.48892</v>
      </c>
      <c r="U389">
        <v>44</v>
      </c>
      <c r="V389">
        <v>22.135000000000002</v>
      </c>
      <c r="W389">
        <v>2</v>
      </c>
      <c r="X389">
        <v>8302.5356499999998</v>
      </c>
    </row>
    <row r="390" spans="1:24">
      <c r="A390">
        <v>43.34</v>
      </c>
      <c r="B390">
        <v>5846.9175999999998</v>
      </c>
      <c r="U390">
        <v>19</v>
      </c>
      <c r="V390">
        <v>34.4</v>
      </c>
      <c r="W390">
        <v>0</v>
      </c>
      <c r="X390">
        <v>1261.8589999999999</v>
      </c>
    </row>
    <row r="391" spans="1:24">
      <c r="A391">
        <v>22.135000000000002</v>
      </c>
      <c r="B391">
        <v>8302.5356499999998</v>
      </c>
      <c r="U391">
        <v>58</v>
      </c>
      <c r="V391">
        <v>39.049999999999997</v>
      </c>
      <c r="W391">
        <v>0</v>
      </c>
      <c r="X391">
        <v>11856.4115</v>
      </c>
    </row>
    <row r="392" spans="1:24">
      <c r="A392">
        <v>34.4</v>
      </c>
      <c r="B392">
        <v>1261.8589999999999</v>
      </c>
      <c r="U392">
        <v>50</v>
      </c>
      <c r="V392">
        <v>25.364999999999998</v>
      </c>
      <c r="W392">
        <v>2</v>
      </c>
      <c r="X392">
        <v>30284.642940000002</v>
      </c>
    </row>
    <row r="393" spans="1:24">
      <c r="A393">
        <v>39.049999999999997</v>
      </c>
      <c r="B393">
        <v>11856.4115</v>
      </c>
      <c r="U393">
        <v>26</v>
      </c>
      <c r="V393">
        <v>22.61</v>
      </c>
      <c r="W393">
        <v>0</v>
      </c>
      <c r="X393">
        <v>3176.8159000000001</v>
      </c>
    </row>
    <row r="394" spans="1:24">
      <c r="A394">
        <v>25.364999999999998</v>
      </c>
      <c r="B394">
        <v>30284.642940000002</v>
      </c>
      <c r="U394">
        <v>24</v>
      </c>
      <c r="V394">
        <v>30.21</v>
      </c>
      <c r="W394">
        <v>3</v>
      </c>
      <c r="X394">
        <v>4618.0798999999997</v>
      </c>
    </row>
    <row r="395" spans="1:24">
      <c r="A395">
        <v>22.61</v>
      </c>
      <c r="B395">
        <v>3176.8159000000001</v>
      </c>
      <c r="U395">
        <v>48</v>
      </c>
      <c r="V395">
        <v>35.625</v>
      </c>
      <c r="W395">
        <v>4</v>
      </c>
      <c r="X395">
        <v>10736.87075</v>
      </c>
    </row>
    <row r="396" spans="1:24">
      <c r="A396">
        <v>30.21</v>
      </c>
      <c r="B396">
        <v>4618.0798999999997</v>
      </c>
      <c r="U396">
        <v>19</v>
      </c>
      <c r="V396">
        <v>37.43</v>
      </c>
      <c r="W396">
        <v>0</v>
      </c>
      <c r="X396">
        <v>2138.0707000000002</v>
      </c>
    </row>
    <row r="397" spans="1:24">
      <c r="A397">
        <v>35.625</v>
      </c>
      <c r="B397">
        <v>10736.87075</v>
      </c>
      <c r="U397">
        <v>48</v>
      </c>
      <c r="V397">
        <v>31.445</v>
      </c>
      <c r="W397">
        <v>1</v>
      </c>
      <c r="X397">
        <v>8964.0605500000001</v>
      </c>
    </row>
    <row r="398" spans="1:24">
      <c r="A398">
        <v>37.43</v>
      </c>
      <c r="B398">
        <v>2138.0707000000002</v>
      </c>
      <c r="U398">
        <v>49</v>
      </c>
      <c r="V398">
        <v>31.35</v>
      </c>
      <c r="W398">
        <v>1</v>
      </c>
      <c r="X398">
        <v>9290.1394999999993</v>
      </c>
    </row>
    <row r="399" spans="1:24">
      <c r="A399">
        <v>31.445</v>
      </c>
      <c r="B399">
        <v>8964.0605500000001</v>
      </c>
      <c r="U399">
        <v>46</v>
      </c>
      <c r="V399">
        <v>32.299999999999997</v>
      </c>
      <c r="W399">
        <v>2</v>
      </c>
      <c r="X399">
        <v>9411.0049999999992</v>
      </c>
    </row>
    <row r="400" spans="1:24">
      <c r="A400">
        <v>31.35</v>
      </c>
      <c r="B400">
        <v>9290.1394999999993</v>
      </c>
      <c r="U400">
        <v>46</v>
      </c>
      <c r="V400">
        <v>19.855</v>
      </c>
      <c r="W400">
        <v>0</v>
      </c>
      <c r="X400">
        <v>7526.7064499999997</v>
      </c>
    </row>
    <row r="401" spans="1:24">
      <c r="A401">
        <v>32.299999999999997</v>
      </c>
      <c r="B401">
        <v>9411.0049999999992</v>
      </c>
      <c r="U401">
        <v>43</v>
      </c>
      <c r="V401">
        <v>34.4</v>
      </c>
      <c r="W401">
        <v>3</v>
      </c>
      <c r="X401">
        <v>8522.0030000000006</v>
      </c>
    </row>
    <row r="402" spans="1:24">
      <c r="A402">
        <v>19.855</v>
      </c>
      <c r="B402">
        <v>7526.7064499999997</v>
      </c>
      <c r="U402">
        <v>21</v>
      </c>
      <c r="V402">
        <v>31.02</v>
      </c>
      <c r="W402">
        <v>0</v>
      </c>
      <c r="X402">
        <v>16586.49771</v>
      </c>
    </row>
    <row r="403" spans="1:24">
      <c r="A403">
        <v>34.4</v>
      </c>
      <c r="B403">
        <v>8522.0030000000006</v>
      </c>
      <c r="U403">
        <v>64</v>
      </c>
      <c r="V403">
        <v>25.6</v>
      </c>
      <c r="W403">
        <v>2</v>
      </c>
      <c r="X403">
        <v>14988.432000000001</v>
      </c>
    </row>
    <row r="404" spans="1:24">
      <c r="A404">
        <v>31.02</v>
      </c>
      <c r="B404">
        <v>16586.49771</v>
      </c>
      <c r="U404">
        <v>18</v>
      </c>
      <c r="V404">
        <v>38.17</v>
      </c>
      <c r="W404">
        <v>0</v>
      </c>
      <c r="X404">
        <v>1631.6683</v>
      </c>
    </row>
    <row r="405" spans="1:24">
      <c r="A405">
        <v>25.6</v>
      </c>
      <c r="B405">
        <v>14988.432000000001</v>
      </c>
      <c r="U405">
        <v>51</v>
      </c>
      <c r="V405">
        <v>20.6</v>
      </c>
      <c r="W405">
        <v>0</v>
      </c>
      <c r="X405">
        <v>9264.7970000000005</v>
      </c>
    </row>
    <row r="406" spans="1:24">
      <c r="A406">
        <v>38.17</v>
      </c>
      <c r="B406">
        <v>1631.6683</v>
      </c>
      <c r="U406">
        <v>47</v>
      </c>
      <c r="V406">
        <v>47.52</v>
      </c>
      <c r="W406">
        <v>1</v>
      </c>
      <c r="X406">
        <v>8083.9197999999997</v>
      </c>
    </row>
    <row r="407" spans="1:24">
      <c r="A407">
        <v>20.6</v>
      </c>
      <c r="B407">
        <v>9264.7970000000005</v>
      </c>
      <c r="U407">
        <v>64</v>
      </c>
      <c r="V407">
        <v>32.965000000000003</v>
      </c>
      <c r="W407">
        <v>0</v>
      </c>
      <c r="X407">
        <v>14692.66935</v>
      </c>
    </row>
    <row r="408" spans="1:24">
      <c r="A408">
        <v>47.52</v>
      </c>
      <c r="B408">
        <v>8083.9197999999997</v>
      </c>
      <c r="U408">
        <v>49</v>
      </c>
      <c r="V408">
        <v>32.299999999999997</v>
      </c>
      <c r="W408">
        <v>3</v>
      </c>
      <c r="X408">
        <v>10269.459999999999</v>
      </c>
    </row>
    <row r="409" spans="1:24">
      <c r="A409">
        <v>32.965000000000003</v>
      </c>
      <c r="B409">
        <v>14692.66935</v>
      </c>
      <c r="U409">
        <v>31</v>
      </c>
      <c r="V409">
        <v>20.399999999999999</v>
      </c>
      <c r="W409">
        <v>0</v>
      </c>
      <c r="X409">
        <v>3260.1990000000001</v>
      </c>
    </row>
    <row r="410" spans="1:24">
      <c r="A410">
        <v>32.299999999999997</v>
      </c>
      <c r="B410">
        <v>10269.459999999999</v>
      </c>
      <c r="U410">
        <v>52</v>
      </c>
      <c r="V410">
        <v>38.380000000000003</v>
      </c>
      <c r="W410">
        <v>2</v>
      </c>
      <c r="X410">
        <v>11396.9002</v>
      </c>
    </row>
    <row r="411" spans="1:24">
      <c r="A411">
        <v>20.399999999999999</v>
      </c>
      <c r="B411">
        <v>3260.1990000000001</v>
      </c>
      <c r="U411">
        <v>33</v>
      </c>
      <c r="V411">
        <v>24.31</v>
      </c>
      <c r="W411">
        <v>0</v>
      </c>
      <c r="X411">
        <v>4185.0978999999998</v>
      </c>
    </row>
    <row r="412" spans="1:24">
      <c r="A412">
        <v>38.380000000000003</v>
      </c>
      <c r="B412">
        <v>11396.9002</v>
      </c>
      <c r="U412">
        <v>47</v>
      </c>
      <c r="V412">
        <v>23.6</v>
      </c>
      <c r="W412">
        <v>1</v>
      </c>
      <c r="X412">
        <v>8539.6710000000003</v>
      </c>
    </row>
    <row r="413" spans="1:24">
      <c r="A413">
        <v>24.31</v>
      </c>
      <c r="B413">
        <v>4185.0978999999998</v>
      </c>
      <c r="U413">
        <v>38</v>
      </c>
      <c r="V413">
        <v>21.12</v>
      </c>
      <c r="W413">
        <v>3</v>
      </c>
      <c r="X413">
        <v>6652.5288</v>
      </c>
    </row>
    <row r="414" spans="1:24">
      <c r="A414">
        <v>23.6</v>
      </c>
      <c r="B414">
        <v>8539.6710000000003</v>
      </c>
      <c r="U414">
        <v>32</v>
      </c>
      <c r="V414">
        <v>30.03</v>
      </c>
      <c r="W414">
        <v>1</v>
      </c>
      <c r="X414">
        <v>4074.4537</v>
      </c>
    </row>
    <row r="415" spans="1:24">
      <c r="A415">
        <v>21.12</v>
      </c>
      <c r="B415">
        <v>6652.5288</v>
      </c>
      <c r="U415">
        <v>19</v>
      </c>
      <c r="V415">
        <v>17.48</v>
      </c>
      <c r="W415">
        <v>0</v>
      </c>
      <c r="X415">
        <v>1621.3402000000001</v>
      </c>
    </row>
    <row r="416" spans="1:24">
      <c r="A416">
        <v>30.03</v>
      </c>
      <c r="B416">
        <v>4074.4537</v>
      </c>
      <c r="U416">
        <v>44</v>
      </c>
      <c r="V416">
        <v>20.234999999999999</v>
      </c>
      <c r="W416">
        <v>1</v>
      </c>
      <c r="X416">
        <v>19594.809649999999</v>
      </c>
    </row>
    <row r="417" spans="1:24">
      <c r="A417">
        <v>17.48</v>
      </c>
      <c r="B417">
        <v>1621.3402000000001</v>
      </c>
      <c r="U417">
        <v>26</v>
      </c>
      <c r="V417">
        <v>17.195</v>
      </c>
      <c r="W417">
        <v>2</v>
      </c>
      <c r="X417">
        <v>14455.644050000001</v>
      </c>
    </row>
    <row r="418" spans="1:24">
      <c r="A418">
        <v>20.234999999999999</v>
      </c>
      <c r="B418">
        <v>19594.809649999999</v>
      </c>
      <c r="U418">
        <v>25</v>
      </c>
      <c r="V418">
        <v>23.9</v>
      </c>
      <c r="W418">
        <v>5</v>
      </c>
      <c r="X418">
        <v>5080.0959999999995</v>
      </c>
    </row>
    <row r="419" spans="1:24">
      <c r="A419">
        <v>17.195</v>
      </c>
      <c r="B419">
        <v>14455.644050000001</v>
      </c>
      <c r="U419">
        <v>19</v>
      </c>
      <c r="V419">
        <v>35.15</v>
      </c>
      <c r="W419">
        <v>0</v>
      </c>
      <c r="X419">
        <v>2134.9014999999999</v>
      </c>
    </row>
    <row r="420" spans="1:24">
      <c r="A420">
        <v>23.9</v>
      </c>
      <c r="B420">
        <v>5080.0959999999995</v>
      </c>
      <c r="U420">
        <v>43</v>
      </c>
      <c r="V420">
        <v>35.64</v>
      </c>
      <c r="W420">
        <v>1</v>
      </c>
      <c r="X420">
        <v>7345.7266</v>
      </c>
    </row>
    <row r="421" spans="1:24">
      <c r="A421">
        <v>35.15</v>
      </c>
      <c r="B421">
        <v>2134.9014999999999</v>
      </c>
      <c r="U421">
        <v>52</v>
      </c>
      <c r="V421">
        <v>34.1</v>
      </c>
      <c r="W421">
        <v>0</v>
      </c>
      <c r="X421">
        <v>9140.9509999999991</v>
      </c>
    </row>
    <row r="422" spans="1:24">
      <c r="A422">
        <v>35.64</v>
      </c>
      <c r="B422">
        <v>7345.7266</v>
      </c>
      <c r="U422">
        <v>36</v>
      </c>
      <c r="V422">
        <v>22.6</v>
      </c>
      <c r="W422">
        <v>2</v>
      </c>
      <c r="X422">
        <v>18608.261999999999</v>
      </c>
    </row>
    <row r="423" spans="1:24">
      <c r="A423">
        <v>34.1</v>
      </c>
      <c r="B423">
        <v>9140.9509999999991</v>
      </c>
      <c r="U423">
        <v>64</v>
      </c>
      <c r="V423">
        <v>39.159999999999997</v>
      </c>
      <c r="W423">
        <v>1</v>
      </c>
      <c r="X423">
        <v>14418.2804</v>
      </c>
    </row>
    <row r="424" spans="1:24">
      <c r="A424">
        <v>22.6</v>
      </c>
      <c r="B424">
        <v>18608.261999999999</v>
      </c>
      <c r="U424">
        <v>63</v>
      </c>
      <c r="V424">
        <v>26.98</v>
      </c>
      <c r="W424">
        <v>0</v>
      </c>
      <c r="X424">
        <v>28950.4692</v>
      </c>
    </row>
    <row r="425" spans="1:24">
      <c r="A425">
        <v>39.159999999999997</v>
      </c>
      <c r="B425">
        <v>14418.2804</v>
      </c>
      <c r="U425">
        <v>64</v>
      </c>
      <c r="V425">
        <v>33.880000000000003</v>
      </c>
      <c r="W425">
        <v>0</v>
      </c>
      <c r="X425">
        <v>46889.261200000001</v>
      </c>
    </row>
    <row r="426" spans="1:24">
      <c r="A426">
        <v>26.98</v>
      </c>
      <c r="B426">
        <v>28950.4692</v>
      </c>
      <c r="U426">
        <v>61</v>
      </c>
      <c r="V426">
        <v>35.86</v>
      </c>
      <c r="W426">
        <v>0</v>
      </c>
      <c r="X426">
        <v>46599.108399999997</v>
      </c>
    </row>
    <row r="427" spans="1:24">
      <c r="A427">
        <v>33.880000000000003</v>
      </c>
      <c r="B427">
        <v>46889.261200000001</v>
      </c>
      <c r="U427">
        <v>40</v>
      </c>
      <c r="V427">
        <v>32.774999999999999</v>
      </c>
      <c r="W427">
        <v>1</v>
      </c>
      <c r="X427">
        <v>39125.332249999999</v>
      </c>
    </row>
    <row r="428" spans="1:24">
      <c r="A428">
        <v>35.86</v>
      </c>
      <c r="B428">
        <v>46599.108399999997</v>
      </c>
      <c r="U428">
        <v>25</v>
      </c>
      <c r="V428">
        <v>30.59</v>
      </c>
      <c r="W428">
        <v>0</v>
      </c>
      <c r="X428">
        <v>2727.3951000000002</v>
      </c>
    </row>
    <row r="429" spans="1:24">
      <c r="A429">
        <v>32.774999999999999</v>
      </c>
      <c r="B429">
        <v>39125.332249999999</v>
      </c>
      <c r="U429">
        <v>48</v>
      </c>
      <c r="V429">
        <v>30.2</v>
      </c>
      <c r="W429">
        <v>2</v>
      </c>
      <c r="X429">
        <v>8968.33</v>
      </c>
    </row>
    <row r="430" spans="1:24">
      <c r="A430">
        <v>30.59</v>
      </c>
      <c r="B430">
        <v>2727.3951000000002</v>
      </c>
      <c r="U430">
        <v>45</v>
      </c>
      <c r="V430">
        <v>24.31</v>
      </c>
      <c r="W430">
        <v>5</v>
      </c>
      <c r="X430">
        <v>9788.8659000000007</v>
      </c>
    </row>
    <row r="431" spans="1:24">
      <c r="A431">
        <v>30.2</v>
      </c>
      <c r="B431">
        <v>8968.33</v>
      </c>
      <c r="U431">
        <v>38</v>
      </c>
      <c r="V431">
        <v>27.265000000000001</v>
      </c>
      <c r="W431">
        <v>1</v>
      </c>
      <c r="X431">
        <v>6555.07035</v>
      </c>
    </row>
    <row r="432" spans="1:24">
      <c r="A432">
        <v>24.31</v>
      </c>
      <c r="B432">
        <v>9788.8659000000007</v>
      </c>
      <c r="U432">
        <v>18</v>
      </c>
      <c r="V432">
        <v>29.164999999999999</v>
      </c>
      <c r="W432">
        <v>0</v>
      </c>
      <c r="X432">
        <v>7323.7348190000002</v>
      </c>
    </row>
    <row r="433" spans="1:24">
      <c r="A433">
        <v>27.265000000000001</v>
      </c>
      <c r="B433">
        <v>6555.07035</v>
      </c>
      <c r="U433">
        <v>21</v>
      </c>
      <c r="V433">
        <v>16.815000000000001</v>
      </c>
      <c r="W433">
        <v>1</v>
      </c>
      <c r="X433">
        <v>3167.4558499999998</v>
      </c>
    </row>
    <row r="434" spans="1:24">
      <c r="A434">
        <v>29.164999999999999</v>
      </c>
      <c r="B434">
        <v>7323.7348190000002</v>
      </c>
      <c r="U434">
        <v>27</v>
      </c>
      <c r="V434">
        <v>30.4</v>
      </c>
      <c r="W434">
        <v>3</v>
      </c>
      <c r="X434">
        <v>18804.752400000001</v>
      </c>
    </row>
    <row r="435" spans="1:24">
      <c r="A435">
        <v>16.815000000000001</v>
      </c>
      <c r="B435">
        <v>3167.4558499999998</v>
      </c>
      <c r="U435">
        <v>19</v>
      </c>
      <c r="V435">
        <v>33.1</v>
      </c>
      <c r="W435">
        <v>0</v>
      </c>
      <c r="X435">
        <v>23082.955330000001</v>
      </c>
    </row>
    <row r="436" spans="1:24">
      <c r="A436">
        <v>30.4</v>
      </c>
      <c r="B436">
        <v>18804.752400000001</v>
      </c>
      <c r="U436">
        <v>29</v>
      </c>
      <c r="V436">
        <v>20.234999999999999</v>
      </c>
      <c r="W436">
        <v>2</v>
      </c>
      <c r="X436">
        <v>4906.4096499999996</v>
      </c>
    </row>
    <row r="437" spans="1:24">
      <c r="A437">
        <v>33.1</v>
      </c>
      <c r="B437">
        <v>23082.955330000001</v>
      </c>
      <c r="U437">
        <v>42</v>
      </c>
      <c r="V437">
        <v>26.9</v>
      </c>
      <c r="W437">
        <v>0</v>
      </c>
      <c r="X437">
        <v>5969.723</v>
      </c>
    </row>
    <row r="438" spans="1:24">
      <c r="A438">
        <v>20.234999999999999</v>
      </c>
      <c r="B438">
        <v>4906.4096499999996</v>
      </c>
      <c r="U438">
        <v>60</v>
      </c>
      <c r="V438">
        <v>30.5</v>
      </c>
      <c r="W438">
        <v>0</v>
      </c>
      <c r="X438">
        <v>12638.195</v>
      </c>
    </row>
    <row r="439" spans="1:24">
      <c r="A439">
        <v>26.9</v>
      </c>
      <c r="B439">
        <v>5969.723</v>
      </c>
      <c r="U439">
        <v>31</v>
      </c>
      <c r="V439">
        <v>28.594999999999999</v>
      </c>
      <c r="W439">
        <v>1</v>
      </c>
      <c r="X439">
        <v>4243.5900499999998</v>
      </c>
    </row>
    <row r="440" spans="1:24">
      <c r="A440">
        <v>30.5</v>
      </c>
      <c r="B440">
        <v>12638.195</v>
      </c>
      <c r="U440">
        <v>60</v>
      </c>
      <c r="V440">
        <v>33.11</v>
      </c>
      <c r="W440">
        <v>3</v>
      </c>
      <c r="X440">
        <v>13919.822899999999</v>
      </c>
    </row>
    <row r="441" spans="1:24">
      <c r="A441">
        <v>28.594999999999999</v>
      </c>
      <c r="B441">
        <v>4243.5900499999998</v>
      </c>
      <c r="U441">
        <v>22</v>
      </c>
      <c r="V441">
        <v>31.73</v>
      </c>
      <c r="W441">
        <v>0</v>
      </c>
      <c r="X441">
        <v>2254.7966999999999</v>
      </c>
    </row>
    <row r="442" spans="1:24">
      <c r="A442">
        <v>33.11</v>
      </c>
      <c r="B442">
        <v>13919.822899999999</v>
      </c>
      <c r="U442">
        <v>35</v>
      </c>
      <c r="V442">
        <v>28.9</v>
      </c>
      <c r="W442">
        <v>3</v>
      </c>
      <c r="X442">
        <v>5926.8459999999995</v>
      </c>
    </row>
    <row r="443" spans="1:24">
      <c r="A443">
        <v>31.73</v>
      </c>
      <c r="B443">
        <v>2254.7966999999999</v>
      </c>
      <c r="U443">
        <v>52</v>
      </c>
      <c r="V443">
        <v>46.75</v>
      </c>
      <c r="W443">
        <v>5</v>
      </c>
      <c r="X443">
        <v>12592.5345</v>
      </c>
    </row>
    <row r="444" spans="1:24">
      <c r="A444">
        <v>28.9</v>
      </c>
      <c r="B444">
        <v>5926.8459999999995</v>
      </c>
      <c r="U444">
        <v>26</v>
      </c>
      <c r="V444">
        <v>29.45</v>
      </c>
      <c r="W444">
        <v>0</v>
      </c>
      <c r="X444">
        <v>2897.3235</v>
      </c>
    </row>
    <row r="445" spans="1:24">
      <c r="A445">
        <v>46.75</v>
      </c>
      <c r="B445">
        <v>12592.5345</v>
      </c>
      <c r="U445">
        <v>31</v>
      </c>
      <c r="V445">
        <v>32.68</v>
      </c>
      <c r="W445">
        <v>1</v>
      </c>
      <c r="X445">
        <v>4738.2682000000004</v>
      </c>
    </row>
    <row r="446" spans="1:24">
      <c r="A446">
        <v>29.45</v>
      </c>
      <c r="B446">
        <v>2897.3235</v>
      </c>
      <c r="U446">
        <v>33</v>
      </c>
      <c r="V446">
        <v>33.5</v>
      </c>
      <c r="W446">
        <v>0</v>
      </c>
      <c r="X446">
        <v>37079.372000000003</v>
      </c>
    </row>
    <row r="447" spans="1:24">
      <c r="A447">
        <v>32.68</v>
      </c>
      <c r="B447">
        <v>4738.2682000000004</v>
      </c>
      <c r="U447">
        <v>18</v>
      </c>
      <c r="V447">
        <v>43.01</v>
      </c>
      <c r="W447">
        <v>0</v>
      </c>
      <c r="X447">
        <v>1149.3959</v>
      </c>
    </row>
    <row r="448" spans="1:24">
      <c r="A448">
        <v>33.5</v>
      </c>
      <c r="B448">
        <v>37079.372000000003</v>
      </c>
      <c r="U448">
        <v>59</v>
      </c>
      <c r="V448">
        <v>36.520000000000003</v>
      </c>
      <c r="W448">
        <v>1</v>
      </c>
      <c r="X448">
        <v>28287.897659999999</v>
      </c>
    </row>
    <row r="449" spans="1:24">
      <c r="A449">
        <v>43.01</v>
      </c>
      <c r="B449">
        <v>1149.3959</v>
      </c>
      <c r="U449">
        <v>56</v>
      </c>
      <c r="V449">
        <v>26.695</v>
      </c>
      <c r="W449">
        <v>1</v>
      </c>
      <c r="X449">
        <v>26109.32905</v>
      </c>
    </row>
    <row r="450" spans="1:24">
      <c r="A450">
        <v>36.520000000000003</v>
      </c>
      <c r="B450">
        <v>28287.897659999999</v>
      </c>
      <c r="U450">
        <v>45</v>
      </c>
      <c r="V450">
        <v>33.1</v>
      </c>
      <c r="W450">
        <v>0</v>
      </c>
      <c r="X450">
        <v>7345.0839999999998</v>
      </c>
    </row>
    <row r="451" spans="1:24">
      <c r="A451">
        <v>26.695</v>
      </c>
      <c r="B451">
        <v>26109.32905</v>
      </c>
      <c r="U451">
        <v>60</v>
      </c>
      <c r="V451">
        <v>29.64</v>
      </c>
      <c r="W451">
        <v>0</v>
      </c>
      <c r="X451">
        <v>12730.999599999999</v>
      </c>
    </row>
    <row r="452" spans="1:24">
      <c r="A452">
        <v>33.1</v>
      </c>
      <c r="B452">
        <v>7345.0839999999998</v>
      </c>
      <c r="U452">
        <v>56</v>
      </c>
      <c r="V452">
        <v>25.65</v>
      </c>
      <c r="W452">
        <v>0</v>
      </c>
      <c r="X452">
        <v>11454.021500000001</v>
      </c>
    </row>
    <row r="453" spans="1:24">
      <c r="A453">
        <v>29.64</v>
      </c>
      <c r="B453">
        <v>12730.999599999999</v>
      </c>
      <c r="U453">
        <v>40</v>
      </c>
      <c r="V453">
        <v>29.6</v>
      </c>
      <c r="W453">
        <v>0</v>
      </c>
      <c r="X453">
        <v>5910.9440000000004</v>
      </c>
    </row>
    <row r="454" spans="1:24">
      <c r="A454">
        <v>25.65</v>
      </c>
      <c r="B454">
        <v>11454.021500000001</v>
      </c>
      <c r="U454">
        <v>35</v>
      </c>
      <c r="V454">
        <v>38.6</v>
      </c>
      <c r="W454">
        <v>1</v>
      </c>
      <c r="X454">
        <v>4762.3289999999997</v>
      </c>
    </row>
    <row r="455" spans="1:24">
      <c r="A455">
        <v>29.6</v>
      </c>
      <c r="B455">
        <v>5910.9440000000004</v>
      </c>
      <c r="U455">
        <v>39</v>
      </c>
      <c r="V455">
        <v>29.6</v>
      </c>
      <c r="W455">
        <v>4</v>
      </c>
      <c r="X455">
        <v>7512.2669999999998</v>
      </c>
    </row>
    <row r="456" spans="1:24">
      <c r="A456">
        <v>38.6</v>
      </c>
      <c r="B456">
        <v>4762.3289999999997</v>
      </c>
      <c r="U456">
        <v>30</v>
      </c>
      <c r="V456">
        <v>24.13</v>
      </c>
      <c r="W456">
        <v>1</v>
      </c>
      <c r="X456">
        <v>4032.2406999999998</v>
      </c>
    </row>
    <row r="457" spans="1:24">
      <c r="A457">
        <v>29.6</v>
      </c>
      <c r="B457">
        <v>7512.2669999999998</v>
      </c>
      <c r="U457">
        <v>24</v>
      </c>
      <c r="V457">
        <v>23.4</v>
      </c>
      <c r="W457">
        <v>0</v>
      </c>
      <c r="X457">
        <v>1969.614</v>
      </c>
    </row>
    <row r="458" spans="1:24">
      <c r="A458">
        <v>24.13</v>
      </c>
      <c r="B458">
        <v>4032.2406999999998</v>
      </c>
      <c r="U458">
        <v>20</v>
      </c>
      <c r="V458">
        <v>29.734999999999999</v>
      </c>
      <c r="W458">
        <v>0</v>
      </c>
      <c r="X458">
        <v>1769.5316499999999</v>
      </c>
    </row>
    <row r="459" spans="1:24">
      <c r="A459">
        <v>23.4</v>
      </c>
      <c r="B459">
        <v>1969.614</v>
      </c>
      <c r="U459">
        <v>32</v>
      </c>
      <c r="V459">
        <v>46.53</v>
      </c>
      <c r="W459">
        <v>2</v>
      </c>
      <c r="X459">
        <v>4686.3887000000004</v>
      </c>
    </row>
    <row r="460" spans="1:24">
      <c r="A460">
        <v>29.734999999999999</v>
      </c>
      <c r="B460">
        <v>1769.5316499999999</v>
      </c>
      <c r="U460">
        <v>59</v>
      </c>
      <c r="V460">
        <v>37.4</v>
      </c>
      <c r="W460">
        <v>0</v>
      </c>
      <c r="X460">
        <v>21797.000400000001</v>
      </c>
    </row>
    <row r="461" spans="1:24">
      <c r="A461">
        <v>46.53</v>
      </c>
      <c r="B461">
        <v>4686.3887000000004</v>
      </c>
      <c r="U461">
        <v>55</v>
      </c>
      <c r="V461">
        <v>30.14</v>
      </c>
      <c r="W461">
        <v>2</v>
      </c>
      <c r="X461">
        <v>11881.9696</v>
      </c>
    </row>
    <row r="462" spans="1:24">
      <c r="A462">
        <v>37.4</v>
      </c>
      <c r="B462">
        <v>21797.000400000001</v>
      </c>
      <c r="U462">
        <v>57</v>
      </c>
      <c r="V462">
        <v>30.495000000000001</v>
      </c>
      <c r="W462">
        <v>0</v>
      </c>
      <c r="X462">
        <v>11840.77505</v>
      </c>
    </row>
    <row r="463" spans="1:24">
      <c r="A463">
        <v>30.14</v>
      </c>
      <c r="B463">
        <v>11881.9696</v>
      </c>
      <c r="U463">
        <v>56</v>
      </c>
      <c r="V463">
        <v>39.6</v>
      </c>
      <c r="W463">
        <v>0</v>
      </c>
      <c r="X463">
        <v>10601.412</v>
      </c>
    </row>
    <row r="464" spans="1:24">
      <c r="A464">
        <v>30.495000000000001</v>
      </c>
      <c r="B464">
        <v>11840.77505</v>
      </c>
      <c r="U464">
        <v>40</v>
      </c>
      <c r="V464">
        <v>33</v>
      </c>
      <c r="W464">
        <v>3</v>
      </c>
      <c r="X464">
        <v>7682.67</v>
      </c>
    </row>
    <row r="465" spans="1:24">
      <c r="A465">
        <v>39.6</v>
      </c>
      <c r="B465">
        <v>10601.412</v>
      </c>
      <c r="U465">
        <v>49</v>
      </c>
      <c r="V465">
        <v>36.630000000000003</v>
      </c>
      <c r="W465">
        <v>3</v>
      </c>
      <c r="X465">
        <v>10381.4787</v>
      </c>
    </row>
    <row r="466" spans="1:24">
      <c r="A466">
        <v>33</v>
      </c>
      <c r="B466">
        <v>7682.67</v>
      </c>
      <c r="U466">
        <v>42</v>
      </c>
      <c r="V466">
        <v>30</v>
      </c>
      <c r="W466">
        <v>0</v>
      </c>
      <c r="X466">
        <v>22144.031999999999</v>
      </c>
    </row>
    <row r="467" spans="1:24">
      <c r="A467">
        <v>36.630000000000003</v>
      </c>
      <c r="B467">
        <v>10381.4787</v>
      </c>
      <c r="U467">
        <v>62</v>
      </c>
      <c r="V467">
        <v>38.094999999999999</v>
      </c>
      <c r="W467">
        <v>2</v>
      </c>
      <c r="X467">
        <v>15230.324049999999</v>
      </c>
    </row>
    <row r="468" spans="1:24">
      <c r="A468">
        <v>30</v>
      </c>
      <c r="B468">
        <v>22144.031999999999</v>
      </c>
      <c r="U468">
        <v>56</v>
      </c>
      <c r="V468">
        <v>25.934999999999999</v>
      </c>
      <c r="W468">
        <v>0</v>
      </c>
      <c r="X468">
        <v>11165.417649999999</v>
      </c>
    </row>
    <row r="469" spans="1:24">
      <c r="A469">
        <v>38.094999999999999</v>
      </c>
      <c r="B469">
        <v>15230.324049999999</v>
      </c>
      <c r="U469">
        <v>19</v>
      </c>
      <c r="V469">
        <v>25.175000000000001</v>
      </c>
      <c r="W469">
        <v>0</v>
      </c>
      <c r="X469">
        <v>1632.0362500000001</v>
      </c>
    </row>
    <row r="470" spans="1:24">
      <c r="A470">
        <v>25.934999999999999</v>
      </c>
      <c r="B470">
        <v>11165.417649999999</v>
      </c>
      <c r="U470">
        <v>30</v>
      </c>
      <c r="V470">
        <v>28.38</v>
      </c>
      <c r="W470">
        <v>1</v>
      </c>
      <c r="X470">
        <v>19521.968199999999</v>
      </c>
    </row>
    <row r="471" spans="1:24">
      <c r="A471">
        <v>25.175000000000001</v>
      </c>
      <c r="B471">
        <v>1632.0362500000001</v>
      </c>
      <c r="U471">
        <v>60</v>
      </c>
      <c r="V471">
        <v>28.7</v>
      </c>
      <c r="W471">
        <v>1</v>
      </c>
      <c r="X471">
        <v>13224.692999999999</v>
      </c>
    </row>
    <row r="472" spans="1:24">
      <c r="A472">
        <v>28.38</v>
      </c>
      <c r="B472">
        <v>19521.968199999999</v>
      </c>
      <c r="U472">
        <v>56</v>
      </c>
      <c r="V472">
        <v>33.82</v>
      </c>
      <c r="W472">
        <v>2</v>
      </c>
      <c r="X472">
        <v>12643.3778</v>
      </c>
    </row>
    <row r="473" spans="1:24">
      <c r="A473">
        <v>28.7</v>
      </c>
      <c r="B473">
        <v>13224.692999999999</v>
      </c>
      <c r="U473">
        <v>28</v>
      </c>
      <c r="V473">
        <v>24.32</v>
      </c>
      <c r="W473">
        <v>1</v>
      </c>
      <c r="X473">
        <v>23288.928400000001</v>
      </c>
    </row>
    <row r="474" spans="1:24">
      <c r="A474">
        <v>33.82</v>
      </c>
      <c r="B474">
        <v>12643.3778</v>
      </c>
      <c r="U474">
        <v>18</v>
      </c>
      <c r="V474">
        <v>24.09</v>
      </c>
      <c r="W474">
        <v>1</v>
      </c>
      <c r="X474">
        <v>2201.0971</v>
      </c>
    </row>
    <row r="475" spans="1:24">
      <c r="A475">
        <v>24.32</v>
      </c>
      <c r="B475">
        <v>23288.928400000001</v>
      </c>
      <c r="U475">
        <v>27</v>
      </c>
      <c r="V475">
        <v>32.67</v>
      </c>
      <c r="W475">
        <v>0</v>
      </c>
      <c r="X475">
        <v>2497.0383000000002</v>
      </c>
    </row>
    <row r="476" spans="1:24">
      <c r="A476">
        <v>24.09</v>
      </c>
      <c r="B476">
        <v>2201.0971</v>
      </c>
      <c r="U476">
        <v>18</v>
      </c>
      <c r="V476">
        <v>30.114999999999998</v>
      </c>
      <c r="W476">
        <v>0</v>
      </c>
      <c r="X476">
        <v>2203.4718499999999</v>
      </c>
    </row>
    <row r="477" spans="1:24">
      <c r="A477">
        <v>32.67</v>
      </c>
      <c r="B477">
        <v>2497.0383000000002</v>
      </c>
      <c r="U477">
        <v>19</v>
      </c>
      <c r="V477">
        <v>29.8</v>
      </c>
      <c r="W477">
        <v>0</v>
      </c>
      <c r="X477">
        <v>1744.4649999999999</v>
      </c>
    </row>
    <row r="478" spans="1:24">
      <c r="A478">
        <v>30.114999999999998</v>
      </c>
      <c r="B478">
        <v>2203.4718499999999</v>
      </c>
      <c r="U478">
        <v>47</v>
      </c>
      <c r="V478">
        <v>33.344999999999999</v>
      </c>
      <c r="W478">
        <v>0</v>
      </c>
      <c r="X478">
        <v>20878.78443</v>
      </c>
    </row>
    <row r="479" spans="1:24">
      <c r="A479">
        <v>29.8</v>
      </c>
      <c r="B479">
        <v>1744.4649999999999</v>
      </c>
      <c r="U479">
        <v>54</v>
      </c>
      <c r="V479">
        <v>25.1</v>
      </c>
      <c r="W479">
        <v>3</v>
      </c>
      <c r="X479">
        <v>25382.296999999999</v>
      </c>
    </row>
    <row r="480" spans="1:24">
      <c r="A480">
        <v>33.344999999999999</v>
      </c>
      <c r="B480">
        <v>20878.78443</v>
      </c>
      <c r="U480">
        <v>61</v>
      </c>
      <c r="V480">
        <v>28.31</v>
      </c>
      <c r="W480">
        <v>1</v>
      </c>
      <c r="X480">
        <v>28868.6639</v>
      </c>
    </row>
    <row r="481" spans="1:24">
      <c r="A481">
        <v>25.1</v>
      </c>
      <c r="B481">
        <v>25382.296999999999</v>
      </c>
      <c r="U481">
        <v>24</v>
      </c>
      <c r="V481">
        <v>28.5</v>
      </c>
      <c r="W481">
        <v>0</v>
      </c>
      <c r="X481">
        <v>35147.528480000001</v>
      </c>
    </row>
    <row r="482" spans="1:24">
      <c r="A482">
        <v>28.31</v>
      </c>
      <c r="B482">
        <v>28868.6639</v>
      </c>
      <c r="U482">
        <v>25</v>
      </c>
      <c r="V482">
        <v>35.625</v>
      </c>
      <c r="W482">
        <v>0</v>
      </c>
      <c r="X482">
        <v>2534.3937500000002</v>
      </c>
    </row>
    <row r="483" spans="1:24">
      <c r="A483">
        <v>28.5</v>
      </c>
      <c r="B483">
        <v>35147.528480000001</v>
      </c>
      <c r="U483">
        <v>21</v>
      </c>
      <c r="V483">
        <v>36.85</v>
      </c>
      <c r="W483">
        <v>0</v>
      </c>
      <c r="X483">
        <v>1534.3045</v>
      </c>
    </row>
    <row r="484" spans="1:24">
      <c r="A484">
        <v>35.625</v>
      </c>
      <c r="B484">
        <v>2534.3937500000002</v>
      </c>
      <c r="U484">
        <v>23</v>
      </c>
      <c r="V484">
        <v>32.56</v>
      </c>
      <c r="W484">
        <v>0</v>
      </c>
      <c r="X484">
        <v>1824.2854</v>
      </c>
    </row>
    <row r="485" spans="1:24">
      <c r="A485">
        <v>36.85</v>
      </c>
      <c r="B485">
        <v>1534.3045</v>
      </c>
      <c r="U485">
        <v>63</v>
      </c>
      <c r="V485">
        <v>41.325000000000003</v>
      </c>
      <c r="W485">
        <v>3</v>
      </c>
      <c r="X485">
        <v>15555.188749999999</v>
      </c>
    </row>
    <row r="486" spans="1:24">
      <c r="A486">
        <v>32.56</v>
      </c>
      <c r="B486">
        <v>1824.2854</v>
      </c>
      <c r="U486">
        <v>49</v>
      </c>
      <c r="V486">
        <v>37.51</v>
      </c>
      <c r="W486">
        <v>2</v>
      </c>
      <c r="X486">
        <v>9304.7019</v>
      </c>
    </row>
    <row r="487" spans="1:24">
      <c r="A487">
        <v>41.325000000000003</v>
      </c>
      <c r="B487">
        <v>15555.188749999999</v>
      </c>
      <c r="U487">
        <v>18</v>
      </c>
      <c r="V487">
        <v>31.35</v>
      </c>
      <c r="W487">
        <v>0</v>
      </c>
      <c r="X487">
        <v>1622.1885</v>
      </c>
    </row>
    <row r="488" spans="1:24">
      <c r="A488">
        <v>37.51</v>
      </c>
      <c r="B488">
        <v>9304.7019</v>
      </c>
      <c r="U488">
        <v>51</v>
      </c>
      <c r="V488">
        <v>39.5</v>
      </c>
      <c r="W488">
        <v>1</v>
      </c>
      <c r="X488">
        <v>9880.0679999999993</v>
      </c>
    </row>
    <row r="489" spans="1:24">
      <c r="A489">
        <v>31.35</v>
      </c>
      <c r="B489">
        <v>1622.1885</v>
      </c>
      <c r="U489">
        <v>48</v>
      </c>
      <c r="V489">
        <v>34.299999999999997</v>
      </c>
      <c r="W489">
        <v>3</v>
      </c>
      <c r="X489">
        <v>9563.0290000000005</v>
      </c>
    </row>
    <row r="490" spans="1:24">
      <c r="A490">
        <v>39.5</v>
      </c>
      <c r="B490">
        <v>9880.0679999999993</v>
      </c>
      <c r="U490">
        <v>31</v>
      </c>
      <c r="V490">
        <v>31.065000000000001</v>
      </c>
      <c r="W490">
        <v>0</v>
      </c>
      <c r="X490">
        <v>4347.0233500000004</v>
      </c>
    </row>
    <row r="491" spans="1:24">
      <c r="A491">
        <v>34.299999999999997</v>
      </c>
      <c r="B491">
        <v>9563.0290000000005</v>
      </c>
      <c r="U491">
        <v>54</v>
      </c>
      <c r="V491">
        <v>21.47</v>
      </c>
      <c r="W491">
        <v>3</v>
      </c>
      <c r="X491">
        <v>12475.3513</v>
      </c>
    </row>
    <row r="492" spans="1:24">
      <c r="A492">
        <v>31.065000000000001</v>
      </c>
      <c r="B492">
        <v>4347.0233500000004</v>
      </c>
      <c r="U492">
        <v>19</v>
      </c>
      <c r="V492">
        <v>28.7</v>
      </c>
      <c r="W492">
        <v>0</v>
      </c>
      <c r="X492">
        <v>1253.9359999999999</v>
      </c>
    </row>
    <row r="493" spans="1:24">
      <c r="A493">
        <v>21.47</v>
      </c>
      <c r="B493">
        <v>12475.3513</v>
      </c>
      <c r="U493">
        <v>44</v>
      </c>
      <c r="V493">
        <v>38.06</v>
      </c>
      <c r="W493">
        <v>0</v>
      </c>
      <c r="X493">
        <v>48885.135609999998</v>
      </c>
    </row>
    <row r="494" spans="1:24">
      <c r="A494">
        <v>28.7</v>
      </c>
      <c r="B494">
        <v>1253.9359999999999</v>
      </c>
      <c r="U494">
        <v>53</v>
      </c>
      <c r="V494">
        <v>31.16</v>
      </c>
      <c r="W494">
        <v>1</v>
      </c>
      <c r="X494">
        <v>10461.9794</v>
      </c>
    </row>
    <row r="495" spans="1:24">
      <c r="A495">
        <v>38.06</v>
      </c>
      <c r="B495">
        <v>48885.135609999998</v>
      </c>
      <c r="U495">
        <v>19</v>
      </c>
      <c r="V495">
        <v>32.9</v>
      </c>
      <c r="W495">
        <v>0</v>
      </c>
      <c r="X495">
        <v>1748.7739999999999</v>
      </c>
    </row>
    <row r="496" spans="1:24">
      <c r="A496">
        <v>31.16</v>
      </c>
      <c r="B496">
        <v>10461.9794</v>
      </c>
      <c r="U496">
        <v>61</v>
      </c>
      <c r="V496">
        <v>25.08</v>
      </c>
      <c r="W496">
        <v>0</v>
      </c>
      <c r="X496">
        <v>24513.091260000001</v>
      </c>
    </row>
    <row r="497" spans="1:24">
      <c r="A497">
        <v>32.9</v>
      </c>
      <c r="B497">
        <v>1748.7739999999999</v>
      </c>
      <c r="U497">
        <v>18</v>
      </c>
      <c r="V497">
        <v>25.08</v>
      </c>
      <c r="W497">
        <v>0</v>
      </c>
      <c r="X497">
        <v>2196.4731999999999</v>
      </c>
    </row>
    <row r="498" spans="1:24">
      <c r="A498">
        <v>25.08</v>
      </c>
      <c r="B498">
        <v>24513.091260000001</v>
      </c>
      <c r="U498">
        <v>61</v>
      </c>
      <c r="V498">
        <v>43.4</v>
      </c>
      <c r="W498">
        <v>0</v>
      </c>
      <c r="X498">
        <v>12574.049000000001</v>
      </c>
    </row>
    <row r="499" spans="1:24">
      <c r="A499">
        <v>25.08</v>
      </c>
      <c r="B499">
        <v>2196.4731999999999</v>
      </c>
      <c r="U499">
        <v>21</v>
      </c>
      <c r="V499">
        <v>25.7</v>
      </c>
      <c r="W499">
        <v>4</v>
      </c>
      <c r="X499">
        <v>17942.106</v>
      </c>
    </row>
    <row r="500" spans="1:24">
      <c r="A500">
        <v>43.4</v>
      </c>
      <c r="B500">
        <v>12574.049000000001</v>
      </c>
      <c r="U500">
        <v>20</v>
      </c>
      <c r="V500">
        <v>27.93</v>
      </c>
      <c r="W500">
        <v>0</v>
      </c>
      <c r="X500">
        <v>1967.0227</v>
      </c>
    </row>
    <row r="501" spans="1:24">
      <c r="A501">
        <v>25.7</v>
      </c>
      <c r="B501">
        <v>17942.106</v>
      </c>
      <c r="U501">
        <v>31</v>
      </c>
      <c r="V501">
        <v>23.6</v>
      </c>
      <c r="W501">
        <v>2</v>
      </c>
      <c r="X501">
        <v>4931.6469999999999</v>
      </c>
    </row>
    <row r="502" spans="1:24">
      <c r="A502">
        <v>27.93</v>
      </c>
      <c r="B502">
        <v>1967.0227</v>
      </c>
      <c r="U502">
        <v>45</v>
      </c>
      <c r="V502">
        <v>28.7</v>
      </c>
      <c r="W502">
        <v>2</v>
      </c>
      <c r="X502">
        <v>8027.9679999999998</v>
      </c>
    </row>
    <row r="503" spans="1:24">
      <c r="A503">
        <v>23.6</v>
      </c>
      <c r="B503">
        <v>4931.6469999999999</v>
      </c>
      <c r="U503">
        <v>44</v>
      </c>
      <c r="V503">
        <v>23.98</v>
      </c>
      <c r="W503">
        <v>2</v>
      </c>
      <c r="X503">
        <v>8211.1002000000008</v>
      </c>
    </row>
    <row r="504" spans="1:24">
      <c r="A504">
        <v>28.7</v>
      </c>
      <c r="B504">
        <v>8027.9679999999998</v>
      </c>
      <c r="U504">
        <v>62</v>
      </c>
      <c r="V504">
        <v>39.200000000000003</v>
      </c>
      <c r="W504">
        <v>0</v>
      </c>
      <c r="X504">
        <v>13470.86</v>
      </c>
    </row>
    <row r="505" spans="1:24">
      <c r="A505">
        <v>23.98</v>
      </c>
      <c r="B505">
        <v>8211.1002000000008</v>
      </c>
      <c r="U505">
        <v>29</v>
      </c>
      <c r="V505">
        <v>34.4</v>
      </c>
      <c r="W505">
        <v>0</v>
      </c>
      <c r="X505">
        <v>36197.699000000001</v>
      </c>
    </row>
    <row r="506" spans="1:24">
      <c r="A506">
        <v>39.200000000000003</v>
      </c>
      <c r="B506">
        <v>13470.86</v>
      </c>
      <c r="U506">
        <v>43</v>
      </c>
      <c r="V506">
        <v>26.03</v>
      </c>
      <c r="W506">
        <v>0</v>
      </c>
      <c r="X506">
        <v>6837.3687</v>
      </c>
    </row>
    <row r="507" spans="1:24">
      <c r="A507">
        <v>34.4</v>
      </c>
      <c r="B507">
        <v>36197.699000000001</v>
      </c>
      <c r="U507">
        <v>51</v>
      </c>
      <c r="V507">
        <v>23.21</v>
      </c>
      <c r="W507">
        <v>1</v>
      </c>
      <c r="X507">
        <v>22218.1149</v>
      </c>
    </row>
    <row r="508" spans="1:24">
      <c r="A508">
        <v>26.03</v>
      </c>
      <c r="B508">
        <v>6837.3687</v>
      </c>
      <c r="U508">
        <v>19</v>
      </c>
      <c r="V508">
        <v>30.25</v>
      </c>
      <c r="W508">
        <v>0</v>
      </c>
      <c r="X508">
        <v>32548.340499999998</v>
      </c>
    </row>
    <row r="509" spans="1:24">
      <c r="A509">
        <v>23.21</v>
      </c>
      <c r="B509">
        <v>22218.1149</v>
      </c>
      <c r="U509">
        <v>38</v>
      </c>
      <c r="V509">
        <v>28.93</v>
      </c>
      <c r="W509">
        <v>1</v>
      </c>
      <c r="X509">
        <v>5974.3846999999996</v>
      </c>
    </row>
    <row r="510" spans="1:24">
      <c r="A510">
        <v>30.25</v>
      </c>
      <c r="B510">
        <v>32548.340499999998</v>
      </c>
      <c r="U510">
        <v>37</v>
      </c>
      <c r="V510">
        <v>30.875</v>
      </c>
      <c r="W510">
        <v>3</v>
      </c>
      <c r="X510">
        <v>6796.8632500000003</v>
      </c>
    </row>
    <row r="511" spans="1:24">
      <c r="A511">
        <v>28.93</v>
      </c>
      <c r="B511">
        <v>5974.3846999999996</v>
      </c>
      <c r="U511">
        <v>22</v>
      </c>
      <c r="V511">
        <v>31.35</v>
      </c>
      <c r="W511">
        <v>1</v>
      </c>
      <c r="X511">
        <v>2643.2685000000001</v>
      </c>
    </row>
    <row r="512" spans="1:24">
      <c r="A512">
        <v>30.875</v>
      </c>
      <c r="B512">
        <v>6796.8632500000003</v>
      </c>
      <c r="U512">
        <v>21</v>
      </c>
      <c r="V512">
        <v>23.75</v>
      </c>
      <c r="W512">
        <v>2</v>
      </c>
      <c r="X512">
        <v>3077.0954999999999</v>
      </c>
    </row>
    <row r="513" spans="1:24">
      <c r="A513">
        <v>31.35</v>
      </c>
      <c r="B513">
        <v>2643.2685000000001</v>
      </c>
      <c r="U513">
        <v>24</v>
      </c>
      <c r="V513">
        <v>25.27</v>
      </c>
      <c r="W513">
        <v>0</v>
      </c>
      <c r="X513">
        <v>3044.2132999999999</v>
      </c>
    </row>
    <row r="514" spans="1:24">
      <c r="A514">
        <v>23.75</v>
      </c>
      <c r="B514">
        <v>3077.0954999999999</v>
      </c>
      <c r="U514">
        <v>57</v>
      </c>
      <c r="V514">
        <v>28.7</v>
      </c>
      <c r="W514">
        <v>0</v>
      </c>
      <c r="X514">
        <v>11455.28</v>
      </c>
    </row>
    <row r="515" spans="1:24">
      <c r="A515">
        <v>25.27</v>
      </c>
      <c r="B515">
        <v>3044.2132999999999</v>
      </c>
      <c r="U515">
        <v>56</v>
      </c>
      <c r="V515">
        <v>32.11</v>
      </c>
      <c r="W515">
        <v>1</v>
      </c>
      <c r="X515">
        <v>11763.000899999999</v>
      </c>
    </row>
    <row r="516" spans="1:24">
      <c r="A516">
        <v>28.7</v>
      </c>
      <c r="B516">
        <v>11455.28</v>
      </c>
      <c r="U516">
        <v>27</v>
      </c>
      <c r="V516">
        <v>33.659999999999997</v>
      </c>
      <c r="W516">
        <v>0</v>
      </c>
      <c r="X516">
        <v>2498.4144000000001</v>
      </c>
    </row>
    <row r="517" spans="1:24">
      <c r="A517">
        <v>32.11</v>
      </c>
      <c r="B517">
        <v>11763.000899999999</v>
      </c>
      <c r="U517">
        <v>51</v>
      </c>
      <c r="V517">
        <v>22.42</v>
      </c>
      <c r="W517">
        <v>0</v>
      </c>
      <c r="X517">
        <v>9361.3268000000007</v>
      </c>
    </row>
    <row r="518" spans="1:24">
      <c r="A518">
        <v>33.659999999999997</v>
      </c>
      <c r="B518">
        <v>2498.4144000000001</v>
      </c>
      <c r="U518">
        <v>19</v>
      </c>
      <c r="V518">
        <v>30.4</v>
      </c>
      <c r="W518">
        <v>0</v>
      </c>
      <c r="X518">
        <v>1256.299</v>
      </c>
    </row>
    <row r="519" spans="1:24">
      <c r="A519">
        <v>22.42</v>
      </c>
      <c r="B519">
        <v>9361.3268000000007</v>
      </c>
      <c r="U519">
        <v>39</v>
      </c>
      <c r="V519">
        <v>28.3</v>
      </c>
      <c r="W519">
        <v>1</v>
      </c>
      <c r="X519">
        <v>21082.16</v>
      </c>
    </row>
    <row r="520" spans="1:24">
      <c r="A520">
        <v>30.4</v>
      </c>
      <c r="B520">
        <v>1256.299</v>
      </c>
      <c r="U520">
        <v>58</v>
      </c>
      <c r="V520">
        <v>35.700000000000003</v>
      </c>
      <c r="W520">
        <v>0</v>
      </c>
      <c r="X520">
        <v>11362.754999999999</v>
      </c>
    </row>
    <row r="521" spans="1:24">
      <c r="A521">
        <v>28.3</v>
      </c>
      <c r="B521">
        <v>21082.16</v>
      </c>
      <c r="U521">
        <v>20</v>
      </c>
      <c r="V521">
        <v>35.31</v>
      </c>
      <c r="W521">
        <v>1</v>
      </c>
      <c r="X521">
        <v>27724.28875</v>
      </c>
    </row>
    <row r="522" spans="1:24">
      <c r="A522">
        <v>35.700000000000003</v>
      </c>
      <c r="B522">
        <v>11362.754999999999</v>
      </c>
      <c r="U522">
        <v>45</v>
      </c>
      <c r="V522">
        <v>30.495000000000001</v>
      </c>
      <c r="W522">
        <v>2</v>
      </c>
      <c r="X522">
        <v>8413.4630500000003</v>
      </c>
    </row>
    <row r="523" spans="1:24">
      <c r="A523">
        <v>35.31</v>
      </c>
      <c r="B523">
        <v>27724.28875</v>
      </c>
      <c r="U523">
        <v>35</v>
      </c>
      <c r="V523">
        <v>31</v>
      </c>
      <c r="W523">
        <v>1</v>
      </c>
      <c r="X523">
        <v>5240.7650000000003</v>
      </c>
    </row>
    <row r="524" spans="1:24">
      <c r="A524">
        <v>30.495000000000001</v>
      </c>
      <c r="B524">
        <v>8413.4630500000003</v>
      </c>
      <c r="U524">
        <v>31</v>
      </c>
      <c r="V524">
        <v>30.875</v>
      </c>
      <c r="W524">
        <v>0</v>
      </c>
      <c r="X524">
        <v>3857.7592500000001</v>
      </c>
    </row>
    <row r="525" spans="1:24">
      <c r="A525">
        <v>31</v>
      </c>
      <c r="B525">
        <v>5240.7650000000003</v>
      </c>
      <c r="U525">
        <v>50</v>
      </c>
      <c r="V525">
        <v>27.36</v>
      </c>
      <c r="W525">
        <v>0</v>
      </c>
      <c r="X525">
        <v>25656.575260000001</v>
      </c>
    </row>
    <row r="526" spans="1:24">
      <c r="A526">
        <v>30.875</v>
      </c>
      <c r="B526">
        <v>3857.7592500000001</v>
      </c>
      <c r="U526">
        <v>32</v>
      </c>
      <c r="V526">
        <v>44.22</v>
      </c>
      <c r="W526">
        <v>0</v>
      </c>
      <c r="X526">
        <v>3994.1777999999999</v>
      </c>
    </row>
    <row r="527" spans="1:24">
      <c r="A527">
        <v>27.36</v>
      </c>
      <c r="B527">
        <v>25656.575260000001</v>
      </c>
      <c r="U527">
        <v>51</v>
      </c>
      <c r="V527">
        <v>33.914999999999999</v>
      </c>
      <c r="W527">
        <v>0</v>
      </c>
      <c r="X527">
        <v>9866.3048500000004</v>
      </c>
    </row>
    <row r="528" spans="1:24">
      <c r="A528">
        <v>44.22</v>
      </c>
      <c r="B528">
        <v>3994.1777999999999</v>
      </c>
      <c r="U528">
        <v>38</v>
      </c>
      <c r="V528">
        <v>37.729999999999997</v>
      </c>
      <c r="W528">
        <v>0</v>
      </c>
      <c r="X528">
        <v>5397.6166999999996</v>
      </c>
    </row>
    <row r="529" spans="1:24">
      <c r="A529">
        <v>33.914999999999999</v>
      </c>
      <c r="B529">
        <v>9866.3048500000004</v>
      </c>
      <c r="U529">
        <v>42</v>
      </c>
      <c r="V529">
        <v>26.07</v>
      </c>
      <c r="W529">
        <v>1</v>
      </c>
      <c r="X529">
        <v>38245.593269999998</v>
      </c>
    </row>
    <row r="530" spans="1:24">
      <c r="A530">
        <v>37.729999999999997</v>
      </c>
      <c r="B530">
        <v>5397.6166999999996</v>
      </c>
      <c r="U530">
        <v>18</v>
      </c>
      <c r="V530">
        <v>33.880000000000003</v>
      </c>
      <c r="W530">
        <v>0</v>
      </c>
      <c r="X530">
        <v>11482.63485</v>
      </c>
    </row>
    <row r="531" spans="1:24">
      <c r="A531">
        <v>26.07</v>
      </c>
      <c r="B531">
        <v>38245.593269999998</v>
      </c>
      <c r="U531">
        <v>19</v>
      </c>
      <c r="V531">
        <v>30.59</v>
      </c>
      <c r="W531">
        <v>2</v>
      </c>
      <c r="X531">
        <v>24059.680189999999</v>
      </c>
    </row>
    <row r="532" spans="1:24">
      <c r="A532">
        <v>33.880000000000003</v>
      </c>
      <c r="B532">
        <v>11482.63485</v>
      </c>
      <c r="U532">
        <v>51</v>
      </c>
      <c r="V532">
        <v>25.8</v>
      </c>
      <c r="W532">
        <v>1</v>
      </c>
      <c r="X532">
        <v>9861.0249999999996</v>
      </c>
    </row>
    <row r="533" spans="1:24">
      <c r="A533">
        <v>30.59</v>
      </c>
      <c r="B533">
        <v>24059.680189999999</v>
      </c>
      <c r="U533">
        <v>46</v>
      </c>
      <c r="V533">
        <v>39.424999999999997</v>
      </c>
      <c r="W533">
        <v>1</v>
      </c>
      <c r="X533">
        <v>8342.9087500000005</v>
      </c>
    </row>
    <row r="534" spans="1:24">
      <c r="A534">
        <v>25.8</v>
      </c>
      <c r="B534">
        <v>9861.0249999999996</v>
      </c>
      <c r="U534">
        <v>18</v>
      </c>
      <c r="V534">
        <v>25.46</v>
      </c>
      <c r="W534">
        <v>0</v>
      </c>
      <c r="X534">
        <v>1708.0014000000001</v>
      </c>
    </row>
    <row r="535" spans="1:24">
      <c r="A535">
        <v>39.424999999999997</v>
      </c>
      <c r="B535">
        <v>8342.9087500000005</v>
      </c>
      <c r="U535">
        <v>57</v>
      </c>
      <c r="V535">
        <v>42.13</v>
      </c>
      <c r="W535">
        <v>1</v>
      </c>
      <c r="X535">
        <v>48675.517699999997</v>
      </c>
    </row>
    <row r="536" spans="1:24">
      <c r="A536">
        <v>25.46</v>
      </c>
      <c r="B536">
        <v>1708.0014000000001</v>
      </c>
      <c r="U536">
        <v>62</v>
      </c>
      <c r="V536">
        <v>31.73</v>
      </c>
      <c r="W536">
        <v>0</v>
      </c>
      <c r="X536">
        <v>14043.476699999999</v>
      </c>
    </row>
    <row r="537" spans="1:24">
      <c r="A537">
        <v>42.13</v>
      </c>
      <c r="B537">
        <v>48675.517699999997</v>
      </c>
      <c r="U537">
        <v>59</v>
      </c>
      <c r="V537">
        <v>29.7</v>
      </c>
      <c r="W537">
        <v>2</v>
      </c>
      <c r="X537">
        <v>12925.886</v>
      </c>
    </row>
    <row r="538" spans="1:24">
      <c r="A538">
        <v>31.73</v>
      </c>
      <c r="B538">
        <v>14043.476699999999</v>
      </c>
      <c r="U538">
        <v>37</v>
      </c>
      <c r="V538">
        <v>36.19</v>
      </c>
      <c r="W538">
        <v>0</v>
      </c>
      <c r="X538">
        <v>19214.705529999999</v>
      </c>
    </row>
    <row r="539" spans="1:24">
      <c r="A539">
        <v>29.7</v>
      </c>
      <c r="B539">
        <v>12925.886</v>
      </c>
      <c r="U539">
        <v>64</v>
      </c>
      <c r="V539">
        <v>40.479999999999997</v>
      </c>
      <c r="W539">
        <v>0</v>
      </c>
      <c r="X539">
        <v>13831.1152</v>
      </c>
    </row>
    <row r="540" spans="1:24">
      <c r="A540">
        <v>36.19</v>
      </c>
      <c r="B540">
        <v>19214.705529999999</v>
      </c>
      <c r="U540">
        <v>38</v>
      </c>
      <c r="V540">
        <v>28.024999999999999</v>
      </c>
      <c r="W540">
        <v>1</v>
      </c>
      <c r="X540">
        <v>6067.1267500000004</v>
      </c>
    </row>
    <row r="541" spans="1:24">
      <c r="A541">
        <v>40.479999999999997</v>
      </c>
      <c r="B541">
        <v>13831.1152</v>
      </c>
      <c r="U541">
        <v>33</v>
      </c>
      <c r="V541">
        <v>38.9</v>
      </c>
      <c r="W541">
        <v>3</v>
      </c>
      <c r="X541">
        <v>5972.3779999999997</v>
      </c>
    </row>
    <row r="542" spans="1:24">
      <c r="A542">
        <v>28.024999999999999</v>
      </c>
      <c r="B542">
        <v>6067.1267500000004</v>
      </c>
      <c r="U542">
        <v>46</v>
      </c>
      <c r="V542">
        <v>30.2</v>
      </c>
      <c r="W542">
        <v>2</v>
      </c>
      <c r="X542">
        <v>8825.0859999999993</v>
      </c>
    </row>
    <row r="543" spans="1:24">
      <c r="A543">
        <v>38.9</v>
      </c>
      <c r="B543">
        <v>5972.3779999999997</v>
      </c>
      <c r="U543">
        <v>46</v>
      </c>
      <c r="V543">
        <v>28.05</v>
      </c>
      <c r="W543">
        <v>1</v>
      </c>
      <c r="X543">
        <v>8233.0974999999999</v>
      </c>
    </row>
    <row r="544" spans="1:24">
      <c r="A544">
        <v>30.2</v>
      </c>
      <c r="B544">
        <v>8825.0859999999993</v>
      </c>
      <c r="U544">
        <v>53</v>
      </c>
      <c r="V544">
        <v>31.35</v>
      </c>
      <c r="W544">
        <v>0</v>
      </c>
      <c r="X544">
        <v>27346.04207</v>
      </c>
    </row>
    <row r="545" spans="1:24">
      <c r="A545">
        <v>28.05</v>
      </c>
      <c r="B545">
        <v>8233.0974999999999</v>
      </c>
      <c r="U545">
        <v>34</v>
      </c>
      <c r="V545">
        <v>38</v>
      </c>
      <c r="W545">
        <v>3</v>
      </c>
      <c r="X545">
        <v>6196.4480000000003</v>
      </c>
    </row>
    <row r="546" spans="1:24">
      <c r="A546">
        <v>31.35</v>
      </c>
      <c r="B546">
        <v>27346.04207</v>
      </c>
      <c r="U546">
        <v>20</v>
      </c>
      <c r="V546">
        <v>31.79</v>
      </c>
      <c r="W546">
        <v>2</v>
      </c>
      <c r="X546">
        <v>3056.3881000000001</v>
      </c>
    </row>
    <row r="547" spans="1:24">
      <c r="A547">
        <v>38</v>
      </c>
      <c r="B547">
        <v>6196.4480000000003</v>
      </c>
      <c r="U547">
        <v>63</v>
      </c>
      <c r="V547">
        <v>36.299999999999997</v>
      </c>
      <c r="W547">
        <v>0</v>
      </c>
      <c r="X547">
        <v>13887.204</v>
      </c>
    </row>
    <row r="548" spans="1:24">
      <c r="A548">
        <v>31.79</v>
      </c>
      <c r="B548">
        <v>3056.3881000000001</v>
      </c>
      <c r="U548">
        <v>54</v>
      </c>
      <c r="V548">
        <v>47.41</v>
      </c>
      <c r="W548">
        <v>0</v>
      </c>
      <c r="X548">
        <v>63770.428010000003</v>
      </c>
    </row>
    <row r="549" spans="1:24">
      <c r="A549">
        <v>36.299999999999997</v>
      </c>
      <c r="B549">
        <v>13887.204</v>
      </c>
      <c r="U549">
        <v>54</v>
      </c>
      <c r="V549">
        <v>30.21</v>
      </c>
      <c r="W549">
        <v>0</v>
      </c>
      <c r="X549">
        <v>10231.499900000001</v>
      </c>
    </row>
    <row r="550" spans="1:24">
      <c r="A550">
        <v>47.41</v>
      </c>
      <c r="B550">
        <v>63770.428010000003</v>
      </c>
      <c r="U550">
        <v>49</v>
      </c>
      <c r="V550">
        <v>25.84</v>
      </c>
      <c r="W550">
        <v>2</v>
      </c>
      <c r="X550">
        <v>23807.240600000001</v>
      </c>
    </row>
    <row r="551" spans="1:24">
      <c r="A551">
        <v>30.21</v>
      </c>
      <c r="B551">
        <v>10231.499900000001</v>
      </c>
      <c r="U551">
        <v>28</v>
      </c>
      <c r="V551">
        <v>35.435000000000002</v>
      </c>
      <c r="W551">
        <v>0</v>
      </c>
      <c r="X551">
        <v>3268.84665</v>
      </c>
    </row>
    <row r="552" spans="1:24">
      <c r="A552">
        <v>25.84</v>
      </c>
      <c r="B552">
        <v>23807.240600000001</v>
      </c>
      <c r="U552">
        <v>54</v>
      </c>
      <c r="V552">
        <v>46.7</v>
      </c>
      <c r="W552">
        <v>2</v>
      </c>
      <c r="X552">
        <v>11538.421</v>
      </c>
    </row>
    <row r="553" spans="1:24">
      <c r="A553">
        <v>35.435000000000002</v>
      </c>
      <c r="B553">
        <v>3268.84665</v>
      </c>
      <c r="U553">
        <v>25</v>
      </c>
      <c r="V553">
        <v>28.594999999999999</v>
      </c>
      <c r="W553">
        <v>0</v>
      </c>
      <c r="X553">
        <v>3213.6220499999999</v>
      </c>
    </row>
    <row r="554" spans="1:24">
      <c r="A554">
        <v>46.7</v>
      </c>
      <c r="B554">
        <v>11538.421</v>
      </c>
      <c r="U554">
        <v>43</v>
      </c>
      <c r="V554">
        <v>46.2</v>
      </c>
      <c r="W554">
        <v>0</v>
      </c>
      <c r="X554">
        <v>45863.205000000002</v>
      </c>
    </row>
    <row r="555" spans="1:24">
      <c r="A555">
        <v>28.594999999999999</v>
      </c>
      <c r="B555">
        <v>3213.6220499999999</v>
      </c>
      <c r="U555">
        <v>63</v>
      </c>
      <c r="V555">
        <v>30.8</v>
      </c>
      <c r="W555">
        <v>0</v>
      </c>
      <c r="X555">
        <v>13390.558999999999</v>
      </c>
    </row>
    <row r="556" spans="1:24">
      <c r="A556">
        <v>46.2</v>
      </c>
      <c r="B556">
        <v>45863.205000000002</v>
      </c>
      <c r="U556">
        <v>32</v>
      </c>
      <c r="V556">
        <v>28.93</v>
      </c>
      <c r="W556">
        <v>0</v>
      </c>
      <c r="X556">
        <v>3972.9247</v>
      </c>
    </row>
    <row r="557" spans="1:24">
      <c r="A557">
        <v>30.8</v>
      </c>
      <c r="B557">
        <v>13390.558999999999</v>
      </c>
      <c r="U557">
        <v>62</v>
      </c>
      <c r="V557">
        <v>21.4</v>
      </c>
      <c r="W557">
        <v>0</v>
      </c>
      <c r="X557">
        <v>12957.118</v>
      </c>
    </row>
    <row r="558" spans="1:24">
      <c r="A558">
        <v>28.93</v>
      </c>
      <c r="B558">
        <v>3972.9247</v>
      </c>
      <c r="U558">
        <v>52</v>
      </c>
      <c r="V558">
        <v>31.73</v>
      </c>
      <c r="W558">
        <v>2</v>
      </c>
      <c r="X558">
        <v>11187.6567</v>
      </c>
    </row>
    <row r="559" spans="1:24">
      <c r="A559">
        <v>21.4</v>
      </c>
      <c r="B559">
        <v>12957.118</v>
      </c>
      <c r="U559">
        <v>25</v>
      </c>
      <c r="V559">
        <v>41.325000000000003</v>
      </c>
      <c r="W559">
        <v>0</v>
      </c>
      <c r="X559">
        <v>17878.900679999999</v>
      </c>
    </row>
    <row r="560" spans="1:24">
      <c r="A560">
        <v>31.73</v>
      </c>
      <c r="B560">
        <v>11187.6567</v>
      </c>
      <c r="U560">
        <v>28</v>
      </c>
      <c r="V560">
        <v>23.8</v>
      </c>
      <c r="W560">
        <v>2</v>
      </c>
      <c r="X560">
        <v>3847.674</v>
      </c>
    </row>
    <row r="561" spans="1:24">
      <c r="A561">
        <v>41.325000000000003</v>
      </c>
      <c r="B561">
        <v>17878.900679999999</v>
      </c>
      <c r="U561">
        <v>46</v>
      </c>
      <c r="V561">
        <v>33.44</v>
      </c>
      <c r="W561">
        <v>1</v>
      </c>
      <c r="X561">
        <v>8334.5895999999993</v>
      </c>
    </row>
    <row r="562" spans="1:24">
      <c r="A562">
        <v>23.8</v>
      </c>
      <c r="B562">
        <v>3847.674</v>
      </c>
      <c r="U562">
        <v>34</v>
      </c>
      <c r="V562">
        <v>34.21</v>
      </c>
      <c r="W562">
        <v>0</v>
      </c>
      <c r="X562">
        <v>3935.1799000000001</v>
      </c>
    </row>
    <row r="563" spans="1:24">
      <c r="A563">
        <v>33.44</v>
      </c>
      <c r="B563">
        <v>8334.5895999999993</v>
      </c>
      <c r="U563">
        <v>35</v>
      </c>
      <c r="V563">
        <v>34.104999999999997</v>
      </c>
      <c r="W563">
        <v>3</v>
      </c>
      <c r="X563">
        <v>39983.425949999997</v>
      </c>
    </row>
    <row r="564" spans="1:24">
      <c r="A564">
        <v>34.21</v>
      </c>
      <c r="B564">
        <v>3935.1799000000001</v>
      </c>
      <c r="U564">
        <v>19</v>
      </c>
      <c r="V564">
        <v>35.53</v>
      </c>
      <c r="W564">
        <v>0</v>
      </c>
      <c r="X564">
        <v>1646.4296999999999</v>
      </c>
    </row>
    <row r="565" spans="1:24">
      <c r="A565">
        <v>34.104999999999997</v>
      </c>
      <c r="B565">
        <v>39983.425949999997</v>
      </c>
      <c r="U565">
        <v>46</v>
      </c>
      <c r="V565">
        <v>19.95</v>
      </c>
      <c r="W565">
        <v>2</v>
      </c>
      <c r="X565">
        <v>9193.8384999999998</v>
      </c>
    </row>
    <row r="566" spans="1:24">
      <c r="A566">
        <v>35.53</v>
      </c>
      <c r="B566">
        <v>1646.4296999999999</v>
      </c>
      <c r="U566">
        <v>54</v>
      </c>
      <c r="V566">
        <v>32.68</v>
      </c>
      <c r="W566">
        <v>0</v>
      </c>
      <c r="X566">
        <v>10923.933199999999</v>
      </c>
    </row>
    <row r="567" spans="1:24">
      <c r="A567">
        <v>19.95</v>
      </c>
      <c r="B567">
        <v>9193.8384999999998</v>
      </c>
      <c r="U567">
        <v>27</v>
      </c>
      <c r="V567">
        <v>30.5</v>
      </c>
      <c r="W567">
        <v>0</v>
      </c>
      <c r="X567">
        <v>2494.0219999999999</v>
      </c>
    </row>
    <row r="568" spans="1:24">
      <c r="A568">
        <v>32.68</v>
      </c>
      <c r="B568">
        <v>10923.933199999999</v>
      </c>
      <c r="U568">
        <v>50</v>
      </c>
      <c r="V568">
        <v>44.77</v>
      </c>
      <c r="W568">
        <v>1</v>
      </c>
      <c r="X568">
        <v>9058.7302999999993</v>
      </c>
    </row>
    <row r="569" spans="1:24">
      <c r="A569">
        <v>30.5</v>
      </c>
      <c r="B569">
        <v>2494.0219999999999</v>
      </c>
      <c r="U569">
        <v>18</v>
      </c>
      <c r="V569">
        <v>32.119999999999997</v>
      </c>
      <c r="W569">
        <v>2</v>
      </c>
      <c r="X569">
        <v>2801.2588000000001</v>
      </c>
    </row>
    <row r="570" spans="1:24">
      <c r="A570">
        <v>44.77</v>
      </c>
      <c r="B570">
        <v>9058.7302999999993</v>
      </c>
      <c r="U570">
        <v>19</v>
      </c>
      <c r="V570">
        <v>30.495000000000001</v>
      </c>
      <c r="W570">
        <v>0</v>
      </c>
      <c r="X570">
        <v>2128.4310500000001</v>
      </c>
    </row>
    <row r="571" spans="1:24">
      <c r="A571">
        <v>32.119999999999997</v>
      </c>
      <c r="B571">
        <v>2801.2588000000001</v>
      </c>
      <c r="U571">
        <v>38</v>
      </c>
      <c r="V571">
        <v>40.564999999999998</v>
      </c>
      <c r="W571">
        <v>1</v>
      </c>
      <c r="X571">
        <v>6373.55735</v>
      </c>
    </row>
    <row r="572" spans="1:24">
      <c r="A572">
        <v>30.495000000000001</v>
      </c>
      <c r="B572">
        <v>2128.4310500000001</v>
      </c>
      <c r="U572">
        <v>41</v>
      </c>
      <c r="V572">
        <v>30.59</v>
      </c>
      <c r="W572">
        <v>2</v>
      </c>
      <c r="X572">
        <v>7256.7231000000002</v>
      </c>
    </row>
    <row r="573" spans="1:24">
      <c r="A573">
        <v>40.564999999999998</v>
      </c>
      <c r="B573">
        <v>6373.55735</v>
      </c>
      <c r="U573">
        <v>49</v>
      </c>
      <c r="V573">
        <v>31.9</v>
      </c>
      <c r="W573">
        <v>5</v>
      </c>
      <c r="X573">
        <v>11552.904</v>
      </c>
    </row>
    <row r="574" spans="1:24">
      <c r="A574">
        <v>30.59</v>
      </c>
      <c r="B574">
        <v>7256.7231000000002</v>
      </c>
      <c r="U574">
        <v>48</v>
      </c>
      <c r="V574">
        <v>40.564999999999998</v>
      </c>
      <c r="W574">
        <v>2</v>
      </c>
      <c r="X574">
        <v>45702.022349999999</v>
      </c>
    </row>
    <row r="575" spans="1:24">
      <c r="A575">
        <v>31.9</v>
      </c>
      <c r="B575">
        <v>11552.904</v>
      </c>
      <c r="U575">
        <v>31</v>
      </c>
      <c r="V575">
        <v>29.1</v>
      </c>
      <c r="W575">
        <v>0</v>
      </c>
      <c r="X575">
        <v>3761.2919999999999</v>
      </c>
    </row>
    <row r="576" spans="1:24">
      <c r="A576">
        <v>40.564999999999998</v>
      </c>
      <c r="B576">
        <v>45702.022349999999</v>
      </c>
      <c r="U576">
        <v>18</v>
      </c>
      <c r="V576">
        <v>37.29</v>
      </c>
      <c r="W576">
        <v>1</v>
      </c>
      <c r="X576">
        <v>2219.4450999999999</v>
      </c>
    </row>
    <row r="577" spans="1:24">
      <c r="A577">
        <v>29.1</v>
      </c>
      <c r="B577">
        <v>3761.2919999999999</v>
      </c>
      <c r="U577">
        <v>30</v>
      </c>
      <c r="V577">
        <v>43.12</v>
      </c>
      <c r="W577">
        <v>2</v>
      </c>
      <c r="X577">
        <v>4753.6368000000002</v>
      </c>
    </row>
    <row r="578" spans="1:24">
      <c r="A578">
        <v>37.29</v>
      </c>
      <c r="B578">
        <v>2219.4450999999999</v>
      </c>
      <c r="U578">
        <v>62</v>
      </c>
      <c r="V578">
        <v>36.86</v>
      </c>
      <c r="W578">
        <v>1</v>
      </c>
      <c r="X578">
        <v>31620.001059999999</v>
      </c>
    </row>
    <row r="579" spans="1:24">
      <c r="A579">
        <v>43.12</v>
      </c>
      <c r="B579">
        <v>4753.6368000000002</v>
      </c>
      <c r="U579">
        <v>57</v>
      </c>
      <c r="V579">
        <v>34.295000000000002</v>
      </c>
      <c r="W579">
        <v>2</v>
      </c>
      <c r="X579">
        <v>13224.057049999999</v>
      </c>
    </row>
    <row r="580" spans="1:24">
      <c r="A580">
        <v>36.86</v>
      </c>
      <c r="B580">
        <v>31620.001059999999</v>
      </c>
      <c r="U580">
        <v>58</v>
      </c>
      <c r="V580">
        <v>27.17</v>
      </c>
      <c r="W580">
        <v>0</v>
      </c>
      <c r="X580">
        <v>12222.898300000001</v>
      </c>
    </row>
    <row r="581" spans="1:24">
      <c r="A581">
        <v>34.295000000000002</v>
      </c>
      <c r="B581">
        <v>13224.057049999999</v>
      </c>
      <c r="U581">
        <v>22</v>
      </c>
      <c r="V581">
        <v>26.84</v>
      </c>
      <c r="W581">
        <v>0</v>
      </c>
      <c r="X581">
        <v>1664.9996000000001</v>
      </c>
    </row>
    <row r="582" spans="1:24">
      <c r="A582">
        <v>27.17</v>
      </c>
      <c r="B582">
        <v>12222.898300000001</v>
      </c>
      <c r="U582">
        <v>31</v>
      </c>
      <c r="V582">
        <v>38.094999999999999</v>
      </c>
      <c r="W582">
        <v>1</v>
      </c>
      <c r="X582">
        <v>58571.074480000003</v>
      </c>
    </row>
    <row r="583" spans="1:24">
      <c r="A583">
        <v>26.84</v>
      </c>
      <c r="B583">
        <v>1664.9996000000001</v>
      </c>
      <c r="U583">
        <v>52</v>
      </c>
      <c r="V583">
        <v>30.2</v>
      </c>
      <c r="W583">
        <v>1</v>
      </c>
      <c r="X583">
        <v>9724.5300000000007</v>
      </c>
    </row>
    <row r="584" spans="1:24">
      <c r="A584">
        <v>38.094999999999999</v>
      </c>
      <c r="B584">
        <v>58571.074480000003</v>
      </c>
      <c r="U584">
        <v>25</v>
      </c>
      <c r="V584">
        <v>23.465</v>
      </c>
      <c r="W584">
        <v>0</v>
      </c>
      <c r="X584">
        <v>3206.4913499999998</v>
      </c>
    </row>
    <row r="585" spans="1:24">
      <c r="A585">
        <v>30.2</v>
      </c>
      <c r="B585">
        <v>9724.5300000000007</v>
      </c>
      <c r="U585">
        <v>59</v>
      </c>
      <c r="V585">
        <v>25.46</v>
      </c>
      <c r="W585">
        <v>1</v>
      </c>
      <c r="X585">
        <v>12913.992399999999</v>
      </c>
    </row>
    <row r="586" spans="1:24">
      <c r="A586">
        <v>23.465</v>
      </c>
      <c r="B586">
        <v>3206.4913499999998</v>
      </c>
      <c r="U586">
        <v>19</v>
      </c>
      <c r="V586">
        <v>30.59</v>
      </c>
      <c r="W586">
        <v>0</v>
      </c>
      <c r="X586">
        <v>1639.5631000000001</v>
      </c>
    </row>
    <row r="587" spans="1:24">
      <c r="A587">
        <v>25.46</v>
      </c>
      <c r="B587">
        <v>12913.992399999999</v>
      </c>
      <c r="U587">
        <v>39</v>
      </c>
      <c r="V587">
        <v>45.43</v>
      </c>
      <c r="W587">
        <v>2</v>
      </c>
      <c r="X587">
        <v>6356.2707</v>
      </c>
    </row>
    <row r="588" spans="1:24">
      <c r="A588">
        <v>30.59</v>
      </c>
      <c r="B588">
        <v>1639.5631000000001</v>
      </c>
      <c r="U588">
        <v>32</v>
      </c>
      <c r="V588">
        <v>23.65</v>
      </c>
      <c r="W588">
        <v>1</v>
      </c>
      <c r="X588">
        <v>17626.239509999999</v>
      </c>
    </row>
    <row r="589" spans="1:24">
      <c r="A589">
        <v>45.43</v>
      </c>
      <c r="B589">
        <v>6356.2707</v>
      </c>
      <c r="U589">
        <v>19</v>
      </c>
      <c r="V589">
        <v>20.7</v>
      </c>
      <c r="W589">
        <v>0</v>
      </c>
      <c r="X589">
        <v>1242.816</v>
      </c>
    </row>
    <row r="590" spans="1:24">
      <c r="A590">
        <v>23.65</v>
      </c>
      <c r="B590">
        <v>17626.239509999999</v>
      </c>
      <c r="U590">
        <v>33</v>
      </c>
      <c r="V590">
        <v>28.27</v>
      </c>
      <c r="W590">
        <v>1</v>
      </c>
      <c r="X590">
        <v>4779.6022999999996</v>
      </c>
    </row>
    <row r="591" spans="1:24">
      <c r="A591">
        <v>20.7</v>
      </c>
      <c r="B591">
        <v>1242.816</v>
      </c>
      <c r="U591">
        <v>21</v>
      </c>
      <c r="V591">
        <v>20.234999999999999</v>
      </c>
      <c r="W591">
        <v>3</v>
      </c>
      <c r="X591">
        <v>3861.2096499999998</v>
      </c>
    </row>
    <row r="592" spans="1:24">
      <c r="A592">
        <v>28.27</v>
      </c>
      <c r="B592">
        <v>4779.6022999999996</v>
      </c>
      <c r="U592">
        <v>34</v>
      </c>
      <c r="V592">
        <v>30.21</v>
      </c>
      <c r="W592">
        <v>1</v>
      </c>
      <c r="X592">
        <v>43943.876100000001</v>
      </c>
    </row>
    <row r="593" spans="1:24">
      <c r="A593">
        <v>20.234999999999999</v>
      </c>
      <c r="B593">
        <v>3861.2096499999998</v>
      </c>
      <c r="U593">
        <v>61</v>
      </c>
      <c r="V593">
        <v>35.909999999999997</v>
      </c>
      <c r="W593">
        <v>0</v>
      </c>
      <c r="X593">
        <v>13635.6379</v>
      </c>
    </row>
    <row r="594" spans="1:24">
      <c r="A594">
        <v>30.21</v>
      </c>
      <c r="B594">
        <v>43943.876100000001</v>
      </c>
      <c r="U594">
        <v>38</v>
      </c>
      <c r="V594">
        <v>30.69</v>
      </c>
      <c r="W594">
        <v>1</v>
      </c>
      <c r="X594">
        <v>5976.8311000000003</v>
      </c>
    </row>
    <row r="595" spans="1:24">
      <c r="A595">
        <v>35.909999999999997</v>
      </c>
      <c r="B595">
        <v>13635.6379</v>
      </c>
      <c r="U595">
        <v>58</v>
      </c>
      <c r="V595">
        <v>29</v>
      </c>
      <c r="W595">
        <v>0</v>
      </c>
      <c r="X595">
        <v>11842.441999999999</v>
      </c>
    </row>
    <row r="596" spans="1:24">
      <c r="A596">
        <v>30.69</v>
      </c>
      <c r="B596">
        <v>5976.8311000000003</v>
      </c>
      <c r="U596">
        <v>47</v>
      </c>
      <c r="V596">
        <v>19.57</v>
      </c>
      <c r="W596">
        <v>1</v>
      </c>
      <c r="X596">
        <v>8428.0692999999992</v>
      </c>
    </row>
    <row r="597" spans="1:24">
      <c r="A597">
        <v>29</v>
      </c>
      <c r="B597">
        <v>11842.441999999999</v>
      </c>
      <c r="U597">
        <v>20</v>
      </c>
      <c r="V597">
        <v>31.13</v>
      </c>
      <c r="W597">
        <v>2</v>
      </c>
      <c r="X597">
        <v>2566.4706999999999</v>
      </c>
    </row>
    <row r="598" spans="1:24">
      <c r="A598">
        <v>19.57</v>
      </c>
      <c r="B598">
        <v>8428.0692999999992</v>
      </c>
      <c r="U598">
        <v>21</v>
      </c>
      <c r="V598">
        <v>21.85</v>
      </c>
      <c r="W598">
        <v>1</v>
      </c>
      <c r="X598">
        <v>15359.104499999999</v>
      </c>
    </row>
    <row r="599" spans="1:24">
      <c r="A599">
        <v>31.13</v>
      </c>
      <c r="B599">
        <v>2566.4706999999999</v>
      </c>
      <c r="U599">
        <v>41</v>
      </c>
      <c r="V599">
        <v>40.26</v>
      </c>
      <c r="W599">
        <v>0</v>
      </c>
      <c r="X599">
        <v>5709.1643999999997</v>
      </c>
    </row>
    <row r="600" spans="1:24">
      <c r="A600">
        <v>21.85</v>
      </c>
      <c r="B600">
        <v>15359.104499999999</v>
      </c>
      <c r="U600">
        <v>46</v>
      </c>
      <c r="V600">
        <v>33.725000000000001</v>
      </c>
      <c r="W600">
        <v>1</v>
      </c>
      <c r="X600">
        <v>8823.9857499999998</v>
      </c>
    </row>
    <row r="601" spans="1:24">
      <c r="A601">
        <v>40.26</v>
      </c>
      <c r="B601">
        <v>5709.1643999999997</v>
      </c>
      <c r="U601">
        <v>42</v>
      </c>
      <c r="V601">
        <v>29.48</v>
      </c>
      <c r="W601">
        <v>2</v>
      </c>
      <c r="X601">
        <v>7640.3091999999997</v>
      </c>
    </row>
    <row r="602" spans="1:24">
      <c r="A602">
        <v>33.725000000000001</v>
      </c>
      <c r="B602">
        <v>8823.9857499999998</v>
      </c>
      <c r="U602">
        <v>34</v>
      </c>
      <c r="V602">
        <v>33.25</v>
      </c>
      <c r="W602">
        <v>1</v>
      </c>
      <c r="X602">
        <v>5594.8455000000004</v>
      </c>
    </row>
    <row r="603" spans="1:24">
      <c r="A603">
        <v>29.48</v>
      </c>
      <c r="B603">
        <v>7640.3091999999997</v>
      </c>
      <c r="U603">
        <v>43</v>
      </c>
      <c r="V603">
        <v>32.6</v>
      </c>
      <c r="W603">
        <v>2</v>
      </c>
      <c r="X603">
        <v>7441.5010000000002</v>
      </c>
    </row>
    <row r="604" spans="1:24">
      <c r="A604">
        <v>33.25</v>
      </c>
      <c r="B604">
        <v>5594.8455000000004</v>
      </c>
      <c r="U604">
        <v>52</v>
      </c>
      <c r="V604">
        <v>37.524999999999999</v>
      </c>
      <c r="W604">
        <v>2</v>
      </c>
      <c r="X604">
        <v>33471.971890000001</v>
      </c>
    </row>
    <row r="605" spans="1:24">
      <c r="A605">
        <v>32.6</v>
      </c>
      <c r="B605">
        <v>7441.5010000000002</v>
      </c>
      <c r="U605">
        <v>18</v>
      </c>
      <c r="V605">
        <v>39.159999999999997</v>
      </c>
      <c r="W605">
        <v>0</v>
      </c>
      <c r="X605">
        <v>1633.0444</v>
      </c>
    </row>
    <row r="606" spans="1:24">
      <c r="A606">
        <v>37.524999999999999</v>
      </c>
      <c r="B606">
        <v>33471.971890000001</v>
      </c>
      <c r="U606">
        <v>51</v>
      </c>
      <c r="V606">
        <v>31.635000000000002</v>
      </c>
      <c r="W606">
        <v>0</v>
      </c>
      <c r="X606">
        <v>9174.1356500000002</v>
      </c>
    </row>
    <row r="607" spans="1:24">
      <c r="A607">
        <v>39.159999999999997</v>
      </c>
      <c r="B607">
        <v>1633.0444</v>
      </c>
      <c r="U607">
        <v>56</v>
      </c>
      <c r="V607">
        <v>25.3</v>
      </c>
      <c r="W607">
        <v>0</v>
      </c>
      <c r="X607">
        <v>11070.535</v>
      </c>
    </row>
    <row r="608" spans="1:24">
      <c r="A608">
        <v>31.635000000000002</v>
      </c>
      <c r="B608">
        <v>9174.1356500000002</v>
      </c>
      <c r="U608">
        <v>64</v>
      </c>
      <c r="V608">
        <v>39.049999999999997</v>
      </c>
      <c r="W608">
        <v>3</v>
      </c>
      <c r="X608">
        <v>16085.127500000001</v>
      </c>
    </row>
    <row r="609" spans="1:24">
      <c r="A609">
        <v>25.3</v>
      </c>
      <c r="B609">
        <v>11070.535</v>
      </c>
      <c r="U609">
        <v>19</v>
      </c>
      <c r="V609">
        <v>28.31</v>
      </c>
      <c r="W609">
        <v>0</v>
      </c>
      <c r="X609">
        <v>17468.983899999999</v>
      </c>
    </row>
    <row r="610" spans="1:24">
      <c r="A610">
        <v>39.049999999999997</v>
      </c>
      <c r="B610">
        <v>16085.127500000001</v>
      </c>
      <c r="U610">
        <v>51</v>
      </c>
      <c r="V610">
        <v>34.1</v>
      </c>
      <c r="W610">
        <v>0</v>
      </c>
      <c r="X610">
        <v>9283.5619999999999</v>
      </c>
    </row>
    <row r="611" spans="1:24">
      <c r="A611">
        <v>28.31</v>
      </c>
      <c r="B611">
        <v>17468.983899999999</v>
      </c>
      <c r="U611">
        <v>27</v>
      </c>
      <c r="V611">
        <v>25.175000000000001</v>
      </c>
      <c r="W611">
        <v>0</v>
      </c>
      <c r="X611">
        <v>3558.6202499999999</v>
      </c>
    </row>
    <row r="612" spans="1:24">
      <c r="A612">
        <v>34.1</v>
      </c>
      <c r="B612">
        <v>9283.5619999999999</v>
      </c>
      <c r="U612">
        <v>59</v>
      </c>
      <c r="V612">
        <v>23.655000000000001</v>
      </c>
      <c r="W612">
        <v>0</v>
      </c>
      <c r="X612">
        <v>25678.778450000002</v>
      </c>
    </row>
    <row r="613" spans="1:24">
      <c r="A613">
        <v>25.175000000000001</v>
      </c>
      <c r="B613">
        <v>3558.6202499999999</v>
      </c>
      <c r="U613">
        <v>28</v>
      </c>
      <c r="V613">
        <v>26.98</v>
      </c>
      <c r="W613">
        <v>2</v>
      </c>
      <c r="X613">
        <v>4435.0941999999995</v>
      </c>
    </row>
    <row r="614" spans="1:24">
      <c r="A614">
        <v>23.655000000000001</v>
      </c>
      <c r="B614">
        <v>25678.778450000002</v>
      </c>
      <c r="U614">
        <v>30</v>
      </c>
      <c r="V614">
        <v>37.799999999999997</v>
      </c>
      <c r="W614">
        <v>2</v>
      </c>
      <c r="X614">
        <v>39241.442000000003</v>
      </c>
    </row>
    <row r="615" spans="1:24">
      <c r="A615">
        <v>26.98</v>
      </c>
      <c r="B615">
        <v>4435.0941999999995</v>
      </c>
      <c r="U615">
        <v>47</v>
      </c>
      <c r="V615">
        <v>29.37</v>
      </c>
      <c r="W615">
        <v>1</v>
      </c>
      <c r="X615">
        <v>8547.6913000000004</v>
      </c>
    </row>
    <row r="616" spans="1:24">
      <c r="A616">
        <v>37.799999999999997</v>
      </c>
      <c r="B616">
        <v>39241.442000000003</v>
      </c>
      <c r="U616">
        <v>38</v>
      </c>
      <c r="V616">
        <v>34.799999999999997</v>
      </c>
      <c r="W616">
        <v>2</v>
      </c>
      <c r="X616">
        <v>6571.5439999999999</v>
      </c>
    </row>
    <row r="617" spans="1:24">
      <c r="A617">
        <v>29.37</v>
      </c>
      <c r="B617">
        <v>8547.6913000000004</v>
      </c>
      <c r="U617">
        <v>18</v>
      </c>
      <c r="V617">
        <v>33.155000000000001</v>
      </c>
      <c r="W617">
        <v>0</v>
      </c>
      <c r="X617">
        <v>2207.6974500000001</v>
      </c>
    </row>
    <row r="618" spans="1:24">
      <c r="A618">
        <v>34.799999999999997</v>
      </c>
      <c r="B618">
        <v>6571.5439999999999</v>
      </c>
      <c r="U618">
        <v>34</v>
      </c>
      <c r="V618">
        <v>19</v>
      </c>
      <c r="W618">
        <v>3</v>
      </c>
      <c r="X618">
        <v>6753.0379999999996</v>
      </c>
    </row>
    <row r="619" spans="1:24">
      <c r="A619">
        <v>33.155000000000001</v>
      </c>
      <c r="B619">
        <v>2207.6974500000001</v>
      </c>
      <c r="U619">
        <v>20</v>
      </c>
      <c r="V619">
        <v>33</v>
      </c>
      <c r="W619">
        <v>0</v>
      </c>
      <c r="X619">
        <v>1880.07</v>
      </c>
    </row>
    <row r="620" spans="1:24">
      <c r="A620">
        <v>19</v>
      </c>
      <c r="B620">
        <v>6753.0379999999996</v>
      </c>
      <c r="U620">
        <v>47</v>
      </c>
      <c r="V620">
        <v>36.630000000000003</v>
      </c>
      <c r="W620">
        <v>1</v>
      </c>
      <c r="X620">
        <v>42969.852700000003</v>
      </c>
    </row>
    <row r="621" spans="1:24">
      <c r="A621">
        <v>33</v>
      </c>
      <c r="B621">
        <v>1880.07</v>
      </c>
      <c r="U621">
        <v>56</v>
      </c>
      <c r="V621">
        <v>28.594999999999999</v>
      </c>
      <c r="W621">
        <v>0</v>
      </c>
      <c r="X621">
        <v>11658.11505</v>
      </c>
    </row>
    <row r="622" spans="1:24">
      <c r="A622">
        <v>36.630000000000003</v>
      </c>
      <c r="B622">
        <v>42969.852700000003</v>
      </c>
      <c r="U622">
        <v>49</v>
      </c>
      <c r="V622">
        <v>25.6</v>
      </c>
      <c r="W622">
        <v>2</v>
      </c>
      <c r="X622">
        <v>23306.546999999999</v>
      </c>
    </row>
    <row r="623" spans="1:24">
      <c r="A623">
        <v>28.594999999999999</v>
      </c>
      <c r="B623">
        <v>11658.11505</v>
      </c>
      <c r="U623">
        <v>19</v>
      </c>
      <c r="V623">
        <v>33.11</v>
      </c>
      <c r="W623">
        <v>0</v>
      </c>
      <c r="X623">
        <v>34439.855900000002</v>
      </c>
    </row>
    <row r="624" spans="1:24">
      <c r="A624">
        <v>25.6</v>
      </c>
      <c r="B624">
        <v>23306.546999999999</v>
      </c>
      <c r="U624">
        <v>55</v>
      </c>
      <c r="V624">
        <v>37.1</v>
      </c>
      <c r="W624">
        <v>0</v>
      </c>
      <c r="X624">
        <v>10713.644</v>
      </c>
    </row>
    <row r="625" spans="1:24">
      <c r="A625">
        <v>33.11</v>
      </c>
      <c r="B625">
        <v>34439.855900000002</v>
      </c>
      <c r="U625">
        <v>30</v>
      </c>
      <c r="V625">
        <v>31.4</v>
      </c>
      <c r="W625">
        <v>1</v>
      </c>
      <c r="X625">
        <v>3659.346</v>
      </c>
    </row>
    <row r="626" spans="1:24">
      <c r="A626">
        <v>37.1</v>
      </c>
      <c r="B626">
        <v>10713.644</v>
      </c>
      <c r="U626">
        <v>37</v>
      </c>
      <c r="V626">
        <v>34.1</v>
      </c>
      <c r="W626">
        <v>4</v>
      </c>
      <c r="X626">
        <v>40182.245999999999</v>
      </c>
    </row>
    <row r="627" spans="1:24">
      <c r="A627">
        <v>31.4</v>
      </c>
      <c r="B627">
        <v>3659.346</v>
      </c>
      <c r="U627">
        <v>49</v>
      </c>
      <c r="V627">
        <v>21.3</v>
      </c>
      <c r="W627">
        <v>1</v>
      </c>
      <c r="X627">
        <v>9182.17</v>
      </c>
    </row>
    <row r="628" spans="1:24">
      <c r="A628">
        <v>34.1</v>
      </c>
      <c r="B628">
        <v>40182.245999999999</v>
      </c>
      <c r="U628">
        <v>18</v>
      </c>
      <c r="V628">
        <v>33.534999999999997</v>
      </c>
      <c r="W628">
        <v>0</v>
      </c>
      <c r="X628">
        <v>34617.840649999998</v>
      </c>
    </row>
    <row r="629" spans="1:24">
      <c r="A629">
        <v>21.3</v>
      </c>
      <c r="B629">
        <v>9182.17</v>
      </c>
      <c r="U629">
        <v>59</v>
      </c>
      <c r="V629">
        <v>28.785</v>
      </c>
      <c r="W629">
        <v>0</v>
      </c>
      <c r="X629">
        <v>12129.614149999999</v>
      </c>
    </row>
    <row r="630" spans="1:24">
      <c r="A630">
        <v>33.534999999999997</v>
      </c>
      <c r="B630">
        <v>34617.840649999998</v>
      </c>
      <c r="U630">
        <v>29</v>
      </c>
      <c r="V630">
        <v>26.03</v>
      </c>
      <c r="W630">
        <v>0</v>
      </c>
      <c r="X630">
        <v>3736.4647</v>
      </c>
    </row>
    <row r="631" spans="1:24">
      <c r="A631">
        <v>28.785</v>
      </c>
      <c r="B631">
        <v>12129.614149999999</v>
      </c>
      <c r="U631">
        <v>36</v>
      </c>
      <c r="V631">
        <v>28.88</v>
      </c>
      <c r="W631">
        <v>3</v>
      </c>
      <c r="X631">
        <v>6748.5911999999998</v>
      </c>
    </row>
    <row r="632" spans="1:24">
      <c r="A632">
        <v>26.03</v>
      </c>
      <c r="B632">
        <v>3736.4647</v>
      </c>
      <c r="U632">
        <v>33</v>
      </c>
      <c r="V632">
        <v>42.46</v>
      </c>
      <c r="W632">
        <v>1</v>
      </c>
      <c r="X632">
        <v>11326.71487</v>
      </c>
    </row>
    <row r="633" spans="1:24">
      <c r="A633">
        <v>28.88</v>
      </c>
      <c r="B633">
        <v>6748.5911999999998</v>
      </c>
      <c r="U633">
        <v>58</v>
      </c>
      <c r="V633">
        <v>38</v>
      </c>
      <c r="W633">
        <v>0</v>
      </c>
      <c r="X633">
        <v>11365.951999999999</v>
      </c>
    </row>
    <row r="634" spans="1:24">
      <c r="A634">
        <v>42.46</v>
      </c>
      <c r="B634">
        <v>11326.71487</v>
      </c>
      <c r="U634">
        <v>44</v>
      </c>
      <c r="V634">
        <v>38.950000000000003</v>
      </c>
      <c r="W634">
        <v>0</v>
      </c>
      <c r="X634">
        <v>42983.458500000001</v>
      </c>
    </row>
    <row r="635" spans="1:24">
      <c r="A635">
        <v>38</v>
      </c>
      <c r="B635">
        <v>11365.951999999999</v>
      </c>
      <c r="U635">
        <v>53</v>
      </c>
      <c r="V635">
        <v>36.1</v>
      </c>
      <c r="W635">
        <v>1</v>
      </c>
      <c r="X635">
        <v>10085.846</v>
      </c>
    </row>
    <row r="636" spans="1:24">
      <c r="A636">
        <v>38.950000000000003</v>
      </c>
      <c r="B636">
        <v>42983.458500000001</v>
      </c>
      <c r="U636">
        <v>24</v>
      </c>
      <c r="V636">
        <v>29.3</v>
      </c>
      <c r="W636">
        <v>0</v>
      </c>
      <c r="X636">
        <v>1977.8150000000001</v>
      </c>
    </row>
    <row r="637" spans="1:24">
      <c r="A637">
        <v>36.1</v>
      </c>
      <c r="B637">
        <v>10085.846</v>
      </c>
      <c r="U637">
        <v>29</v>
      </c>
      <c r="V637">
        <v>35.53</v>
      </c>
      <c r="W637">
        <v>0</v>
      </c>
      <c r="X637">
        <v>3366.6696999999999</v>
      </c>
    </row>
    <row r="638" spans="1:24">
      <c r="A638">
        <v>29.3</v>
      </c>
      <c r="B638">
        <v>1977.8150000000001</v>
      </c>
      <c r="U638">
        <v>40</v>
      </c>
      <c r="V638">
        <v>22.704999999999998</v>
      </c>
      <c r="W638">
        <v>2</v>
      </c>
      <c r="X638">
        <v>7173.35995</v>
      </c>
    </row>
    <row r="639" spans="1:24">
      <c r="A639">
        <v>35.53</v>
      </c>
      <c r="B639">
        <v>3366.6696999999999</v>
      </c>
      <c r="U639">
        <v>51</v>
      </c>
      <c r="V639">
        <v>39.700000000000003</v>
      </c>
      <c r="W639">
        <v>1</v>
      </c>
      <c r="X639">
        <v>9391.3459999999995</v>
      </c>
    </row>
    <row r="640" spans="1:24">
      <c r="A640">
        <v>22.704999999999998</v>
      </c>
      <c r="B640">
        <v>7173.35995</v>
      </c>
      <c r="U640">
        <v>64</v>
      </c>
      <c r="V640">
        <v>38.19</v>
      </c>
      <c r="W640">
        <v>0</v>
      </c>
      <c r="X640">
        <v>14410.9321</v>
      </c>
    </row>
    <row r="641" spans="1:24">
      <c r="A641">
        <v>39.700000000000003</v>
      </c>
      <c r="B641">
        <v>9391.3459999999995</v>
      </c>
      <c r="U641">
        <v>19</v>
      </c>
      <c r="V641">
        <v>24.51</v>
      </c>
      <c r="W641">
        <v>1</v>
      </c>
      <c r="X641">
        <v>2709.1118999999999</v>
      </c>
    </row>
    <row r="642" spans="1:24">
      <c r="A642">
        <v>38.19</v>
      </c>
      <c r="B642">
        <v>14410.9321</v>
      </c>
      <c r="U642">
        <v>35</v>
      </c>
      <c r="V642">
        <v>38.094999999999999</v>
      </c>
      <c r="W642">
        <v>2</v>
      </c>
      <c r="X642">
        <v>24915.046259999999</v>
      </c>
    </row>
    <row r="643" spans="1:24">
      <c r="A643">
        <v>24.51</v>
      </c>
      <c r="B643">
        <v>2709.1118999999999</v>
      </c>
      <c r="U643">
        <v>39</v>
      </c>
      <c r="V643">
        <v>26.41</v>
      </c>
      <c r="W643">
        <v>0</v>
      </c>
      <c r="X643">
        <v>20149.322899999999</v>
      </c>
    </row>
    <row r="644" spans="1:24">
      <c r="A644">
        <v>38.094999999999999</v>
      </c>
      <c r="B644">
        <v>24915.046259999999</v>
      </c>
      <c r="U644">
        <v>56</v>
      </c>
      <c r="V644">
        <v>33.659999999999997</v>
      </c>
      <c r="W644">
        <v>4</v>
      </c>
      <c r="X644">
        <v>12949.1554</v>
      </c>
    </row>
    <row r="645" spans="1:24">
      <c r="A645">
        <v>26.41</v>
      </c>
      <c r="B645">
        <v>20149.322899999999</v>
      </c>
      <c r="U645">
        <v>33</v>
      </c>
      <c r="V645">
        <v>42.4</v>
      </c>
      <c r="W645">
        <v>5</v>
      </c>
      <c r="X645">
        <v>6666.2430000000004</v>
      </c>
    </row>
    <row r="646" spans="1:24">
      <c r="A646">
        <v>33.659999999999997</v>
      </c>
      <c r="B646">
        <v>12949.1554</v>
      </c>
      <c r="U646">
        <v>42</v>
      </c>
      <c r="V646">
        <v>28.31</v>
      </c>
      <c r="W646">
        <v>3</v>
      </c>
      <c r="X646">
        <v>32787.458590000002</v>
      </c>
    </row>
    <row r="647" spans="1:24">
      <c r="A647">
        <v>42.4</v>
      </c>
      <c r="B647">
        <v>6666.2430000000004</v>
      </c>
      <c r="U647">
        <v>61</v>
      </c>
      <c r="V647">
        <v>33.914999999999999</v>
      </c>
      <c r="W647">
        <v>0</v>
      </c>
      <c r="X647">
        <v>13143.86485</v>
      </c>
    </row>
    <row r="648" spans="1:24">
      <c r="A648">
        <v>28.31</v>
      </c>
      <c r="B648">
        <v>32787.458590000002</v>
      </c>
      <c r="U648">
        <v>23</v>
      </c>
      <c r="V648">
        <v>34.96</v>
      </c>
      <c r="W648">
        <v>3</v>
      </c>
      <c r="X648">
        <v>4466.6214</v>
      </c>
    </row>
    <row r="649" spans="1:24">
      <c r="A649">
        <v>33.914999999999999</v>
      </c>
      <c r="B649">
        <v>13143.86485</v>
      </c>
      <c r="U649">
        <v>43</v>
      </c>
      <c r="V649">
        <v>35.31</v>
      </c>
      <c r="W649">
        <v>2</v>
      </c>
      <c r="X649">
        <v>18806.145469999999</v>
      </c>
    </row>
    <row r="650" spans="1:24">
      <c r="A650">
        <v>34.96</v>
      </c>
      <c r="B650">
        <v>4466.6214</v>
      </c>
      <c r="U650">
        <v>48</v>
      </c>
      <c r="V650">
        <v>30.78</v>
      </c>
      <c r="W650">
        <v>3</v>
      </c>
      <c r="X650">
        <v>10141.136200000001</v>
      </c>
    </row>
    <row r="651" spans="1:24">
      <c r="A651">
        <v>35.31</v>
      </c>
      <c r="B651">
        <v>18806.145469999999</v>
      </c>
      <c r="U651">
        <v>39</v>
      </c>
      <c r="V651">
        <v>26.22</v>
      </c>
      <c r="W651">
        <v>1</v>
      </c>
      <c r="X651">
        <v>6123.5688</v>
      </c>
    </row>
    <row r="652" spans="1:24">
      <c r="A652">
        <v>30.78</v>
      </c>
      <c r="B652">
        <v>10141.136200000001</v>
      </c>
      <c r="U652">
        <v>40</v>
      </c>
      <c r="V652">
        <v>23.37</v>
      </c>
      <c r="W652">
        <v>3</v>
      </c>
      <c r="X652">
        <v>8252.2842999999993</v>
      </c>
    </row>
    <row r="653" spans="1:24">
      <c r="A653">
        <v>26.22</v>
      </c>
      <c r="B653">
        <v>6123.5688</v>
      </c>
      <c r="U653">
        <v>18</v>
      </c>
      <c r="V653">
        <v>28.5</v>
      </c>
      <c r="W653">
        <v>0</v>
      </c>
      <c r="X653">
        <v>1712.2270000000001</v>
      </c>
    </row>
    <row r="654" spans="1:24">
      <c r="A654">
        <v>23.37</v>
      </c>
      <c r="B654">
        <v>8252.2842999999993</v>
      </c>
      <c r="U654">
        <v>58</v>
      </c>
      <c r="V654">
        <v>32.965000000000003</v>
      </c>
      <c r="W654">
        <v>0</v>
      </c>
      <c r="X654">
        <v>12430.95335</v>
      </c>
    </row>
    <row r="655" spans="1:24">
      <c r="A655">
        <v>28.5</v>
      </c>
      <c r="B655">
        <v>1712.2270000000001</v>
      </c>
      <c r="U655">
        <v>49</v>
      </c>
      <c r="V655">
        <v>42.68</v>
      </c>
      <c r="W655">
        <v>2</v>
      </c>
      <c r="X655">
        <v>9800.8881999999994</v>
      </c>
    </row>
    <row r="656" spans="1:24">
      <c r="A656">
        <v>32.965000000000003</v>
      </c>
      <c r="B656">
        <v>12430.95335</v>
      </c>
      <c r="U656">
        <v>53</v>
      </c>
      <c r="V656">
        <v>39.6</v>
      </c>
      <c r="W656">
        <v>1</v>
      </c>
      <c r="X656">
        <v>10579.710999999999</v>
      </c>
    </row>
    <row r="657" spans="1:24">
      <c r="A657">
        <v>42.68</v>
      </c>
      <c r="B657">
        <v>9800.8881999999994</v>
      </c>
      <c r="U657">
        <v>48</v>
      </c>
      <c r="V657">
        <v>31.13</v>
      </c>
      <c r="W657">
        <v>0</v>
      </c>
      <c r="X657">
        <v>8280.6226999999999</v>
      </c>
    </row>
    <row r="658" spans="1:24">
      <c r="A658">
        <v>39.6</v>
      </c>
      <c r="B658">
        <v>10579.710999999999</v>
      </c>
      <c r="U658">
        <v>45</v>
      </c>
      <c r="V658">
        <v>36.299999999999997</v>
      </c>
      <c r="W658">
        <v>2</v>
      </c>
      <c r="X658">
        <v>8527.5319999999992</v>
      </c>
    </row>
    <row r="659" spans="1:24">
      <c r="A659">
        <v>31.13</v>
      </c>
      <c r="B659">
        <v>8280.6226999999999</v>
      </c>
      <c r="U659">
        <v>59</v>
      </c>
      <c r="V659">
        <v>35.200000000000003</v>
      </c>
      <c r="W659">
        <v>0</v>
      </c>
      <c r="X659">
        <v>12244.531000000001</v>
      </c>
    </row>
    <row r="660" spans="1:24">
      <c r="A660">
        <v>36.299999999999997</v>
      </c>
      <c r="B660">
        <v>8527.5319999999992</v>
      </c>
      <c r="U660">
        <v>52</v>
      </c>
      <c r="V660">
        <v>25.3</v>
      </c>
      <c r="W660">
        <v>2</v>
      </c>
      <c r="X660">
        <v>24667.419000000002</v>
      </c>
    </row>
    <row r="661" spans="1:24">
      <c r="A661">
        <v>35.200000000000003</v>
      </c>
      <c r="B661">
        <v>12244.531000000001</v>
      </c>
      <c r="U661">
        <v>26</v>
      </c>
      <c r="V661">
        <v>42.4</v>
      </c>
      <c r="W661">
        <v>1</v>
      </c>
      <c r="X661">
        <v>3410.3240000000001</v>
      </c>
    </row>
    <row r="662" spans="1:24">
      <c r="A662">
        <v>25.3</v>
      </c>
      <c r="B662">
        <v>24667.419000000002</v>
      </c>
      <c r="U662">
        <v>27</v>
      </c>
      <c r="V662">
        <v>33.155000000000001</v>
      </c>
      <c r="W662">
        <v>2</v>
      </c>
      <c r="X662">
        <v>4058.71245</v>
      </c>
    </row>
    <row r="663" spans="1:24">
      <c r="A663">
        <v>42.4</v>
      </c>
      <c r="B663">
        <v>3410.3240000000001</v>
      </c>
      <c r="U663">
        <v>48</v>
      </c>
      <c r="V663">
        <v>35.909999999999997</v>
      </c>
      <c r="W663">
        <v>1</v>
      </c>
      <c r="X663">
        <v>26392.260289999998</v>
      </c>
    </row>
    <row r="664" spans="1:24">
      <c r="A664">
        <v>33.155000000000001</v>
      </c>
      <c r="B664">
        <v>4058.71245</v>
      </c>
      <c r="U664">
        <v>57</v>
      </c>
      <c r="V664">
        <v>28.785</v>
      </c>
      <c r="W664">
        <v>4</v>
      </c>
      <c r="X664">
        <v>14394.398150000001</v>
      </c>
    </row>
    <row r="665" spans="1:24">
      <c r="A665">
        <v>35.909999999999997</v>
      </c>
      <c r="B665">
        <v>26392.260289999998</v>
      </c>
      <c r="U665">
        <v>37</v>
      </c>
      <c r="V665">
        <v>46.53</v>
      </c>
      <c r="W665">
        <v>3</v>
      </c>
      <c r="X665">
        <v>6435.6237000000001</v>
      </c>
    </row>
    <row r="666" spans="1:24">
      <c r="A666">
        <v>28.785</v>
      </c>
      <c r="B666">
        <v>14394.398150000001</v>
      </c>
      <c r="U666">
        <v>57</v>
      </c>
      <c r="V666">
        <v>23.98</v>
      </c>
      <c r="W666">
        <v>1</v>
      </c>
      <c r="X666">
        <v>22192.437109999999</v>
      </c>
    </row>
    <row r="667" spans="1:24">
      <c r="A667">
        <v>46.53</v>
      </c>
      <c r="B667">
        <v>6435.6237000000001</v>
      </c>
      <c r="U667">
        <v>32</v>
      </c>
      <c r="V667">
        <v>31.54</v>
      </c>
      <c r="W667">
        <v>1</v>
      </c>
      <c r="X667">
        <v>5148.5526</v>
      </c>
    </row>
    <row r="668" spans="1:24">
      <c r="A668">
        <v>23.98</v>
      </c>
      <c r="B668">
        <v>22192.437109999999</v>
      </c>
      <c r="U668">
        <v>18</v>
      </c>
      <c r="V668">
        <v>33.659999999999997</v>
      </c>
      <c r="W668">
        <v>0</v>
      </c>
      <c r="X668">
        <v>1136.3994</v>
      </c>
    </row>
    <row r="669" spans="1:24">
      <c r="A669">
        <v>31.54</v>
      </c>
      <c r="B669">
        <v>5148.5526</v>
      </c>
      <c r="U669">
        <v>64</v>
      </c>
      <c r="V669">
        <v>22.99</v>
      </c>
      <c r="W669">
        <v>0</v>
      </c>
      <c r="X669">
        <v>27037.914100000002</v>
      </c>
    </row>
    <row r="670" spans="1:24">
      <c r="A670">
        <v>33.659999999999997</v>
      </c>
      <c r="B670">
        <v>1136.3994</v>
      </c>
      <c r="U670">
        <v>43</v>
      </c>
      <c r="V670">
        <v>38.06</v>
      </c>
      <c r="W670">
        <v>2</v>
      </c>
      <c r="X670">
        <v>42560.430399999997</v>
      </c>
    </row>
    <row r="671" spans="1:24">
      <c r="A671">
        <v>22.99</v>
      </c>
      <c r="B671">
        <v>27037.914100000002</v>
      </c>
      <c r="U671">
        <v>49</v>
      </c>
      <c r="V671">
        <v>28.7</v>
      </c>
      <c r="W671">
        <v>1</v>
      </c>
      <c r="X671">
        <v>8703.4560000000001</v>
      </c>
    </row>
    <row r="672" spans="1:24">
      <c r="A672">
        <v>38.06</v>
      </c>
      <c r="B672">
        <v>42560.430399999997</v>
      </c>
      <c r="U672">
        <v>40</v>
      </c>
      <c r="V672">
        <v>32.774999999999999</v>
      </c>
      <c r="W672">
        <v>2</v>
      </c>
      <c r="X672">
        <v>40003.332249999999</v>
      </c>
    </row>
    <row r="673" spans="1:24">
      <c r="A673">
        <v>28.7</v>
      </c>
      <c r="B673">
        <v>8703.4560000000001</v>
      </c>
      <c r="U673">
        <v>62</v>
      </c>
      <c r="V673">
        <v>32.015000000000001</v>
      </c>
      <c r="W673">
        <v>0</v>
      </c>
      <c r="X673">
        <v>45710.207849999999</v>
      </c>
    </row>
    <row r="674" spans="1:24">
      <c r="A674">
        <v>32.774999999999999</v>
      </c>
      <c r="B674">
        <v>40003.332249999999</v>
      </c>
      <c r="U674">
        <v>40</v>
      </c>
      <c r="V674">
        <v>29.81</v>
      </c>
      <c r="W674">
        <v>1</v>
      </c>
      <c r="X674">
        <v>6500.2358999999997</v>
      </c>
    </row>
    <row r="675" spans="1:24">
      <c r="A675">
        <v>32.015000000000001</v>
      </c>
      <c r="B675">
        <v>45710.207849999999</v>
      </c>
      <c r="U675">
        <v>30</v>
      </c>
      <c r="V675">
        <v>31.57</v>
      </c>
      <c r="W675">
        <v>3</v>
      </c>
      <c r="X675">
        <v>4837.5823</v>
      </c>
    </row>
    <row r="676" spans="1:24">
      <c r="A676">
        <v>29.81</v>
      </c>
      <c r="B676">
        <v>6500.2358999999997</v>
      </c>
      <c r="U676">
        <v>29</v>
      </c>
      <c r="V676">
        <v>31.16</v>
      </c>
      <c r="W676">
        <v>0</v>
      </c>
      <c r="X676">
        <v>3943.5954000000002</v>
      </c>
    </row>
    <row r="677" spans="1:24">
      <c r="A677">
        <v>31.57</v>
      </c>
      <c r="B677">
        <v>4837.5823</v>
      </c>
      <c r="U677">
        <v>36</v>
      </c>
      <c r="V677">
        <v>29.7</v>
      </c>
      <c r="W677">
        <v>0</v>
      </c>
      <c r="X677">
        <v>4399.7309999999998</v>
      </c>
    </row>
    <row r="678" spans="1:24">
      <c r="A678">
        <v>31.16</v>
      </c>
      <c r="B678">
        <v>3943.5954000000002</v>
      </c>
      <c r="U678">
        <v>41</v>
      </c>
      <c r="V678">
        <v>31.02</v>
      </c>
      <c r="W678">
        <v>0</v>
      </c>
      <c r="X678">
        <v>6185.3208000000004</v>
      </c>
    </row>
    <row r="679" spans="1:24">
      <c r="A679">
        <v>29.7</v>
      </c>
      <c r="B679">
        <v>4399.7309999999998</v>
      </c>
      <c r="U679">
        <v>44</v>
      </c>
      <c r="V679">
        <v>43.89</v>
      </c>
      <c r="W679">
        <v>2</v>
      </c>
      <c r="X679">
        <v>46200.985099999998</v>
      </c>
    </row>
    <row r="680" spans="1:24">
      <c r="A680">
        <v>31.02</v>
      </c>
      <c r="B680">
        <v>6185.3208000000004</v>
      </c>
      <c r="U680">
        <v>45</v>
      </c>
      <c r="V680">
        <v>21.375</v>
      </c>
      <c r="W680">
        <v>0</v>
      </c>
      <c r="X680">
        <v>7222.7862500000001</v>
      </c>
    </row>
    <row r="681" spans="1:24">
      <c r="A681">
        <v>43.89</v>
      </c>
      <c r="B681">
        <v>46200.985099999998</v>
      </c>
      <c r="U681">
        <v>55</v>
      </c>
      <c r="V681">
        <v>40.81</v>
      </c>
      <c r="W681">
        <v>3</v>
      </c>
      <c r="X681">
        <v>12485.8009</v>
      </c>
    </row>
    <row r="682" spans="1:24">
      <c r="A682">
        <v>21.375</v>
      </c>
      <c r="B682">
        <v>7222.7862500000001</v>
      </c>
      <c r="U682">
        <v>60</v>
      </c>
      <c r="V682">
        <v>31.35</v>
      </c>
      <c r="W682">
        <v>3</v>
      </c>
      <c r="X682">
        <v>46130.5265</v>
      </c>
    </row>
    <row r="683" spans="1:24">
      <c r="A683">
        <v>40.81</v>
      </c>
      <c r="B683">
        <v>12485.8009</v>
      </c>
      <c r="U683">
        <v>56</v>
      </c>
      <c r="V683">
        <v>36.1</v>
      </c>
      <c r="W683">
        <v>3</v>
      </c>
      <c r="X683">
        <v>12363.547</v>
      </c>
    </row>
    <row r="684" spans="1:24">
      <c r="A684">
        <v>31.35</v>
      </c>
      <c r="B684">
        <v>46130.5265</v>
      </c>
      <c r="U684">
        <v>49</v>
      </c>
      <c r="V684">
        <v>23.18</v>
      </c>
      <c r="W684">
        <v>2</v>
      </c>
      <c r="X684">
        <v>10156.7832</v>
      </c>
    </row>
    <row r="685" spans="1:24">
      <c r="A685">
        <v>36.1</v>
      </c>
      <c r="B685">
        <v>12363.547</v>
      </c>
      <c r="U685">
        <v>21</v>
      </c>
      <c r="V685">
        <v>17.399999999999999</v>
      </c>
      <c r="W685">
        <v>1</v>
      </c>
      <c r="X685">
        <v>2585.2689999999998</v>
      </c>
    </row>
    <row r="686" spans="1:24">
      <c r="A686">
        <v>23.18</v>
      </c>
      <c r="B686">
        <v>10156.7832</v>
      </c>
      <c r="U686">
        <v>19</v>
      </c>
      <c r="V686">
        <v>20.3</v>
      </c>
      <c r="W686">
        <v>0</v>
      </c>
      <c r="X686">
        <v>1242.26</v>
      </c>
    </row>
    <row r="687" spans="1:24">
      <c r="A687">
        <v>17.399999999999999</v>
      </c>
      <c r="B687">
        <v>2585.2689999999998</v>
      </c>
      <c r="U687">
        <v>39</v>
      </c>
      <c r="V687">
        <v>35.299999999999997</v>
      </c>
      <c r="W687">
        <v>2</v>
      </c>
      <c r="X687">
        <v>40103.89</v>
      </c>
    </row>
    <row r="688" spans="1:24">
      <c r="A688">
        <v>20.3</v>
      </c>
      <c r="B688">
        <v>1242.26</v>
      </c>
      <c r="U688">
        <v>53</v>
      </c>
      <c r="V688">
        <v>24.32</v>
      </c>
      <c r="W688">
        <v>0</v>
      </c>
      <c r="X688">
        <v>9863.4717999999993</v>
      </c>
    </row>
    <row r="689" spans="1:24">
      <c r="A689">
        <v>35.299999999999997</v>
      </c>
      <c r="B689">
        <v>40103.89</v>
      </c>
      <c r="U689">
        <v>33</v>
      </c>
      <c r="V689">
        <v>18.5</v>
      </c>
      <c r="W689">
        <v>1</v>
      </c>
      <c r="X689">
        <v>4766.0219999999999</v>
      </c>
    </row>
    <row r="690" spans="1:24">
      <c r="A690">
        <v>24.32</v>
      </c>
      <c r="B690">
        <v>9863.4717999999993</v>
      </c>
      <c r="U690">
        <v>53</v>
      </c>
      <c r="V690">
        <v>26.41</v>
      </c>
      <c r="W690">
        <v>2</v>
      </c>
      <c r="X690">
        <v>11244.376899999999</v>
      </c>
    </row>
    <row r="691" spans="1:24">
      <c r="A691">
        <v>18.5</v>
      </c>
      <c r="B691">
        <v>4766.0219999999999</v>
      </c>
      <c r="U691">
        <v>42</v>
      </c>
      <c r="V691">
        <v>26.125</v>
      </c>
      <c r="W691">
        <v>2</v>
      </c>
      <c r="X691">
        <v>7729.6457499999997</v>
      </c>
    </row>
    <row r="692" spans="1:24">
      <c r="A692">
        <v>26.41</v>
      </c>
      <c r="B692">
        <v>11244.376899999999</v>
      </c>
      <c r="U692">
        <v>40</v>
      </c>
      <c r="V692">
        <v>41.69</v>
      </c>
      <c r="W692">
        <v>0</v>
      </c>
      <c r="X692">
        <v>5438.7491</v>
      </c>
    </row>
    <row r="693" spans="1:24">
      <c r="A693">
        <v>26.125</v>
      </c>
      <c r="B693">
        <v>7729.6457499999997</v>
      </c>
      <c r="U693">
        <v>47</v>
      </c>
      <c r="V693">
        <v>24.1</v>
      </c>
      <c r="W693">
        <v>1</v>
      </c>
      <c r="X693">
        <v>26236.579969999999</v>
      </c>
    </row>
    <row r="694" spans="1:24">
      <c r="A694">
        <v>41.69</v>
      </c>
      <c r="B694">
        <v>5438.7491</v>
      </c>
      <c r="U694">
        <v>27</v>
      </c>
      <c r="V694">
        <v>31.13</v>
      </c>
      <c r="W694">
        <v>1</v>
      </c>
      <c r="X694">
        <v>34806.467700000001</v>
      </c>
    </row>
    <row r="695" spans="1:24">
      <c r="A695">
        <v>24.1</v>
      </c>
      <c r="B695">
        <v>26236.579969999999</v>
      </c>
      <c r="U695">
        <v>21</v>
      </c>
      <c r="V695">
        <v>27.36</v>
      </c>
      <c r="W695">
        <v>0</v>
      </c>
      <c r="X695">
        <v>2104.1134000000002</v>
      </c>
    </row>
    <row r="696" spans="1:24">
      <c r="A696">
        <v>31.13</v>
      </c>
      <c r="B696">
        <v>34806.467700000001</v>
      </c>
      <c r="U696">
        <v>47</v>
      </c>
      <c r="V696">
        <v>36.200000000000003</v>
      </c>
      <c r="W696">
        <v>1</v>
      </c>
      <c r="X696">
        <v>8068.1850000000004</v>
      </c>
    </row>
    <row r="697" spans="1:24">
      <c r="A697">
        <v>27.36</v>
      </c>
      <c r="B697">
        <v>2104.1134000000002</v>
      </c>
      <c r="U697">
        <v>20</v>
      </c>
      <c r="V697">
        <v>32.395000000000003</v>
      </c>
      <c r="W697">
        <v>1</v>
      </c>
      <c r="X697">
        <v>2362.2290499999999</v>
      </c>
    </row>
    <row r="698" spans="1:24">
      <c r="A698">
        <v>36.200000000000003</v>
      </c>
      <c r="B698">
        <v>8068.1850000000004</v>
      </c>
      <c r="U698">
        <v>24</v>
      </c>
      <c r="V698">
        <v>23.655000000000001</v>
      </c>
      <c r="W698">
        <v>0</v>
      </c>
      <c r="X698">
        <v>2352.9684499999998</v>
      </c>
    </row>
    <row r="699" spans="1:24">
      <c r="A699">
        <v>32.395000000000003</v>
      </c>
      <c r="B699">
        <v>2362.2290499999999</v>
      </c>
      <c r="U699">
        <v>27</v>
      </c>
      <c r="V699">
        <v>34.799999999999997</v>
      </c>
      <c r="W699">
        <v>1</v>
      </c>
      <c r="X699">
        <v>3577.9989999999998</v>
      </c>
    </row>
    <row r="700" spans="1:24">
      <c r="A700">
        <v>23.655000000000001</v>
      </c>
      <c r="B700">
        <v>2352.9684499999998</v>
      </c>
      <c r="U700">
        <v>26</v>
      </c>
      <c r="V700">
        <v>40.185000000000002</v>
      </c>
      <c r="W700">
        <v>0</v>
      </c>
      <c r="X700">
        <v>3201.2451500000002</v>
      </c>
    </row>
    <row r="701" spans="1:24">
      <c r="A701">
        <v>34.799999999999997</v>
      </c>
      <c r="B701">
        <v>3577.9989999999998</v>
      </c>
      <c r="U701">
        <v>53</v>
      </c>
      <c r="V701">
        <v>32.299999999999997</v>
      </c>
      <c r="W701">
        <v>2</v>
      </c>
      <c r="X701">
        <v>29186.482360000002</v>
      </c>
    </row>
    <row r="702" spans="1:24">
      <c r="A702">
        <v>40.185000000000002</v>
      </c>
      <c r="B702">
        <v>3201.2451500000002</v>
      </c>
      <c r="U702">
        <v>41</v>
      </c>
      <c r="V702">
        <v>35.75</v>
      </c>
      <c r="W702">
        <v>1</v>
      </c>
      <c r="X702">
        <v>40273.645499999999</v>
      </c>
    </row>
    <row r="703" spans="1:24">
      <c r="A703">
        <v>32.299999999999997</v>
      </c>
      <c r="B703">
        <v>29186.482360000002</v>
      </c>
      <c r="U703">
        <v>56</v>
      </c>
      <c r="V703">
        <v>33.725000000000001</v>
      </c>
      <c r="W703">
        <v>0</v>
      </c>
      <c r="X703">
        <v>10976.24575</v>
      </c>
    </row>
    <row r="704" spans="1:24">
      <c r="A704">
        <v>35.75</v>
      </c>
      <c r="B704">
        <v>40273.645499999999</v>
      </c>
      <c r="U704">
        <v>23</v>
      </c>
      <c r="V704">
        <v>39.270000000000003</v>
      </c>
      <c r="W704">
        <v>2</v>
      </c>
      <c r="X704">
        <v>3500.6122999999998</v>
      </c>
    </row>
    <row r="705" spans="1:24">
      <c r="A705">
        <v>33.725000000000001</v>
      </c>
      <c r="B705">
        <v>10976.24575</v>
      </c>
      <c r="U705">
        <v>21</v>
      </c>
      <c r="V705">
        <v>34.869999999999997</v>
      </c>
      <c r="W705">
        <v>0</v>
      </c>
      <c r="X705">
        <v>2020.5523000000001</v>
      </c>
    </row>
    <row r="706" spans="1:24">
      <c r="A706">
        <v>39.270000000000003</v>
      </c>
      <c r="B706">
        <v>3500.6122999999998</v>
      </c>
      <c r="U706">
        <v>50</v>
      </c>
      <c r="V706">
        <v>44.744999999999997</v>
      </c>
      <c r="W706">
        <v>0</v>
      </c>
      <c r="X706">
        <v>9541.6955500000004</v>
      </c>
    </row>
    <row r="707" spans="1:24">
      <c r="A707">
        <v>34.869999999999997</v>
      </c>
      <c r="B707">
        <v>2020.5523000000001</v>
      </c>
      <c r="U707">
        <v>53</v>
      </c>
      <c r="V707">
        <v>41.47</v>
      </c>
      <c r="W707">
        <v>0</v>
      </c>
      <c r="X707">
        <v>9504.3102999999992</v>
      </c>
    </row>
    <row r="708" spans="1:24">
      <c r="A708">
        <v>44.744999999999997</v>
      </c>
      <c r="B708">
        <v>9541.6955500000004</v>
      </c>
      <c r="U708">
        <v>34</v>
      </c>
      <c r="V708">
        <v>26.41</v>
      </c>
      <c r="W708">
        <v>1</v>
      </c>
      <c r="X708">
        <v>5385.3379000000004</v>
      </c>
    </row>
    <row r="709" spans="1:24">
      <c r="A709">
        <v>41.47</v>
      </c>
      <c r="B709">
        <v>9504.3102999999992</v>
      </c>
      <c r="U709">
        <v>47</v>
      </c>
      <c r="V709">
        <v>29.545000000000002</v>
      </c>
      <c r="W709">
        <v>1</v>
      </c>
      <c r="X709">
        <v>8930.9345499999999</v>
      </c>
    </row>
    <row r="710" spans="1:24">
      <c r="A710">
        <v>26.41</v>
      </c>
      <c r="B710">
        <v>5385.3379000000004</v>
      </c>
      <c r="U710">
        <v>33</v>
      </c>
      <c r="V710">
        <v>32.9</v>
      </c>
      <c r="W710">
        <v>2</v>
      </c>
      <c r="X710">
        <v>5375.0379999999996</v>
      </c>
    </row>
    <row r="711" spans="1:24">
      <c r="A711">
        <v>29.545000000000002</v>
      </c>
      <c r="B711">
        <v>8930.9345499999999</v>
      </c>
      <c r="U711">
        <v>51</v>
      </c>
      <c r="V711">
        <v>38.06</v>
      </c>
      <c r="W711">
        <v>0</v>
      </c>
      <c r="X711">
        <v>44400.4064</v>
      </c>
    </row>
    <row r="712" spans="1:24">
      <c r="A712">
        <v>32.9</v>
      </c>
      <c r="B712">
        <v>5375.0379999999996</v>
      </c>
      <c r="U712">
        <v>49</v>
      </c>
      <c r="V712">
        <v>28.69</v>
      </c>
      <c r="W712">
        <v>3</v>
      </c>
      <c r="X712">
        <v>10264.4421</v>
      </c>
    </row>
    <row r="713" spans="1:24">
      <c r="A713">
        <v>38.06</v>
      </c>
      <c r="B713">
        <v>44400.4064</v>
      </c>
      <c r="U713">
        <v>31</v>
      </c>
      <c r="V713">
        <v>30.495000000000001</v>
      </c>
      <c r="W713">
        <v>3</v>
      </c>
      <c r="X713">
        <v>6113.2310500000003</v>
      </c>
    </row>
    <row r="714" spans="1:24">
      <c r="A714">
        <v>28.69</v>
      </c>
      <c r="B714">
        <v>10264.4421</v>
      </c>
      <c r="U714">
        <v>36</v>
      </c>
      <c r="V714">
        <v>27.74</v>
      </c>
      <c r="W714">
        <v>0</v>
      </c>
      <c r="X714">
        <v>5469.0065999999997</v>
      </c>
    </row>
    <row r="715" spans="1:24">
      <c r="A715">
        <v>30.495000000000001</v>
      </c>
      <c r="B715">
        <v>6113.2310500000003</v>
      </c>
      <c r="U715">
        <v>18</v>
      </c>
      <c r="V715">
        <v>35.200000000000003</v>
      </c>
      <c r="W715">
        <v>1</v>
      </c>
      <c r="X715">
        <v>1727.54</v>
      </c>
    </row>
    <row r="716" spans="1:24">
      <c r="A716">
        <v>27.74</v>
      </c>
      <c r="B716">
        <v>5469.0065999999997</v>
      </c>
      <c r="U716">
        <v>50</v>
      </c>
      <c r="V716">
        <v>23.54</v>
      </c>
      <c r="W716">
        <v>2</v>
      </c>
      <c r="X716">
        <v>10107.220600000001</v>
      </c>
    </row>
    <row r="717" spans="1:24">
      <c r="A717">
        <v>35.200000000000003</v>
      </c>
      <c r="B717">
        <v>1727.54</v>
      </c>
      <c r="U717">
        <v>43</v>
      </c>
      <c r="V717">
        <v>30.684999999999999</v>
      </c>
      <c r="W717">
        <v>2</v>
      </c>
      <c r="X717">
        <v>8310.8391499999998</v>
      </c>
    </row>
    <row r="718" spans="1:24">
      <c r="A718">
        <v>23.54</v>
      </c>
      <c r="B718">
        <v>10107.220600000001</v>
      </c>
      <c r="U718">
        <v>20</v>
      </c>
      <c r="V718">
        <v>40.47</v>
      </c>
      <c r="W718">
        <v>0</v>
      </c>
      <c r="X718">
        <v>1984.4532999999999</v>
      </c>
    </row>
    <row r="719" spans="1:24">
      <c r="A719">
        <v>30.684999999999999</v>
      </c>
      <c r="B719">
        <v>8310.8391499999998</v>
      </c>
      <c r="U719">
        <v>24</v>
      </c>
      <c r="V719">
        <v>22.6</v>
      </c>
      <c r="W719">
        <v>0</v>
      </c>
      <c r="X719">
        <v>2457.502</v>
      </c>
    </row>
    <row r="720" spans="1:24">
      <c r="A720">
        <v>40.47</v>
      </c>
      <c r="B720">
        <v>1984.4532999999999</v>
      </c>
      <c r="U720">
        <v>60</v>
      </c>
      <c r="V720">
        <v>28.9</v>
      </c>
      <c r="W720">
        <v>0</v>
      </c>
      <c r="X720">
        <v>12146.971</v>
      </c>
    </row>
    <row r="721" spans="1:24">
      <c r="A721">
        <v>22.6</v>
      </c>
      <c r="B721">
        <v>2457.502</v>
      </c>
      <c r="U721">
        <v>49</v>
      </c>
      <c r="V721">
        <v>22.61</v>
      </c>
      <c r="W721">
        <v>1</v>
      </c>
      <c r="X721">
        <v>9566.9909000000007</v>
      </c>
    </row>
    <row r="722" spans="1:24">
      <c r="A722">
        <v>28.9</v>
      </c>
      <c r="B722">
        <v>12146.971</v>
      </c>
      <c r="U722">
        <v>60</v>
      </c>
      <c r="V722">
        <v>24.32</v>
      </c>
      <c r="W722">
        <v>1</v>
      </c>
      <c r="X722">
        <v>13112.604799999999</v>
      </c>
    </row>
    <row r="723" spans="1:24">
      <c r="A723">
        <v>22.61</v>
      </c>
      <c r="B723">
        <v>9566.9909000000007</v>
      </c>
      <c r="U723">
        <v>51</v>
      </c>
      <c r="V723">
        <v>36.67</v>
      </c>
      <c r="W723">
        <v>2</v>
      </c>
      <c r="X723">
        <v>10848.1343</v>
      </c>
    </row>
    <row r="724" spans="1:24">
      <c r="A724">
        <v>24.32</v>
      </c>
      <c r="B724">
        <v>13112.604799999999</v>
      </c>
      <c r="U724">
        <v>58</v>
      </c>
      <c r="V724">
        <v>33.44</v>
      </c>
      <c r="W724">
        <v>0</v>
      </c>
      <c r="X724">
        <v>12231.613600000001</v>
      </c>
    </row>
    <row r="725" spans="1:24">
      <c r="A725">
        <v>36.67</v>
      </c>
      <c r="B725">
        <v>10848.1343</v>
      </c>
      <c r="U725">
        <v>51</v>
      </c>
      <c r="V725">
        <v>40.659999999999997</v>
      </c>
      <c r="W725">
        <v>0</v>
      </c>
      <c r="X725">
        <v>9875.6803999999993</v>
      </c>
    </row>
    <row r="726" spans="1:24">
      <c r="A726">
        <v>33.44</v>
      </c>
      <c r="B726">
        <v>12231.613600000001</v>
      </c>
      <c r="U726">
        <v>53</v>
      </c>
      <c r="V726">
        <v>36.6</v>
      </c>
      <c r="W726">
        <v>3</v>
      </c>
      <c r="X726">
        <v>11264.540999999999</v>
      </c>
    </row>
    <row r="727" spans="1:24">
      <c r="A727">
        <v>40.659999999999997</v>
      </c>
      <c r="B727">
        <v>9875.6803999999993</v>
      </c>
      <c r="U727">
        <v>62</v>
      </c>
      <c r="V727">
        <v>37.4</v>
      </c>
      <c r="W727">
        <v>0</v>
      </c>
      <c r="X727">
        <v>12979.358</v>
      </c>
    </row>
    <row r="728" spans="1:24">
      <c r="A728">
        <v>36.6</v>
      </c>
      <c r="B728">
        <v>11264.540999999999</v>
      </c>
      <c r="U728">
        <v>19</v>
      </c>
      <c r="V728">
        <v>35.4</v>
      </c>
      <c r="W728">
        <v>0</v>
      </c>
      <c r="X728">
        <v>1263.249</v>
      </c>
    </row>
    <row r="729" spans="1:24">
      <c r="A729">
        <v>37.4</v>
      </c>
      <c r="B729">
        <v>12979.358</v>
      </c>
      <c r="U729">
        <v>50</v>
      </c>
      <c r="V729">
        <v>27.074999999999999</v>
      </c>
      <c r="W729">
        <v>1</v>
      </c>
      <c r="X729">
        <v>10106.134249999999</v>
      </c>
    </row>
    <row r="730" spans="1:24">
      <c r="A730">
        <v>35.4</v>
      </c>
      <c r="B730">
        <v>1263.249</v>
      </c>
      <c r="U730">
        <v>30</v>
      </c>
      <c r="V730">
        <v>39.049999999999997</v>
      </c>
      <c r="W730">
        <v>3</v>
      </c>
      <c r="X730">
        <v>40932.429499999998</v>
      </c>
    </row>
    <row r="731" spans="1:24">
      <c r="A731">
        <v>27.074999999999999</v>
      </c>
      <c r="B731">
        <v>10106.134249999999</v>
      </c>
      <c r="U731">
        <v>41</v>
      </c>
      <c r="V731">
        <v>28.405000000000001</v>
      </c>
      <c r="W731">
        <v>1</v>
      </c>
      <c r="X731">
        <v>6664.68595</v>
      </c>
    </row>
    <row r="732" spans="1:24">
      <c r="A732">
        <v>39.049999999999997</v>
      </c>
      <c r="B732">
        <v>40932.429499999998</v>
      </c>
      <c r="U732">
        <v>29</v>
      </c>
      <c r="V732">
        <v>21.754999999999999</v>
      </c>
      <c r="W732">
        <v>1</v>
      </c>
      <c r="X732">
        <v>16657.71745</v>
      </c>
    </row>
    <row r="733" spans="1:24">
      <c r="A733">
        <v>28.405000000000001</v>
      </c>
      <c r="B733">
        <v>6664.68595</v>
      </c>
      <c r="U733">
        <v>18</v>
      </c>
      <c r="V733">
        <v>40.28</v>
      </c>
      <c r="W733">
        <v>0</v>
      </c>
      <c r="X733">
        <v>2217.6012000000001</v>
      </c>
    </row>
    <row r="734" spans="1:24">
      <c r="A734">
        <v>21.754999999999999</v>
      </c>
      <c r="B734">
        <v>16657.71745</v>
      </c>
      <c r="U734">
        <v>41</v>
      </c>
      <c r="V734">
        <v>36.08</v>
      </c>
      <c r="W734">
        <v>1</v>
      </c>
      <c r="X734">
        <v>6781.3541999999998</v>
      </c>
    </row>
    <row r="735" spans="1:24">
      <c r="A735">
        <v>40.28</v>
      </c>
      <c r="B735">
        <v>2217.6012000000001</v>
      </c>
      <c r="U735">
        <v>35</v>
      </c>
      <c r="V735">
        <v>24.42</v>
      </c>
      <c r="W735">
        <v>3</v>
      </c>
      <c r="X735">
        <v>19361.998800000001</v>
      </c>
    </row>
    <row r="736" spans="1:24">
      <c r="A736">
        <v>36.08</v>
      </c>
      <c r="B736">
        <v>6781.3541999999998</v>
      </c>
      <c r="U736">
        <v>53</v>
      </c>
      <c r="V736">
        <v>21.4</v>
      </c>
      <c r="W736">
        <v>1</v>
      </c>
      <c r="X736">
        <v>10065.413</v>
      </c>
    </row>
    <row r="737" spans="1:24">
      <c r="A737">
        <v>24.42</v>
      </c>
      <c r="B737">
        <v>19361.998800000001</v>
      </c>
      <c r="U737">
        <v>24</v>
      </c>
      <c r="V737">
        <v>30.1</v>
      </c>
      <c r="W737">
        <v>3</v>
      </c>
      <c r="X737">
        <v>4234.9269999999997</v>
      </c>
    </row>
    <row r="738" spans="1:24">
      <c r="A738">
        <v>21.4</v>
      </c>
      <c r="B738">
        <v>10065.413</v>
      </c>
      <c r="U738">
        <v>48</v>
      </c>
      <c r="V738">
        <v>27.265000000000001</v>
      </c>
      <c r="W738">
        <v>1</v>
      </c>
      <c r="X738">
        <v>9447.2503500000003</v>
      </c>
    </row>
    <row r="739" spans="1:24">
      <c r="A739">
        <v>30.1</v>
      </c>
      <c r="B739">
        <v>4234.9269999999997</v>
      </c>
      <c r="U739">
        <v>59</v>
      </c>
      <c r="V739">
        <v>32.1</v>
      </c>
      <c r="W739">
        <v>3</v>
      </c>
      <c r="X739">
        <v>14007.222</v>
      </c>
    </row>
    <row r="740" spans="1:24">
      <c r="A740">
        <v>27.265000000000001</v>
      </c>
      <c r="B740">
        <v>9447.2503500000003</v>
      </c>
      <c r="U740">
        <v>49</v>
      </c>
      <c r="V740">
        <v>34.770000000000003</v>
      </c>
      <c r="W740">
        <v>1</v>
      </c>
      <c r="X740">
        <v>9583.8932999999997</v>
      </c>
    </row>
    <row r="741" spans="1:24">
      <c r="A741">
        <v>32.1</v>
      </c>
      <c r="B741">
        <v>14007.222</v>
      </c>
      <c r="U741">
        <v>37</v>
      </c>
      <c r="V741">
        <v>38.39</v>
      </c>
      <c r="W741">
        <v>0</v>
      </c>
      <c r="X741">
        <v>40419.019099999998</v>
      </c>
    </row>
    <row r="742" spans="1:24">
      <c r="A742">
        <v>34.770000000000003</v>
      </c>
      <c r="B742">
        <v>9583.8932999999997</v>
      </c>
      <c r="U742">
        <v>26</v>
      </c>
      <c r="V742">
        <v>23.7</v>
      </c>
      <c r="W742">
        <v>2</v>
      </c>
      <c r="X742">
        <v>3484.3310000000001</v>
      </c>
    </row>
    <row r="743" spans="1:24">
      <c r="A743">
        <v>38.39</v>
      </c>
      <c r="B743">
        <v>40419.019099999998</v>
      </c>
      <c r="U743">
        <v>23</v>
      </c>
      <c r="V743">
        <v>31.73</v>
      </c>
      <c r="W743">
        <v>3</v>
      </c>
      <c r="X743">
        <v>36189.101699999999</v>
      </c>
    </row>
    <row r="744" spans="1:24">
      <c r="A744">
        <v>23.7</v>
      </c>
      <c r="B744">
        <v>3484.3310000000001</v>
      </c>
      <c r="U744">
        <v>29</v>
      </c>
      <c r="V744">
        <v>35.5</v>
      </c>
      <c r="W744">
        <v>2</v>
      </c>
      <c r="X744">
        <v>44585.455869999998</v>
      </c>
    </row>
    <row r="745" spans="1:24">
      <c r="A745">
        <v>31.73</v>
      </c>
      <c r="B745">
        <v>36189.101699999999</v>
      </c>
      <c r="U745">
        <v>45</v>
      </c>
      <c r="V745">
        <v>24.035</v>
      </c>
      <c r="W745">
        <v>2</v>
      </c>
      <c r="X745">
        <v>8604.4836500000001</v>
      </c>
    </row>
    <row r="746" spans="1:24">
      <c r="A746">
        <v>35.5</v>
      </c>
      <c r="B746">
        <v>44585.455869999998</v>
      </c>
      <c r="U746">
        <v>27</v>
      </c>
      <c r="V746">
        <v>29.15</v>
      </c>
      <c r="W746">
        <v>0</v>
      </c>
      <c r="X746">
        <v>18246.495500000001</v>
      </c>
    </row>
    <row r="747" spans="1:24">
      <c r="A747">
        <v>24.035</v>
      </c>
      <c r="B747">
        <v>8604.4836500000001</v>
      </c>
      <c r="U747">
        <v>53</v>
      </c>
      <c r="V747">
        <v>34.104999999999997</v>
      </c>
      <c r="W747">
        <v>0</v>
      </c>
      <c r="X747">
        <v>43254.417950000003</v>
      </c>
    </row>
    <row r="748" spans="1:24">
      <c r="A748">
        <v>29.15</v>
      </c>
      <c r="B748">
        <v>18246.495500000001</v>
      </c>
      <c r="U748">
        <v>31</v>
      </c>
      <c r="V748">
        <v>26.62</v>
      </c>
      <c r="W748">
        <v>0</v>
      </c>
      <c r="X748">
        <v>3757.8447999999999</v>
      </c>
    </row>
    <row r="749" spans="1:24">
      <c r="A749">
        <v>34.104999999999997</v>
      </c>
      <c r="B749">
        <v>43254.417950000003</v>
      </c>
      <c r="U749">
        <v>50</v>
      </c>
      <c r="V749">
        <v>26.41</v>
      </c>
      <c r="W749">
        <v>0</v>
      </c>
      <c r="X749">
        <v>8827.2098999999998</v>
      </c>
    </row>
    <row r="750" spans="1:24">
      <c r="A750">
        <v>26.62</v>
      </c>
      <c r="B750">
        <v>3757.8447999999999</v>
      </c>
      <c r="U750">
        <v>50</v>
      </c>
      <c r="V750">
        <v>30.114999999999998</v>
      </c>
      <c r="W750">
        <v>1</v>
      </c>
      <c r="X750">
        <v>9910.3598500000007</v>
      </c>
    </row>
    <row r="751" spans="1:24">
      <c r="A751">
        <v>26.41</v>
      </c>
      <c r="B751">
        <v>8827.2098999999998</v>
      </c>
      <c r="U751">
        <v>34</v>
      </c>
      <c r="V751">
        <v>27</v>
      </c>
      <c r="W751">
        <v>2</v>
      </c>
      <c r="X751">
        <v>11737.848840000001</v>
      </c>
    </row>
    <row r="752" spans="1:24">
      <c r="A752">
        <v>30.114999999999998</v>
      </c>
      <c r="B752">
        <v>9910.3598500000007</v>
      </c>
      <c r="U752">
        <v>19</v>
      </c>
      <c r="V752">
        <v>21.754999999999999</v>
      </c>
      <c r="W752">
        <v>0</v>
      </c>
      <c r="X752">
        <v>1627.2824499999999</v>
      </c>
    </row>
    <row r="753" spans="1:24">
      <c r="A753">
        <v>27</v>
      </c>
      <c r="B753">
        <v>11737.848840000001</v>
      </c>
      <c r="U753">
        <v>47</v>
      </c>
      <c r="V753">
        <v>36</v>
      </c>
      <c r="W753">
        <v>1</v>
      </c>
      <c r="X753">
        <v>8556.9069999999992</v>
      </c>
    </row>
    <row r="754" spans="1:24">
      <c r="A754">
        <v>21.754999999999999</v>
      </c>
      <c r="B754">
        <v>1627.2824499999999</v>
      </c>
      <c r="U754">
        <v>28</v>
      </c>
      <c r="V754">
        <v>30.875</v>
      </c>
      <c r="W754">
        <v>0</v>
      </c>
      <c r="X754">
        <v>3062.5082499999999</v>
      </c>
    </row>
    <row r="755" spans="1:24">
      <c r="A755">
        <v>36</v>
      </c>
      <c r="B755">
        <v>8556.9069999999992</v>
      </c>
      <c r="U755">
        <v>37</v>
      </c>
      <c r="V755">
        <v>26.4</v>
      </c>
      <c r="W755">
        <v>0</v>
      </c>
      <c r="X755">
        <v>19539.242999999999</v>
      </c>
    </row>
    <row r="756" spans="1:24">
      <c r="A756">
        <v>30.875</v>
      </c>
      <c r="B756">
        <v>3062.5082499999999</v>
      </c>
      <c r="U756">
        <v>21</v>
      </c>
      <c r="V756">
        <v>28.975000000000001</v>
      </c>
      <c r="W756">
        <v>0</v>
      </c>
      <c r="X756">
        <v>1906.35825</v>
      </c>
    </row>
    <row r="757" spans="1:24">
      <c r="A757">
        <v>26.4</v>
      </c>
      <c r="B757">
        <v>19539.242999999999</v>
      </c>
      <c r="U757">
        <v>64</v>
      </c>
      <c r="V757">
        <v>37.905000000000001</v>
      </c>
      <c r="W757">
        <v>0</v>
      </c>
      <c r="X757">
        <v>14210.53595</v>
      </c>
    </row>
    <row r="758" spans="1:24">
      <c r="A758">
        <v>28.975000000000001</v>
      </c>
      <c r="B758">
        <v>1906.35825</v>
      </c>
      <c r="U758">
        <v>58</v>
      </c>
      <c r="V758">
        <v>22.77</v>
      </c>
      <c r="W758">
        <v>0</v>
      </c>
      <c r="X758">
        <v>11833.782300000001</v>
      </c>
    </row>
    <row r="759" spans="1:24">
      <c r="A759">
        <v>37.905000000000001</v>
      </c>
      <c r="B759">
        <v>14210.53595</v>
      </c>
      <c r="U759">
        <v>24</v>
      </c>
      <c r="V759">
        <v>33.630000000000003</v>
      </c>
      <c r="W759">
        <v>4</v>
      </c>
      <c r="X759">
        <v>17128.426080000001</v>
      </c>
    </row>
    <row r="760" spans="1:24">
      <c r="A760">
        <v>22.77</v>
      </c>
      <c r="B760">
        <v>11833.782300000001</v>
      </c>
      <c r="U760">
        <v>31</v>
      </c>
      <c r="V760">
        <v>27.645</v>
      </c>
      <c r="W760">
        <v>2</v>
      </c>
      <c r="X760">
        <v>5031.26955</v>
      </c>
    </row>
    <row r="761" spans="1:24">
      <c r="A761">
        <v>33.630000000000003</v>
      </c>
      <c r="B761">
        <v>17128.426080000001</v>
      </c>
      <c r="U761">
        <v>39</v>
      </c>
      <c r="V761">
        <v>22.8</v>
      </c>
      <c r="W761">
        <v>3</v>
      </c>
      <c r="X761">
        <v>7985.8149999999996</v>
      </c>
    </row>
    <row r="762" spans="1:24">
      <c r="A762">
        <v>27.645</v>
      </c>
      <c r="B762">
        <v>5031.26955</v>
      </c>
      <c r="U762">
        <v>47</v>
      </c>
      <c r="V762">
        <v>27.83</v>
      </c>
      <c r="W762">
        <v>0</v>
      </c>
      <c r="X762">
        <v>23065.420699999999</v>
      </c>
    </row>
    <row r="763" spans="1:24">
      <c r="A763">
        <v>22.8</v>
      </c>
      <c r="B763">
        <v>7985.8149999999996</v>
      </c>
      <c r="U763">
        <v>30</v>
      </c>
      <c r="V763">
        <v>37.43</v>
      </c>
      <c r="W763">
        <v>3</v>
      </c>
      <c r="X763">
        <v>5428.7277000000004</v>
      </c>
    </row>
    <row r="764" spans="1:24">
      <c r="A764">
        <v>27.83</v>
      </c>
      <c r="B764">
        <v>23065.420699999999</v>
      </c>
      <c r="U764">
        <v>18</v>
      </c>
      <c r="V764">
        <v>38.17</v>
      </c>
      <c r="W764">
        <v>0</v>
      </c>
      <c r="X764">
        <v>36307.798300000002</v>
      </c>
    </row>
    <row r="765" spans="1:24">
      <c r="A765">
        <v>37.43</v>
      </c>
      <c r="B765">
        <v>5428.7277000000004</v>
      </c>
      <c r="U765">
        <v>22</v>
      </c>
      <c r="V765">
        <v>34.58</v>
      </c>
      <c r="W765">
        <v>2</v>
      </c>
      <c r="X765">
        <v>3925.7582000000002</v>
      </c>
    </row>
    <row r="766" spans="1:24">
      <c r="A766">
        <v>38.17</v>
      </c>
      <c r="B766">
        <v>36307.798300000002</v>
      </c>
      <c r="U766">
        <v>23</v>
      </c>
      <c r="V766">
        <v>35.200000000000003</v>
      </c>
      <c r="W766">
        <v>1</v>
      </c>
      <c r="X766">
        <v>2416.9549999999999</v>
      </c>
    </row>
    <row r="767" spans="1:24">
      <c r="A767">
        <v>34.58</v>
      </c>
      <c r="B767">
        <v>3925.7582000000002</v>
      </c>
      <c r="U767">
        <v>33</v>
      </c>
      <c r="V767">
        <v>27.1</v>
      </c>
      <c r="W767">
        <v>1</v>
      </c>
      <c r="X767">
        <v>19040.876</v>
      </c>
    </row>
    <row r="768" spans="1:24">
      <c r="A768">
        <v>35.200000000000003</v>
      </c>
      <c r="B768">
        <v>2416.9549999999999</v>
      </c>
      <c r="U768">
        <v>27</v>
      </c>
      <c r="V768">
        <v>26.03</v>
      </c>
      <c r="W768">
        <v>0</v>
      </c>
      <c r="X768">
        <v>3070.8087</v>
      </c>
    </row>
    <row r="769" spans="1:24">
      <c r="A769">
        <v>27.1</v>
      </c>
      <c r="B769">
        <v>19040.876</v>
      </c>
      <c r="U769">
        <v>45</v>
      </c>
      <c r="V769">
        <v>25.175000000000001</v>
      </c>
      <c r="W769">
        <v>2</v>
      </c>
      <c r="X769">
        <v>9095.0682500000003</v>
      </c>
    </row>
    <row r="770" spans="1:24">
      <c r="A770">
        <v>26.03</v>
      </c>
      <c r="B770">
        <v>3070.8087</v>
      </c>
      <c r="U770">
        <v>57</v>
      </c>
      <c r="V770">
        <v>31.824999999999999</v>
      </c>
      <c r="W770">
        <v>0</v>
      </c>
      <c r="X770">
        <v>11842.623750000001</v>
      </c>
    </row>
    <row r="771" spans="1:24">
      <c r="A771">
        <v>25.175000000000001</v>
      </c>
      <c r="B771">
        <v>9095.0682500000003</v>
      </c>
      <c r="U771">
        <v>47</v>
      </c>
      <c r="V771">
        <v>32.299999999999997</v>
      </c>
      <c r="W771">
        <v>1</v>
      </c>
      <c r="X771">
        <v>8062.7640000000001</v>
      </c>
    </row>
    <row r="772" spans="1:24">
      <c r="A772">
        <v>31.824999999999999</v>
      </c>
      <c r="B772">
        <v>11842.623750000001</v>
      </c>
      <c r="U772">
        <v>42</v>
      </c>
      <c r="V772">
        <v>29</v>
      </c>
      <c r="W772">
        <v>1</v>
      </c>
      <c r="X772">
        <v>7050.6419999999998</v>
      </c>
    </row>
    <row r="773" spans="1:24">
      <c r="A773">
        <v>32.299999999999997</v>
      </c>
      <c r="B773">
        <v>8062.7640000000001</v>
      </c>
      <c r="U773">
        <v>64</v>
      </c>
      <c r="V773">
        <v>39.700000000000003</v>
      </c>
      <c r="W773">
        <v>0</v>
      </c>
      <c r="X773">
        <v>14319.031000000001</v>
      </c>
    </row>
    <row r="774" spans="1:24">
      <c r="A774">
        <v>29</v>
      </c>
      <c r="B774">
        <v>7050.6419999999998</v>
      </c>
      <c r="U774">
        <v>38</v>
      </c>
      <c r="V774">
        <v>19.475000000000001</v>
      </c>
      <c r="W774">
        <v>2</v>
      </c>
      <c r="X774">
        <v>6933.2422500000002</v>
      </c>
    </row>
    <row r="775" spans="1:24">
      <c r="A775">
        <v>39.700000000000003</v>
      </c>
      <c r="B775">
        <v>14319.031000000001</v>
      </c>
      <c r="U775">
        <v>61</v>
      </c>
      <c r="V775">
        <v>36.1</v>
      </c>
      <c r="W775">
        <v>3</v>
      </c>
      <c r="X775">
        <v>27941.28758</v>
      </c>
    </row>
    <row r="776" spans="1:24">
      <c r="A776">
        <v>19.475000000000001</v>
      </c>
      <c r="B776">
        <v>6933.2422500000002</v>
      </c>
      <c r="U776">
        <v>53</v>
      </c>
      <c r="V776">
        <v>26.7</v>
      </c>
      <c r="W776">
        <v>2</v>
      </c>
      <c r="X776">
        <v>11150.78</v>
      </c>
    </row>
    <row r="777" spans="1:24">
      <c r="A777">
        <v>36.1</v>
      </c>
      <c r="B777">
        <v>27941.28758</v>
      </c>
      <c r="U777">
        <v>44</v>
      </c>
      <c r="V777">
        <v>36.479999999999997</v>
      </c>
      <c r="W777">
        <v>0</v>
      </c>
      <c r="X777">
        <v>12797.20962</v>
      </c>
    </row>
    <row r="778" spans="1:24">
      <c r="A778">
        <v>26.7</v>
      </c>
      <c r="B778">
        <v>11150.78</v>
      </c>
      <c r="U778">
        <v>19</v>
      </c>
      <c r="V778">
        <v>28.88</v>
      </c>
      <c r="W778">
        <v>0</v>
      </c>
      <c r="X778">
        <v>17748.5062</v>
      </c>
    </row>
    <row r="779" spans="1:24">
      <c r="A779">
        <v>36.479999999999997</v>
      </c>
      <c r="B779">
        <v>12797.20962</v>
      </c>
      <c r="U779">
        <v>41</v>
      </c>
      <c r="V779">
        <v>34.200000000000003</v>
      </c>
      <c r="W779">
        <v>2</v>
      </c>
      <c r="X779">
        <v>7261.741</v>
      </c>
    </row>
    <row r="780" spans="1:24">
      <c r="A780">
        <v>28.88</v>
      </c>
      <c r="B780">
        <v>17748.5062</v>
      </c>
      <c r="U780">
        <v>51</v>
      </c>
      <c r="V780">
        <v>33.33</v>
      </c>
      <c r="W780">
        <v>3</v>
      </c>
      <c r="X780">
        <v>10560.4917</v>
      </c>
    </row>
    <row r="781" spans="1:24">
      <c r="A781">
        <v>34.200000000000003</v>
      </c>
      <c r="B781">
        <v>7261.741</v>
      </c>
      <c r="U781">
        <v>40</v>
      </c>
      <c r="V781">
        <v>32.299999999999997</v>
      </c>
      <c r="W781">
        <v>2</v>
      </c>
      <c r="X781">
        <v>6986.6970000000001</v>
      </c>
    </row>
    <row r="782" spans="1:24">
      <c r="A782">
        <v>33.33</v>
      </c>
      <c r="B782">
        <v>10560.4917</v>
      </c>
      <c r="U782">
        <v>45</v>
      </c>
      <c r="V782">
        <v>39.805</v>
      </c>
      <c r="W782">
        <v>0</v>
      </c>
      <c r="X782">
        <v>7448.4039499999999</v>
      </c>
    </row>
    <row r="783" spans="1:24">
      <c r="A783">
        <v>32.299999999999997</v>
      </c>
      <c r="B783">
        <v>6986.6970000000001</v>
      </c>
      <c r="U783">
        <v>35</v>
      </c>
      <c r="V783">
        <v>34.32</v>
      </c>
      <c r="W783">
        <v>3</v>
      </c>
      <c r="X783">
        <v>5934.3797999999997</v>
      </c>
    </row>
    <row r="784" spans="1:24">
      <c r="A784">
        <v>39.805</v>
      </c>
      <c r="B784">
        <v>7448.4039499999999</v>
      </c>
      <c r="U784">
        <v>53</v>
      </c>
      <c r="V784">
        <v>28.88</v>
      </c>
      <c r="W784">
        <v>0</v>
      </c>
      <c r="X784">
        <v>9869.8101999999999</v>
      </c>
    </row>
    <row r="785" spans="1:24">
      <c r="A785">
        <v>34.32</v>
      </c>
      <c r="B785">
        <v>5934.3797999999997</v>
      </c>
      <c r="U785">
        <v>30</v>
      </c>
      <c r="V785">
        <v>24.4</v>
      </c>
      <c r="W785">
        <v>3</v>
      </c>
      <c r="X785">
        <v>18259.216</v>
      </c>
    </row>
    <row r="786" spans="1:24">
      <c r="A786">
        <v>28.88</v>
      </c>
      <c r="B786">
        <v>9869.8101999999999</v>
      </c>
      <c r="U786">
        <v>18</v>
      </c>
      <c r="V786">
        <v>41.14</v>
      </c>
      <c r="W786">
        <v>0</v>
      </c>
      <c r="X786">
        <v>1146.7965999999999</v>
      </c>
    </row>
    <row r="787" spans="1:24">
      <c r="A787">
        <v>24.4</v>
      </c>
      <c r="B787">
        <v>18259.216</v>
      </c>
      <c r="U787">
        <v>51</v>
      </c>
      <c r="V787">
        <v>35.97</v>
      </c>
      <c r="W787">
        <v>1</v>
      </c>
      <c r="X787">
        <v>9386.1612999999998</v>
      </c>
    </row>
    <row r="788" spans="1:24">
      <c r="A788">
        <v>41.14</v>
      </c>
      <c r="B788">
        <v>1146.7965999999999</v>
      </c>
      <c r="U788">
        <v>50</v>
      </c>
      <c r="V788">
        <v>27.6</v>
      </c>
      <c r="W788">
        <v>1</v>
      </c>
      <c r="X788">
        <v>24520.263999999999</v>
      </c>
    </row>
    <row r="789" spans="1:24">
      <c r="A789">
        <v>35.97</v>
      </c>
      <c r="B789">
        <v>9386.1612999999998</v>
      </c>
      <c r="U789">
        <v>31</v>
      </c>
      <c r="V789">
        <v>29.26</v>
      </c>
      <c r="W789">
        <v>1</v>
      </c>
      <c r="X789">
        <v>4350.5144</v>
      </c>
    </row>
    <row r="790" spans="1:24">
      <c r="A790">
        <v>27.6</v>
      </c>
      <c r="B790">
        <v>24520.263999999999</v>
      </c>
      <c r="U790">
        <v>35</v>
      </c>
      <c r="V790">
        <v>27.7</v>
      </c>
      <c r="W790">
        <v>3</v>
      </c>
      <c r="X790">
        <v>6414.1779999999999</v>
      </c>
    </row>
    <row r="791" spans="1:24">
      <c r="A791">
        <v>29.26</v>
      </c>
      <c r="B791">
        <v>4350.5144</v>
      </c>
      <c r="U791">
        <v>60</v>
      </c>
      <c r="V791">
        <v>36.954999999999998</v>
      </c>
      <c r="W791">
        <v>0</v>
      </c>
      <c r="X791">
        <v>12741.167450000001</v>
      </c>
    </row>
    <row r="792" spans="1:24">
      <c r="A792">
        <v>27.7</v>
      </c>
      <c r="B792">
        <v>6414.1779999999999</v>
      </c>
      <c r="U792">
        <v>21</v>
      </c>
      <c r="V792">
        <v>36.86</v>
      </c>
      <c r="W792">
        <v>0</v>
      </c>
      <c r="X792">
        <v>1917.3184000000001</v>
      </c>
    </row>
    <row r="793" spans="1:24">
      <c r="A793">
        <v>36.954999999999998</v>
      </c>
      <c r="B793">
        <v>12741.167450000001</v>
      </c>
      <c r="U793">
        <v>29</v>
      </c>
      <c r="V793">
        <v>22.515000000000001</v>
      </c>
      <c r="W793">
        <v>3</v>
      </c>
      <c r="X793">
        <v>5209.5788499999999</v>
      </c>
    </row>
    <row r="794" spans="1:24">
      <c r="A794">
        <v>36.86</v>
      </c>
      <c r="B794">
        <v>1917.3184000000001</v>
      </c>
      <c r="U794">
        <v>62</v>
      </c>
      <c r="V794">
        <v>29.92</v>
      </c>
      <c r="W794">
        <v>0</v>
      </c>
      <c r="X794">
        <v>13457.960800000001</v>
      </c>
    </row>
    <row r="795" spans="1:24">
      <c r="A795">
        <v>22.515000000000001</v>
      </c>
      <c r="B795">
        <v>5209.5788499999999</v>
      </c>
      <c r="U795">
        <v>39</v>
      </c>
      <c r="V795">
        <v>41.8</v>
      </c>
      <c r="W795">
        <v>0</v>
      </c>
      <c r="X795">
        <v>5662.2250000000004</v>
      </c>
    </row>
    <row r="796" spans="1:24">
      <c r="A796">
        <v>29.92</v>
      </c>
      <c r="B796">
        <v>13457.960800000001</v>
      </c>
      <c r="U796">
        <v>19</v>
      </c>
      <c r="V796">
        <v>27.6</v>
      </c>
      <c r="W796">
        <v>0</v>
      </c>
      <c r="X796">
        <v>1252.4069999999999</v>
      </c>
    </row>
    <row r="797" spans="1:24">
      <c r="A797">
        <v>41.8</v>
      </c>
      <c r="B797">
        <v>5662.2250000000004</v>
      </c>
      <c r="U797">
        <v>22</v>
      </c>
      <c r="V797">
        <v>23.18</v>
      </c>
      <c r="W797">
        <v>0</v>
      </c>
      <c r="X797">
        <v>2731.9122000000002</v>
      </c>
    </row>
    <row r="798" spans="1:24">
      <c r="A798">
        <v>27.6</v>
      </c>
      <c r="B798">
        <v>1252.4069999999999</v>
      </c>
      <c r="U798">
        <v>53</v>
      </c>
      <c r="V798">
        <v>20.9</v>
      </c>
      <c r="W798">
        <v>0</v>
      </c>
      <c r="X798">
        <v>21195.817999999999</v>
      </c>
    </row>
    <row r="799" spans="1:24">
      <c r="A799">
        <v>23.18</v>
      </c>
      <c r="B799">
        <v>2731.9122000000002</v>
      </c>
      <c r="U799">
        <v>39</v>
      </c>
      <c r="V799">
        <v>31.92</v>
      </c>
      <c r="W799">
        <v>2</v>
      </c>
      <c r="X799">
        <v>7209.4917999999998</v>
      </c>
    </row>
    <row r="800" spans="1:24">
      <c r="A800">
        <v>20.9</v>
      </c>
      <c r="B800">
        <v>21195.817999999999</v>
      </c>
      <c r="U800">
        <v>27</v>
      </c>
      <c r="V800">
        <v>28.5</v>
      </c>
      <c r="W800">
        <v>0</v>
      </c>
      <c r="X800">
        <v>18310.741999999998</v>
      </c>
    </row>
    <row r="801" spans="1:24">
      <c r="A801">
        <v>31.92</v>
      </c>
      <c r="B801">
        <v>7209.4917999999998</v>
      </c>
      <c r="U801">
        <v>30</v>
      </c>
      <c r="V801">
        <v>44.22</v>
      </c>
      <c r="W801">
        <v>2</v>
      </c>
      <c r="X801">
        <v>4266.1657999999998</v>
      </c>
    </row>
    <row r="802" spans="1:24">
      <c r="A802">
        <v>28.5</v>
      </c>
      <c r="B802">
        <v>18310.741999999998</v>
      </c>
      <c r="U802">
        <v>30</v>
      </c>
      <c r="V802">
        <v>22.895</v>
      </c>
      <c r="W802">
        <v>1</v>
      </c>
      <c r="X802">
        <v>4719.52405</v>
      </c>
    </row>
    <row r="803" spans="1:24">
      <c r="A803">
        <v>44.22</v>
      </c>
      <c r="B803">
        <v>4266.1657999999998</v>
      </c>
      <c r="U803">
        <v>58</v>
      </c>
      <c r="V803">
        <v>33.1</v>
      </c>
      <c r="W803">
        <v>0</v>
      </c>
      <c r="X803">
        <v>11848.141</v>
      </c>
    </row>
    <row r="804" spans="1:24">
      <c r="A804">
        <v>22.895</v>
      </c>
      <c r="B804">
        <v>4719.52405</v>
      </c>
      <c r="U804">
        <v>33</v>
      </c>
      <c r="V804">
        <v>24.795000000000002</v>
      </c>
      <c r="W804">
        <v>0</v>
      </c>
      <c r="X804">
        <v>17904.527050000001</v>
      </c>
    </row>
    <row r="805" spans="1:24">
      <c r="A805">
        <v>33.1</v>
      </c>
      <c r="B805">
        <v>11848.141</v>
      </c>
      <c r="U805">
        <v>42</v>
      </c>
      <c r="V805">
        <v>26.18</v>
      </c>
      <c r="W805">
        <v>1</v>
      </c>
      <c r="X805">
        <v>7046.7222000000002</v>
      </c>
    </row>
    <row r="806" spans="1:24">
      <c r="A806">
        <v>24.795000000000002</v>
      </c>
      <c r="B806">
        <v>17904.527050000001</v>
      </c>
      <c r="U806">
        <v>64</v>
      </c>
      <c r="V806">
        <v>35.97</v>
      </c>
      <c r="W806">
        <v>0</v>
      </c>
      <c r="X806">
        <v>14313.846299999999</v>
      </c>
    </row>
    <row r="807" spans="1:24">
      <c r="A807">
        <v>26.18</v>
      </c>
      <c r="B807">
        <v>7046.7222000000002</v>
      </c>
      <c r="U807">
        <v>21</v>
      </c>
      <c r="V807">
        <v>22.3</v>
      </c>
      <c r="W807">
        <v>1</v>
      </c>
      <c r="X807">
        <v>2103.08</v>
      </c>
    </row>
    <row r="808" spans="1:24">
      <c r="A808">
        <v>35.97</v>
      </c>
      <c r="B808">
        <v>14313.846299999999</v>
      </c>
      <c r="U808">
        <v>18</v>
      </c>
      <c r="V808">
        <v>42.24</v>
      </c>
      <c r="W808">
        <v>0</v>
      </c>
      <c r="X808">
        <v>38792.685599999997</v>
      </c>
    </row>
    <row r="809" spans="1:24">
      <c r="A809">
        <v>22.3</v>
      </c>
      <c r="B809">
        <v>2103.08</v>
      </c>
      <c r="U809">
        <v>23</v>
      </c>
      <c r="V809">
        <v>26.51</v>
      </c>
      <c r="W809">
        <v>0</v>
      </c>
      <c r="X809">
        <v>1815.8759</v>
      </c>
    </row>
    <row r="810" spans="1:24">
      <c r="A810">
        <v>42.24</v>
      </c>
      <c r="B810">
        <v>38792.685599999997</v>
      </c>
      <c r="U810">
        <v>45</v>
      </c>
      <c r="V810">
        <v>35.814999999999998</v>
      </c>
      <c r="W810">
        <v>0</v>
      </c>
      <c r="X810">
        <v>7731.8578500000003</v>
      </c>
    </row>
    <row r="811" spans="1:24">
      <c r="A811">
        <v>26.51</v>
      </c>
      <c r="B811">
        <v>1815.8759</v>
      </c>
      <c r="U811">
        <v>40</v>
      </c>
      <c r="V811">
        <v>41.42</v>
      </c>
      <c r="W811">
        <v>1</v>
      </c>
      <c r="X811">
        <v>28476.734990000001</v>
      </c>
    </row>
    <row r="812" spans="1:24">
      <c r="A812">
        <v>35.814999999999998</v>
      </c>
      <c r="B812">
        <v>7731.8578500000003</v>
      </c>
      <c r="U812">
        <v>19</v>
      </c>
      <c r="V812">
        <v>36.575000000000003</v>
      </c>
      <c r="W812">
        <v>0</v>
      </c>
      <c r="X812">
        <v>2136.8822500000001</v>
      </c>
    </row>
    <row r="813" spans="1:24">
      <c r="A813">
        <v>41.42</v>
      </c>
      <c r="B813">
        <v>28476.734990000001</v>
      </c>
      <c r="U813">
        <v>18</v>
      </c>
      <c r="V813">
        <v>30.14</v>
      </c>
      <c r="W813">
        <v>0</v>
      </c>
      <c r="X813">
        <v>1131.5065999999999</v>
      </c>
    </row>
    <row r="814" spans="1:24">
      <c r="A814">
        <v>36.575000000000003</v>
      </c>
      <c r="B814">
        <v>2136.8822500000001</v>
      </c>
      <c r="U814">
        <v>25</v>
      </c>
      <c r="V814">
        <v>25.84</v>
      </c>
      <c r="W814">
        <v>1</v>
      </c>
      <c r="X814">
        <v>3309.7926000000002</v>
      </c>
    </row>
    <row r="815" spans="1:24">
      <c r="A815">
        <v>30.14</v>
      </c>
      <c r="B815">
        <v>1131.5065999999999</v>
      </c>
      <c r="U815">
        <v>46</v>
      </c>
      <c r="V815">
        <v>30.8</v>
      </c>
      <c r="W815">
        <v>3</v>
      </c>
      <c r="X815">
        <v>9414.92</v>
      </c>
    </row>
    <row r="816" spans="1:24">
      <c r="A816">
        <v>25.84</v>
      </c>
      <c r="B816">
        <v>3309.7926000000002</v>
      </c>
      <c r="U816">
        <v>33</v>
      </c>
      <c r="V816">
        <v>42.94</v>
      </c>
      <c r="W816">
        <v>3</v>
      </c>
      <c r="X816">
        <v>6360.9935999999998</v>
      </c>
    </row>
    <row r="817" spans="1:24">
      <c r="A817">
        <v>30.8</v>
      </c>
      <c r="B817">
        <v>9414.92</v>
      </c>
      <c r="U817">
        <v>54</v>
      </c>
      <c r="V817">
        <v>21.01</v>
      </c>
      <c r="W817">
        <v>2</v>
      </c>
      <c r="X817">
        <v>11013.7119</v>
      </c>
    </row>
    <row r="818" spans="1:24">
      <c r="A818">
        <v>42.94</v>
      </c>
      <c r="B818">
        <v>6360.9935999999998</v>
      </c>
      <c r="U818">
        <v>28</v>
      </c>
      <c r="V818">
        <v>22.515000000000001</v>
      </c>
      <c r="W818">
        <v>2</v>
      </c>
      <c r="X818">
        <v>4428.8878500000001</v>
      </c>
    </row>
    <row r="819" spans="1:24">
      <c r="A819">
        <v>21.01</v>
      </c>
      <c r="B819">
        <v>11013.7119</v>
      </c>
      <c r="U819">
        <v>36</v>
      </c>
      <c r="V819">
        <v>34.43</v>
      </c>
      <c r="W819">
        <v>2</v>
      </c>
      <c r="X819">
        <v>5584.3056999999999</v>
      </c>
    </row>
    <row r="820" spans="1:24">
      <c r="A820">
        <v>22.515000000000001</v>
      </c>
      <c r="B820">
        <v>4428.8878500000001</v>
      </c>
      <c r="U820">
        <v>20</v>
      </c>
      <c r="V820">
        <v>31.46</v>
      </c>
      <c r="W820">
        <v>0</v>
      </c>
      <c r="X820">
        <v>1877.9294</v>
      </c>
    </row>
    <row r="821" spans="1:24">
      <c r="A821">
        <v>34.43</v>
      </c>
      <c r="B821">
        <v>5584.3056999999999</v>
      </c>
      <c r="U821">
        <v>24</v>
      </c>
      <c r="V821">
        <v>24.225000000000001</v>
      </c>
      <c r="W821">
        <v>0</v>
      </c>
      <c r="X821">
        <v>2842.7607499999999</v>
      </c>
    </row>
    <row r="822" spans="1:24">
      <c r="A822">
        <v>31.46</v>
      </c>
      <c r="B822">
        <v>1877.9294</v>
      </c>
      <c r="U822">
        <v>23</v>
      </c>
      <c r="V822">
        <v>37.1</v>
      </c>
      <c r="W822">
        <v>3</v>
      </c>
      <c r="X822">
        <v>3597.596</v>
      </c>
    </row>
    <row r="823" spans="1:24">
      <c r="A823">
        <v>24.225000000000001</v>
      </c>
      <c r="B823">
        <v>2842.7607499999999</v>
      </c>
      <c r="U823">
        <v>47</v>
      </c>
      <c r="V823">
        <v>26.125</v>
      </c>
      <c r="W823">
        <v>1</v>
      </c>
      <c r="X823">
        <v>23401.30575</v>
      </c>
    </row>
    <row r="824" spans="1:24">
      <c r="A824">
        <v>37.1</v>
      </c>
      <c r="B824">
        <v>3597.596</v>
      </c>
      <c r="U824">
        <v>33</v>
      </c>
      <c r="V824">
        <v>35.53</v>
      </c>
      <c r="W824">
        <v>0</v>
      </c>
      <c r="X824">
        <v>55135.402090000003</v>
      </c>
    </row>
    <row r="825" spans="1:24">
      <c r="A825">
        <v>26.125</v>
      </c>
      <c r="B825">
        <v>23401.30575</v>
      </c>
      <c r="U825">
        <v>45</v>
      </c>
      <c r="V825">
        <v>33.700000000000003</v>
      </c>
      <c r="W825">
        <v>1</v>
      </c>
      <c r="X825">
        <v>7445.9179999999997</v>
      </c>
    </row>
    <row r="826" spans="1:24">
      <c r="A826">
        <v>35.53</v>
      </c>
      <c r="B826">
        <v>55135.402090000003</v>
      </c>
      <c r="U826">
        <v>26</v>
      </c>
      <c r="V826">
        <v>17.670000000000002</v>
      </c>
      <c r="W826">
        <v>0</v>
      </c>
      <c r="X826">
        <v>2680.9493000000002</v>
      </c>
    </row>
    <row r="827" spans="1:24">
      <c r="A827">
        <v>33.700000000000003</v>
      </c>
      <c r="B827">
        <v>7445.9179999999997</v>
      </c>
      <c r="U827">
        <v>18</v>
      </c>
      <c r="V827">
        <v>31.13</v>
      </c>
      <c r="W827">
        <v>0</v>
      </c>
      <c r="X827">
        <v>1621.8827000000001</v>
      </c>
    </row>
    <row r="828" spans="1:24">
      <c r="A828">
        <v>17.670000000000002</v>
      </c>
      <c r="B828">
        <v>2680.9493000000002</v>
      </c>
      <c r="U828">
        <v>44</v>
      </c>
      <c r="V828">
        <v>29.81</v>
      </c>
      <c r="W828">
        <v>2</v>
      </c>
      <c r="X828">
        <v>8219.2039000000004</v>
      </c>
    </row>
    <row r="829" spans="1:24">
      <c r="A829">
        <v>31.13</v>
      </c>
      <c r="B829">
        <v>1621.8827000000001</v>
      </c>
      <c r="U829">
        <v>60</v>
      </c>
      <c r="V829">
        <v>24.32</v>
      </c>
      <c r="W829">
        <v>0</v>
      </c>
      <c r="X829">
        <v>12523.604799999999</v>
      </c>
    </row>
    <row r="830" spans="1:24">
      <c r="A830">
        <v>29.81</v>
      </c>
      <c r="B830">
        <v>8219.2039000000004</v>
      </c>
      <c r="U830">
        <v>64</v>
      </c>
      <c r="V830">
        <v>31.824999999999999</v>
      </c>
      <c r="W830">
        <v>2</v>
      </c>
      <c r="X830">
        <v>16069.08475</v>
      </c>
    </row>
    <row r="831" spans="1:24">
      <c r="A831">
        <v>24.32</v>
      </c>
      <c r="B831">
        <v>12523.604799999999</v>
      </c>
      <c r="U831">
        <v>56</v>
      </c>
      <c r="V831">
        <v>31.79</v>
      </c>
      <c r="W831">
        <v>2</v>
      </c>
      <c r="X831">
        <v>43813.866099999999</v>
      </c>
    </row>
    <row r="832" spans="1:24">
      <c r="A832">
        <v>31.824999999999999</v>
      </c>
      <c r="B832">
        <v>16069.08475</v>
      </c>
      <c r="U832">
        <v>36</v>
      </c>
      <c r="V832">
        <v>28.024999999999999</v>
      </c>
      <c r="W832">
        <v>1</v>
      </c>
      <c r="X832">
        <v>20773.62775</v>
      </c>
    </row>
    <row r="833" spans="1:24">
      <c r="A833">
        <v>31.79</v>
      </c>
      <c r="B833">
        <v>43813.866099999999</v>
      </c>
      <c r="U833">
        <v>41</v>
      </c>
      <c r="V833">
        <v>30.78</v>
      </c>
      <c r="W833">
        <v>3</v>
      </c>
      <c r="X833">
        <v>39597.407200000001</v>
      </c>
    </row>
    <row r="834" spans="1:24">
      <c r="A834">
        <v>28.024999999999999</v>
      </c>
      <c r="B834">
        <v>20773.62775</v>
      </c>
      <c r="U834">
        <v>39</v>
      </c>
      <c r="V834">
        <v>21.85</v>
      </c>
      <c r="W834">
        <v>1</v>
      </c>
      <c r="X834">
        <v>6117.4944999999998</v>
      </c>
    </row>
    <row r="835" spans="1:24">
      <c r="A835">
        <v>30.78</v>
      </c>
      <c r="B835">
        <v>39597.407200000001</v>
      </c>
      <c r="U835">
        <v>63</v>
      </c>
      <c r="V835">
        <v>33.1</v>
      </c>
      <c r="W835">
        <v>0</v>
      </c>
      <c r="X835">
        <v>13393.755999999999</v>
      </c>
    </row>
    <row r="836" spans="1:24">
      <c r="A836">
        <v>21.85</v>
      </c>
      <c r="B836">
        <v>6117.4944999999998</v>
      </c>
      <c r="U836">
        <v>36</v>
      </c>
      <c r="V836">
        <v>25.84</v>
      </c>
      <c r="W836">
        <v>0</v>
      </c>
      <c r="X836">
        <v>5266.3656000000001</v>
      </c>
    </row>
    <row r="837" spans="1:24">
      <c r="A837">
        <v>33.1</v>
      </c>
      <c r="B837">
        <v>13393.755999999999</v>
      </c>
      <c r="U837">
        <v>28</v>
      </c>
      <c r="V837">
        <v>23.844999999999999</v>
      </c>
      <c r="W837">
        <v>2</v>
      </c>
      <c r="X837">
        <v>4719.7365499999996</v>
      </c>
    </row>
    <row r="838" spans="1:24">
      <c r="A838">
        <v>25.84</v>
      </c>
      <c r="B838">
        <v>5266.3656000000001</v>
      </c>
      <c r="U838">
        <v>58</v>
      </c>
      <c r="V838">
        <v>34.39</v>
      </c>
      <c r="W838">
        <v>0</v>
      </c>
      <c r="X838">
        <v>11743.9341</v>
      </c>
    </row>
    <row r="839" spans="1:24">
      <c r="A839">
        <v>23.844999999999999</v>
      </c>
      <c r="B839">
        <v>4719.7365499999996</v>
      </c>
      <c r="U839">
        <v>36</v>
      </c>
      <c r="V839">
        <v>33.82</v>
      </c>
      <c r="W839">
        <v>1</v>
      </c>
      <c r="X839">
        <v>5377.4578000000001</v>
      </c>
    </row>
    <row r="840" spans="1:24">
      <c r="A840">
        <v>34.39</v>
      </c>
      <c r="B840">
        <v>11743.9341</v>
      </c>
      <c r="U840">
        <v>42</v>
      </c>
      <c r="V840">
        <v>35.97</v>
      </c>
      <c r="W840">
        <v>2</v>
      </c>
      <c r="X840">
        <v>7160.3302999999996</v>
      </c>
    </row>
    <row r="841" spans="1:24">
      <c r="A841">
        <v>33.82</v>
      </c>
      <c r="B841">
        <v>5377.4578000000001</v>
      </c>
      <c r="U841">
        <v>36</v>
      </c>
      <c r="V841">
        <v>31.5</v>
      </c>
      <c r="W841">
        <v>0</v>
      </c>
      <c r="X841">
        <v>4402.2330000000002</v>
      </c>
    </row>
    <row r="842" spans="1:24">
      <c r="A842">
        <v>35.97</v>
      </c>
      <c r="B842">
        <v>7160.3302999999996</v>
      </c>
      <c r="U842">
        <v>56</v>
      </c>
      <c r="V842">
        <v>28.31</v>
      </c>
      <c r="W842">
        <v>0</v>
      </c>
      <c r="X842">
        <v>11657.7189</v>
      </c>
    </row>
    <row r="843" spans="1:24">
      <c r="A843">
        <v>31.5</v>
      </c>
      <c r="B843">
        <v>4402.2330000000002</v>
      </c>
      <c r="U843">
        <v>35</v>
      </c>
      <c r="V843">
        <v>23.465</v>
      </c>
      <c r="W843">
        <v>2</v>
      </c>
      <c r="X843">
        <v>6402.2913500000004</v>
      </c>
    </row>
    <row r="844" spans="1:24">
      <c r="A844">
        <v>28.31</v>
      </c>
      <c r="B844">
        <v>11657.7189</v>
      </c>
      <c r="U844">
        <v>59</v>
      </c>
      <c r="V844">
        <v>31.35</v>
      </c>
      <c r="W844">
        <v>0</v>
      </c>
      <c r="X844">
        <v>12622.1795</v>
      </c>
    </row>
    <row r="845" spans="1:24">
      <c r="A845">
        <v>23.465</v>
      </c>
      <c r="B845">
        <v>6402.2913500000004</v>
      </c>
      <c r="U845">
        <v>21</v>
      </c>
      <c r="V845">
        <v>31.1</v>
      </c>
      <c r="W845">
        <v>0</v>
      </c>
      <c r="X845">
        <v>1526.3119999999999</v>
      </c>
    </row>
    <row r="846" spans="1:24">
      <c r="A846">
        <v>31.35</v>
      </c>
      <c r="B846">
        <v>12622.1795</v>
      </c>
      <c r="U846">
        <v>59</v>
      </c>
      <c r="V846">
        <v>24.7</v>
      </c>
      <c r="W846">
        <v>0</v>
      </c>
      <c r="X846">
        <v>12323.936</v>
      </c>
    </row>
    <row r="847" spans="1:24">
      <c r="A847">
        <v>31.1</v>
      </c>
      <c r="B847">
        <v>1526.3119999999999</v>
      </c>
      <c r="U847">
        <v>23</v>
      </c>
      <c r="V847">
        <v>32.78</v>
      </c>
      <c r="W847">
        <v>2</v>
      </c>
      <c r="X847">
        <v>36021.011200000001</v>
      </c>
    </row>
    <row r="848" spans="1:24">
      <c r="A848">
        <v>24.7</v>
      </c>
      <c r="B848">
        <v>12323.936</v>
      </c>
      <c r="U848">
        <v>57</v>
      </c>
      <c r="V848">
        <v>29.81</v>
      </c>
      <c r="W848">
        <v>0</v>
      </c>
      <c r="X848">
        <v>27533.912899999999</v>
      </c>
    </row>
    <row r="849" spans="1:24">
      <c r="A849">
        <v>32.78</v>
      </c>
      <c r="B849">
        <v>36021.011200000001</v>
      </c>
      <c r="U849">
        <v>53</v>
      </c>
      <c r="V849">
        <v>30.495000000000001</v>
      </c>
      <c r="W849">
        <v>0</v>
      </c>
      <c r="X849">
        <v>10072.055050000001</v>
      </c>
    </row>
    <row r="850" spans="1:24">
      <c r="A850">
        <v>29.81</v>
      </c>
      <c r="B850">
        <v>27533.912899999999</v>
      </c>
      <c r="U850">
        <v>60</v>
      </c>
      <c r="V850">
        <v>32.450000000000003</v>
      </c>
      <c r="W850">
        <v>0</v>
      </c>
      <c r="X850">
        <v>45008.955499999996</v>
      </c>
    </row>
    <row r="851" spans="1:24">
      <c r="A851">
        <v>30.495000000000001</v>
      </c>
      <c r="B851">
        <v>10072.055050000001</v>
      </c>
      <c r="U851">
        <v>51</v>
      </c>
      <c r="V851">
        <v>34.200000000000003</v>
      </c>
      <c r="W851">
        <v>1</v>
      </c>
      <c r="X851">
        <v>9872.7009999999991</v>
      </c>
    </row>
    <row r="852" spans="1:24">
      <c r="A852">
        <v>32.450000000000003</v>
      </c>
      <c r="B852">
        <v>45008.955499999996</v>
      </c>
      <c r="U852">
        <v>23</v>
      </c>
      <c r="V852">
        <v>50.38</v>
      </c>
      <c r="W852">
        <v>1</v>
      </c>
      <c r="X852">
        <v>2438.0551999999998</v>
      </c>
    </row>
    <row r="853" spans="1:24">
      <c r="A853">
        <v>34.200000000000003</v>
      </c>
      <c r="B853">
        <v>9872.7009999999991</v>
      </c>
      <c r="U853">
        <v>27</v>
      </c>
      <c r="V853">
        <v>24.1</v>
      </c>
      <c r="W853">
        <v>0</v>
      </c>
      <c r="X853">
        <v>2974.1260000000002</v>
      </c>
    </row>
    <row r="854" spans="1:24">
      <c r="A854">
        <v>50.38</v>
      </c>
      <c r="B854">
        <v>2438.0551999999998</v>
      </c>
      <c r="U854">
        <v>55</v>
      </c>
      <c r="V854">
        <v>32.774999999999999</v>
      </c>
      <c r="W854">
        <v>0</v>
      </c>
      <c r="X854">
        <v>10601.632250000001</v>
      </c>
    </row>
    <row r="855" spans="1:24">
      <c r="A855">
        <v>24.1</v>
      </c>
      <c r="B855">
        <v>2974.1260000000002</v>
      </c>
      <c r="U855">
        <v>37</v>
      </c>
      <c r="V855">
        <v>30.78</v>
      </c>
      <c r="W855">
        <v>0</v>
      </c>
      <c r="X855">
        <v>37270.1512</v>
      </c>
    </row>
    <row r="856" spans="1:24">
      <c r="A856">
        <v>32.774999999999999</v>
      </c>
      <c r="B856">
        <v>10601.632250000001</v>
      </c>
      <c r="U856">
        <v>61</v>
      </c>
      <c r="V856">
        <v>32.299999999999997</v>
      </c>
      <c r="W856">
        <v>2</v>
      </c>
      <c r="X856">
        <v>14119.62</v>
      </c>
    </row>
    <row r="857" spans="1:24">
      <c r="A857">
        <v>30.78</v>
      </c>
      <c r="B857">
        <v>37270.1512</v>
      </c>
      <c r="U857">
        <v>46</v>
      </c>
      <c r="V857">
        <v>35.53</v>
      </c>
      <c r="W857">
        <v>0</v>
      </c>
      <c r="X857">
        <v>42111.664700000001</v>
      </c>
    </row>
    <row r="858" spans="1:24">
      <c r="A858">
        <v>32.299999999999997</v>
      </c>
      <c r="B858">
        <v>14119.62</v>
      </c>
      <c r="U858">
        <v>53</v>
      </c>
      <c r="V858">
        <v>23.75</v>
      </c>
      <c r="W858">
        <v>2</v>
      </c>
      <c r="X858">
        <v>11729.6795</v>
      </c>
    </row>
    <row r="859" spans="1:24">
      <c r="A859">
        <v>35.53</v>
      </c>
      <c r="B859">
        <v>42111.664700000001</v>
      </c>
      <c r="U859">
        <v>49</v>
      </c>
      <c r="V859">
        <v>23.844999999999999</v>
      </c>
      <c r="W859">
        <v>3</v>
      </c>
      <c r="X859">
        <v>24106.912550000001</v>
      </c>
    </row>
    <row r="860" spans="1:24">
      <c r="A860">
        <v>23.75</v>
      </c>
      <c r="B860">
        <v>11729.6795</v>
      </c>
      <c r="U860">
        <v>20</v>
      </c>
      <c r="V860">
        <v>29.6</v>
      </c>
      <c r="W860">
        <v>0</v>
      </c>
      <c r="X860">
        <v>1875.3440000000001</v>
      </c>
    </row>
    <row r="861" spans="1:24">
      <c r="A861">
        <v>23.844999999999999</v>
      </c>
      <c r="B861">
        <v>24106.912550000001</v>
      </c>
      <c r="U861">
        <v>48</v>
      </c>
      <c r="V861">
        <v>33.11</v>
      </c>
      <c r="W861">
        <v>0</v>
      </c>
      <c r="X861">
        <v>40974.164900000003</v>
      </c>
    </row>
    <row r="862" spans="1:24">
      <c r="A862">
        <v>29.6</v>
      </c>
      <c r="B862">
        <v>1875.3440000000001</v>
      </c>
      <c r="U862">
        <v>25</v>
      </c>
      <c r="V862">
        <v>24.13</v>
      </c>
      <c r="W862">
        <v>0</v>
      </c>
      <c r="X862">
        <v>15817.985699999999</v>
      </c>
    </row>
    <row r="863" spans="1:24">
      <c r="A863">
        <v>33.11</v>
      </c>
      <c r="B863">
        <v>40974.164900000003</v>
      </c>
      <c r="U863">
        <v>25</v>
      </c>
      <c r="V863">
        <v>32.229999999999997</v>
      </c>
      <c r="W863">
        <v>1</v>
      </c>
      <c r="X863">
        <v>18218.161390000001</v>
      </c>
    </row>
    <row r="864" spans="1:24">
      <c r="A864">
        <v>24.13</v>
      </c>
      <c r="B864">
        <v>15817.985699999999</v>
      </c>
      <c r="U864">
        <v>57</v>
      </c>
      <c r="V864">
        <v>28.1</v>
      </c>
      <c r="W864">
        <v>0</v>
      </c>
      <c r="X864">
        <v>10965.446</v>
      </c>
    </row>
    <row r="865" spans="1:24">
      <c r="A865">
        <v>32.229999999999997</v>
      </c>
      <c r="B865">
        <v>18218.161390000001</v>
      </c>
      <c r="U865">
        <v>37</v>
      </c>
      <c r="V865">
        <v>47.6</v>
      </c>
      <c r="W865">
        <v>2</v>
      </c>
      <c r="X865">
        <v>46113.510999999999</v>
      </c>
    </row>
    <row r="866" spans="1:24">
      <c r="A866">
        <v>28.1</v>
      </c>
      <c r="B866">
        <v>10965.446</v>
      </c>
      <c r="U866">
        <v>38</v>
      </c>
      <c r="V866">
        <v>28</v>
      </c>
      <c r="W866">
        <v>3</v>
      </c>
      <c r="X866">
        <v>7151.0919999999996</v>
      </c>
    </row>
    <row r="867" spans="1:24">
      <c r="A867">
        <v>47.6</v>
      </c>
      <c r="B867">
        <v>46113.510999999999</v>
      </c>
      <c r="U867">
        <v>55</v>
      </c>
      <c r="V867">
        <v>33.534999999999997</v>
      </c>
      <c r="W867">
        <v>2</v>
      </c>
      <c r="X867">
        <v>12269.68865</v>
      </c>
    </row>
    <row r="868" spans="1:24">
      <c r="A868">
        <v>28</v>
      </c>
      <c r="B868">
        <v>7151.0919999999996</v>
      </c>
      <c r="U868">
        <v>36</v>
      </c>
      <c r="V868">
        <v>19.855</v>
      </c>
      <c r="W868">
        <v>0</v>
      </c>
      <c r="X868">
        <v>5458.0464499999998</v>
      </c>
    </row>
    <row r="869" spans="1:24">
      <c r="A869">
        <v>33.534999999999997</v>
      </c>
      <c r="B869">
        <v>12269.68865</v>
      </c>
      <c r="U869">
        <v>51</v>
      </c>
      <c r="V869">
        <v>25.4</v>
      </c>
      <c r="W869">
        <v>0</v>
      </c>
      <c r="X869">
        <v>8782.4689999999991</v>
      </c>
    </row>
    <row r="870" spans="1:24">
      <c r="A870">
        <v>19.855</v>
      </c>
      <c r="B870">
        <v>5458.0464499999998</v>
      </c>
      <c r="U870">
        <v>40</v>
      </c>
      <c r="V870">
        <v>29.9</v>
      </c>
      <c r="W870">
        <v>2</v>
      </c>
      <c r="X870">
        <v>6600.3609999999999</v>
      </c>
    </row>
    <row r="871" spans="1:24">
      <c r="A871">
        <v>25.4</v>
      </c>
      <c r="B871">
        <v>8782.4689999999991</v>
      </c>
      <c r="U871">
        <v>18</v>
      </c>
      <c r="V871">
        <v>37.29</v>
      </c>
      <c r="W871">
        <v>0</v>
      </c>
      <c r="X871">
        <v>1141.4450999999999</v>
      </c>
    </row>
    <row r="872" spans="1:24">
      <c r="A872">
        <v>29.9</v>
      </c>
      <c r="B872">
        <v>6600.3609999999999</v>
      </c>
      <c r="U872">
        <v>57</v>
      </c>
      <c r="V872">
        <v>43.7</v>
      </c>
      <c r="W872">
        <v>1</v>
      </c>
      <c r="X872">
        <v>11576.13</v>
      </c>
    </row>
    <row r="873" spans="1:24">
      <c r="A873">
        <v>37.29</v>
      </c>
      <c r="B873">
        <v>1141.4450999999999</v>
      </c>
      <c r="U873">
        <v>61</v>
      </c>
      <c r="V873">
        <v>23.655000000000001</v>
      </c>
      <c r="W873">
        <v>0</v>
      </c>
      <c r="X873">
        <v>13129.603450000001</v>
      </c>
    </row>
    <row r="874" spans="1:24">
      <c r="A874">
        <v>43.7</v>
      </c>
      <c r="B874">
        <v>11576.13</v>
      </c>
      <c r="U874">
        <v>25</v>
      </c>
      <c r="V874">
        <v>24.3</v>
      </c>
      <c r="W874">
        <v>3</v>
      </c>
      <c r="X874">
        <v>4391.652</v>
      </c>
    </row>
    <row r="875" spans="1:24">
      <c r="A875">
        <v>23.655000000000001</v>
      </c>
      <c r="B875">
        <v>13129.603450000001</v>
      </c>
      <c r="U875">
        <v>50</v>
      </c>
      <c r="V875">
        <v>36.200000000000003</v>
      </c>
      <c r="W875">
        <v>0</v>
      </c>
      <c r="X875">
        <v>8457.8179999999993</v>
      </c>
    </row>
    <row r="876" spans="1:24">
      <c r="A876">
        <v>24.3</v>
      </c>
      <c r="B876">
        <v>4391.652</v>
      </c>
      <c r="U876">
        <v>26</v>
      </c>
      <c r="V876">
        <v>29.48</v>
      </c>
      <c r="W876">
        <v>1</v>
      </c>
      <c r="X876">
        <v>3392.3652000000002</v>
      </c>
    </row>
    <row r="877" spans="1:24">
      <c r="A877">
        <v>36.200000000000003</v>
      </c>
      <c r="B877">
        <v>8457.8179999999993</v>
      </c>
      <c r="U877">
        <v>42</v>
      </c>
      <c r="V877">
        <v>24.86</v>
      </c>
      <c r="W877">
        <v>0</v>
      </c>
      <c r="X877">
        <v>5966.8873999999996</v>
      </c>
    </row>
    <row r="878" spans="1:24">
      <c r="A878">
        <v>29.48</v>
      </c>
      <c r="B878">
        <v>3392.3652000000002</v>
      </c>
      <c r="U878">
        <v>43</v>
      </c>
      <c r="V878">
        <v>30.1</v>
      </c>
      <c r="W878">
        <v>1</v>
      </c>
      <c r="X878">
        <v>6849.0259999999998</v>
      </c>
    </row>
    <row r="879" spans="1:24">
      <c r="A879">
        <v>24.86</v>
      </c>
      <c r="B879">
        <v>5966.8873999999996</v>
      </c>
      <c r="U879">
        <v>44</v>
      </c>
      <c r="V879">
        <v>21.85</v>
      </c>
      <c r="W879">
        <v>3</v>
      </c>
      <c r="X879">
        <v>8891.1394999999993</v>
      </c>
    </row>
    <row r="880" spans="1:24">
      <c r="A880">
        <v>30.1</v>
      </c>
      <c r="B880">
        <v>6849.0259999999998</v>
      </c>
      <c r="U880">
        <v>23</v>
      </c>
      <c r="V880">
        <v>28.12</v>
      </c>
      <c r="W880">
        <v>0</v>
      </c>
      <c r="X880">
        <v>2690.1138000000001</v>
      </c>
    </row>
    <row r="881" spans="1:24">
      <c r="A881">
        <v>21.85</v>
      </c>
      <c r="B881">
        <v>8891.1394999999993</v>
      </c>
      <c r="U881">
        <v>49</v>
      </c>
      <c r="V881">
        <v>27.1</v>
      </c>
      <c r="W881">
        <v>1</v>
      </c>
      <c r="X881">
        <v>26140.3603</v>
      </c>
    </row>
    <row r="882" spans="1:24">
      <c r="A882">
        <v>28.12</v>
      </c>
      <c r="B882">
        <v>2690.1138000000001</v>
      </c>
      <c r="U882">
        <v>33</v>
      </c>
      <c r="V882">
        <v>33.44</v>
      </c>
      <c r="W882">
        <v>5</v>
      </c>
      <c r="X882">
        <v>6653.7885999999999</v>
      </c>
    </row>
    <row r="883" spans="1:24">
      <c r="A883">
        <v>27.1</v>
      </c>
      <c r="B883">
        <v>26140.3603</v>
      </c>
      <c r="U883">
        <v>41</v>
      </c>
      <c r="V883">
        <v>28.8</v>
      </c>
      <c r="W883">
        <v>1</v>
      </c>
      <c r="X883">
        <v>6282.2349999999997</v>
      </c>
    </row>
    <row r="884" spans="1:24">
      <c r="A884">
        <v>33.44</v>
      </c>
      <c r="B884">
        <v>6653.7885999999999</v>
      </c>
      <c r="U884">
        <v>37</v>
      </c>
      <c r="V884">
        <v>29.5</v>
      </c>
      <c r="W884">
        <v>2</v>
      </c>
      <c r="X884">
        <v>6311.9520000000002</v>
      </c>
    </row>
    <row r="885" spans="1:24">
      <c r="A885">
        <v>28.8</v>
      </c>
      <c r="B885">
        <v>6282.2349999999997</v>
      </c>
      <c r="U885">
        <v>22</v>
      </c>
      <c r="V885">
        <v>34.799999999999997</v>
      </c>
      <c r="W885">
        <v>3</v>
      </c>
      <c r="X885">
        <v>3443.0639999999999</v>
      </c>
    </row>
    <row r="886" spans="1:24">
      <c r="A886">
        <v>29.5</v>
      </c>
      <c r="B886">
        <v>6311.9520000000002</v>
      </c>
      <c r="U886">
        <v>23</v>
      </c>
      <c r="V886">
        <v>27.36</v>
      </c>
      <c r="W886">
        <v>1</v>
      </c>
      <c r="X886">
        <v>2789.0574000000001</v>
      </c>
    </row>
    <row r="887" spans="1:24">
      <c r="A887">
        <v>34.799999999999997</v>
      </c>
      <c r="B887">
        <v>3443.0639999999999</v>
      </c>
      <c r="U887">
        <v>21</v>
      </c>
      <c r="V887">
        <v>22.135000000000002</v>
      </c>
      <c r="W887">
        <v>0</v>
      </c>
      <c r="X887">
        <v>2585.8506499999999</v>
      </c>
    </row>
    <row r="888" spans="1:24">
      <c r="A888">
        <v>27.36</v>
      </c>
      <c r="B888">
        <v>2789.0574000000001</v>
      </c>
      <c r="U888">
        <v>51</v>
      </c>
      <c r="V888">
        <v>37.049999999999997</v>
      </c>
      <c r="W888">
        <v>3</v>
      </c>
      <c r="X888">
        <v>46255.112500000003</v>
      </c>
    </row>
    <row r="889" spans="1:24">
      <c r="A889">
        <v>22.135000000000002</v>
      </c>
      <c r="B889">
        <v>2585.8506499999999</v>
      </c>
      <c r="U889">
        <v>25</v>
      </c>
      <c r="V889">
        <v>26.695</v>
      </c>
      <c r="W889">
        <v>4</v>
      </c>
      <c r="X889">
        <v>4877.9810500000003</v>
      </c>
    </row>
    <row r="890" spans="1:24">
      <c r="A890">
        <v>37.049999999999997</v>
      </c>
      <c r="B890">
        <v>46255.112500000003</v>
      </c>
      <c r="U890">
        <v>32</v>
      </c>
      <c r="V890">
        <v>28.93</v>
      </c>
      <c r="W890">
        <v>1</v>
      </c>
      <c r="X890">
        <v>19719.6947</v>
      </c>
    </row>
    <row r="891" spans="1:24">
      <c r="A891">
        <v>26.695</v>
      </c>
      <c r="B891">
        <v>4877.9810500000003</v>
      </c>
      <c r="U891">
        <v>57</v>
      </c>
      <c r="V891">
        <v>28.975000000000001</v>
      </c>
      <c r="W891">
        <v>0</v>
      </c>
      <c r="X891">
        <v>27218.437249999999</v>
      </c>
    </row>
    <row r="892" spans="1:24">
      <c r="A892">
        <v>28.93</v>
      </c>
      <c r="B892">
        <v>19719.6947</v>
      </c>
      <c r="U892">
        <v>36</v>
      </c>
      <c r="V892">
        <v>30.02</v>
      </c>
      <c r="W892">
        <v>0</v>
      </c>
      <c r="X892">
        <v>5272.1758</v>
      </c>
    </row>
    <row r="893" spans="1:24">
      <c r="A893">
        <v>28.975000000000001</v>
      </c>
      <c r="B893">
        <v>27218.437249999999</v>
      </c>
      <c r="U893">
        <v>22</v>
      </c>
      <c r="V893">
        <v>39.5</v>
      </c>
      <c r="W893">
        <v>0</v>
      </c>
      <c r="X893">
        <v>1682.597</v>
      </c>
    </row>
    <row r="894" spans="1:24">
      <c r="A894">
        <v>30.02</v>
      </c>
      <c r="B894">
        <v>5272.1758</v>
      </c>
      <c r="U894">
        <v>57</v>
      </c>
      <c r="V894">
        <v>33.630000000000003</v>
      </c>
      <c r="W894">
        <v>1</v>
      </c>
      <c r="X894">
        <v>11945.1327</v>
      </c>
    </row>
    <row r="895" spans="1:24">
      <c r="A895">
        <v>39.5</v>
      </c>
      <c r="B895">
        <v>1682.597</v>
      </c>
      <c r="U895">
        <v>64</v>
      </c>
      <c r="V895">
        <v>26.885000000000002</v>
      </c>
      <c r="W895">
        <v>0</v>
      </c>
      <c r="X895">
        <v>29330.98315</v>
      </c>
    </row>
    <row r="896" spans="1:24">
      <c r="A896">
        <v>33.630000000000003</v>
      </c>
      <c r="B896">
        <v>11945.1327</v>
      </c>
      <c r="U896">
        <v>36</v>
      </c>
      <c r="V896">
        <v>29.04</v>
      </c>
      <c r="W896">
        <v>4</v>
      </c>
      <c r="X896">
        <v>7243.8136000000004</v>
      </c>
    </row>
    <row r="897" spans="1:24">
      <c r="A897">
        <v>26.885000000000002</v>
      </c>
      <c r="B897">
        <v>29330.98315</v>
      </c>
      <c r="U897">
        <v>54</v>
      </c>
      <c r="V897">
        <v>24.035</v>
      </c>
      <c r="W897">
        <v>0</v>
      </c>
      <c r="X897">
        <v>10422.916649999999</v>
      </c>
    </row>
    <row r="898" spans="1:24">
      <c r="A898">
        <v>29.04</v>
      </c>
      <c r="B898">
        <v>7243.8136000000004</v>
      </c>
      <c r="U898">
        <v>47</v>
      </c>
      <c r="V898">
        <v>38.94</v>
      </c>
      <c r="W898">
        <v>2</v>
      </c>
      <c r="X898">
        <v>44202.653599999998</v>
      </c>
    </row>
    <row r="899" spans="1:24">
      <c r="A899">
        <v>24.035</v>
      </c>
      <c r="B899">
        <v>10422.916649999999</v>
      </c>
      <c r="U899">
        <v>62</v>
      </c>
      <c r="V899">
        <v>32.11</v>
      </c>
      <c r="W899">
        <v>0</v>
      </c>
      <c r="X899">
        <v>13555.0049</v>
      </c>
    </row>
    <row r="900" spans="1:24">
      <c r="A900">
        <v>38.94</v>
      </c>
      <c r="B900">
        <v>44202.653599999998</v>
      </c>
      <c r="U900">
        <v>61</v>
      </c>
      <c r="V900">
        <v>44</v>
      </c>
      <c r="W900">
        <v>0</v>
      </c>
      <c r="X900">
        <v>13063.883</v>
      </c>
    </row>
    <row r="901" spans="1:24">
      <c r="A901">
        <v>32.11</v>
      </c>
      <c r="B901">
        <v>13555.0049</v>
      </c>
      <c r="U901">
        <v>43</v>
      </c>
      <c r="V901">
        <v>20.045000000000002</v>
      </c>
      <c r="W901">
        <v>2</v>
      </c>
      <c r="X901">
        <v>19798.054550000001</v>
      </c>
    </row>
    <row r="902" spans="1:24">
      <c r="A902">
        <v>44</v>
      </c>
      <c r="B902">
        <v>13063.883</v>
      </c>
      <c r="U902">
        <v>19</v>
      </c>
      <c r="V902">
        <v>25.555</v>
      </c>
      <c r="W902">
        <v>1</v>
      </c>
      <c r="X902">
        <v>2221.5644499999999</v>
      </c>
    </row>
    <row r="903" spans="1:24">
      <c r="A903">
        <v>20.045000000000002</v>
      </c>
      <c r="B903">
        <v>19798.054550000001</v>
      </c>
      <c r="U903">
        <v>18</v>
      </c>
      <c r="V903">
        <v>40.26</v>
      </c>
      <c r="W903">
        <v>0</v>
      </c>
      <c r="X903">
        <v>1634.5734</v>
      </c>
    </row>
    <row r="904" spans="1:24">
      <c r="A904">
        <v>25.555</v>
      </c>
      <c r="B904">
        <v>2221.5644499999999</v>
      </c>
      <c r="U904">
        <v>19</v>
      </c>
      <c r="V904">
        <v>22.515000000000001</v>
      </c>
      <c r="W904">
        <v>0</v>
      </c>
      <c r="X904">
        <v>2117.3388500000001</v>
      </c>
    </row>
    <row r="905" spans="1:24">
      <c r="A905">
        <v>40.26</v>
      </c>
      <c r="B905">
        <v>1634.5734</v>
      </c>
      <c r="U905">
        <v>49</v>
      </c>
      <c r="V905">
        <v>22.515000000000001</v>
      </c>
      <c r="W905">
        <v>0</v>
      </c>
      <c r="X905">
        <v>8688.8588500000005</v>
      </c>
    </row>
    <row r="906" spans="1:24">
      <c r="A906">
        <v>22.515000000000001</v>
      </c>
      <c r="B906">
        <v>2117.3388500000001</v>
      </c>
      <c r="U906">
        <v>60</v>
      </c>
      <c r="V906">
        <v>40.92</v>
      </c>
      <c r="W906">
        <v>0</v>
      </c>
      <c r="X906">
        <v>48673.558799999999</v>
      </c>
    </row>
    <row r="907" spans="1:24">
      <c r="A907">
        <v>22.515000000000001</v>
      </c>
      <c r="B907">
        <v>8688.8588500000005</v>
      </c>
      <c r="U907">
        <v>26</v>
      </c>
      <c r="V907">
        <v>27.265000000000001</v>
      </c>
      <c r="W907">
        <v>3</v>
      </c>
      <c r="X907">
        <v>4661.2863500000003</v>
      </c>
    </row>
    <row r="908" spans="1:24">
      <c r="A908">
        <v>40.92</v>
      </c>
      <c r="B908">
        <v>48673.558799999999</v>
      </c>
      <c r="U908">
        <v>49</v>
      </c>
      <c r="V908">
        <v>36.85</v>
      </c>
      <c r="W908">
        <v>0</v>
      </c>
      <c r="X908">
        <v>8125.7844999999998</v>
      </c>
    </row>
    <row r="909" spans="1:24">
      <c r="A909">
        <v>27.265000000000001</v>
      </c>
      <c r="B909">
        <v>4661.2863500000003</v>
      </c>
      <c r="U909">
        <v>60</v>
      </c>
      <c r="V909">
        <v>35.1</v>
      </c>
      <c r="W909">
        <v>0</v>
      </c>
      <c r="X909">
        <v>12644.589</v>
      </c>
    </row>
    <row r="910" spans="1:24">
      <c r="A910">
        <v>36.85</v>
      </c>
      <c r="B910">
        <v>8125.7844999999998</v>
      </c>
      <c r="U910">
        <v>26</v>
      </c>
      <c r="V910">
        <v>29.355</v>
      </c>
      <c r="W910">
        <v>2</v>
      </c>
      <c r="X910">
        <v>4564.1914500000003</v>
      </c>
    </row>
    <row r="911" spans="1:24">
      <c r="A911">
        <v>35.1</v>
      </c>
      <c r="B911">
        <v>12644.589</v>
      </c>
      <c r="U911">
        <v>27</v>
      </c>
      <c r="V911">
        <v>32.585000000000001</v>
      </c>
      <c r="W911">
        <v>3</v>
      </c>
      <c r="X911">
        <v>4846.9201499999999</v>
      </c>
    </row>
    <row r="912" spans="1:24">
      <c r="A912">
        <v>29.355</v>
      </c>
      <c r="B912">
        <v>4564.1914500000003</v>
      </c>
      <c r="U912">
        <v>44</v>
      </c>
      <c r="V912">
        <v>32.340000000000003</v>
      </c>
      <c r="W912">
        <v>1</v>
      </c>
      <c r="X912">
        <v>7633.7205999999996</v>
      </c>
    </row>
    <row r="913" spans="1:24">
      <c r="A913">
        <v>32.585000000000001</v>
      </c>
      <c r="B913">
        <v>4846.9201499999999</v>
      </c>
      <c r="U913">
        <v>63</v>
      </c>
      <c r="V913">
        <v>39.799999999999997</v>
      </c>
      <c r="W913">
        <v>3</v>
      </c>
      <c r="X913">
        <v>15170.069</v>
      </c>
    </row>
    <row r="914" spans="1:24">
      <c r="A914">
        <v>32.340000000000003</v>
      </c>
      <c r="B914">
        <v>7633.7205999999996</v>
      </c>
      <c r="U914">
        <v>32</v>
      </c>
      <c r="V914">
        <v>24.6</v>
      </c>
      <c r="W914">
        <v>0</v>
      </c>
      <c r="X914">
        <v>17496.306</v>
      </c>
    </row>
    <row r="915" spans="1:24">
      <c r="A915">
        <v>39.799999999999997</v>
      </c>
      <c r="B915">
        <v>15170.069</v>
      </c>
      <c r="U915">
        <v>22</v>
      </c>
      <c r="V915">
        <v>28.31</v>
      </c>
      <c r="W915">
        <v>1</v>
      </c>
      <c r="X915">
        <v>2639.0428999999999</v>
      </c>
    </row>
    <row r="916" spans="1:24">
      <c r="A916">
        <v>24.6</v>
      </c>
      <c r="B916">
        <v>17496.306</v>
      </c>
      <c r="U916">
        <v>18</v>
      </c>
      <c r="V916">
        <v>31.73</v>
      </c>
      <c r="W916">
        <v>0</v>
      </c>
      <c r="X916">
        <v>33732.686699999998</v>
      </c>
    </row>
    <row r="917" spans="1:24">
      <c r="A917">
        <v>28.31</v>
      </c>
      <c r="B917">
        <v>2639.0428999999999</v>
      </c>
      <c r="U917">
        <v>59</v>
      </c>
      <c r="V917">
        <v>26.695</v>
      </c>
      <c r="W917">
        <v>3</v>
      </c>
      <c r="X917">
        <v>14382.709049999999</v>
      </c>
    </row>
    <row r="918" spans="1:24">
      <c r="A918">
        <v>31.73</v>
      </c>
      <c r="B918">
        <v>33732.686699999998</v>
      </c>
      <c r="U918">
        <v>44</v>
      </c>
      <c r="V918">
        <v>27.5</v>
      </c>
      <c r="W918">
        <v>1</v>
      </c>
      <c r="X918">
        <v>7626.9930000000004</v>
      </c>
    </row>
    <row r="919" spans="1:24">
      <c r="A919">
        <v>26.695</v>
      </c>
      <c r="B919">
        <v>14382.709049999999</v>
      </c>
      <c r="U919">
        <v>33</v>
      </c>
      <c r="V919">
        <v>24.605</v>
      </c>
      <c r="W919">
        <v>2</v>
      </c>
      <c r="X919">
        <v>5257.5079500000002</v>
      </c>
    </row>
    <row r="920" spans="1:24">
      <c r="A920">
        <v>27.5</v>
      </c>
      <c r="B920">
        <v>7626.9930000000004</v>
      </c>
      <c r="U920">
        <v>24</v>
      </c>
      <c r="V920">
        <v>33.99</v>
      </c>
      <c r="W920">
        <v>0</v>
      </c>
      <c r="X920">
        <v>2473.3341</v>
      </c>
    </row>
    <row r="921" spans="1:24">
      <c r="A921">
        <v>24.605</v>
      </c>
      <c r="B921">
        <v>5257.5079500000002</v>
      </c>
      <c r="U921">
        <v>43</v>
      </c>
      <c r="V921">
        <v>26.885000000000002</v>
      </c>
      <c r="W921">
        <v>0</v>
      </c>
      <c r="X921">
        <v>21774.32215</v>
      </c>
    </row>
    <row r="922" spans="1:24">
      <c r="A922">
        <v>33.99</v>
      </c>
      <c r="B922">
        <v>2473.3341</v>
      </c>
      <c r="U922">
        <v>45</v>
      </c>
      <c r="V922">
        <v>22.895</v>
      </c>
      <c r="W922">
        <v>0</v>
      </c>
      <c r="X922">
        <v>35069.374519999998</v>
      </c>
    </row>
    <row r="923" spans="1:24">
      <c r="A923">
        <v>26.885000000000002</v>
      </c>
      <c r="B923">
        <v>21774.32215</v>
      </c>
      <c r="U923">
        <v>61</v>
      </c>
      <c r="V923">
        <v>28.2</v>
      </c>
      <c r="W923">
        <v>0</v>
      </c>
      <c r="X923">
        <v>13041.921</v>
      </c>
    </row>
    <row r="924" spans="1:24">
      <c r="A924">
        <v>22.895</v>
      </c>
      <c r="B924">
        <v>35069.374519999998</v>
      </c>
      <c r="U924">
        <v>35</v>
      </c>
      <c r="V924">
        <v>34.21</v>
      </c>
      <c r="W924">
        <v>1</v>
      </c>
      <c r="X924">
        <v>5245.2268999999997</v>
      </c>
    </row>
    <row r="925" spans="1:24">
      <c r="A925">
        <v>28.2</v>
      </c>
      <c r="B925">
        <v>13041.921</v>
      </c>
      <c r="U925">
        <v>62</v>
      </c>
      <c r="V925">
        <v>25</v>
      </c>
      <c r="W925">
        <v>0</v>
      </c>
      <c r="X925">
        <v>13451.121999999999</v>
      </c>
    </row>
    <row r="926" spans="1:24">
      <c r="A926">
        <v>34.21</v>
      </c>
      <c r="B926">
        <v>5245.2268999999997</v>
      </c>
      <c r="U926">
        <v>62</v>
      </c>
      <c r="V926">
        <v>33.200000000000003</v>
      </c>
      <c r="W926">
        <v>0</v>
      </c>
      <c r="X926">
        <v>13462.52</v>
      </c>
    </row>
    <row r="927" spans="1:24">
      <c r="A927">
        <v>25</v>
      </c>
      <c r="B927">
        <v>13451.121999999999</v>
      </c>
      <c r="U927">
        <v>38</v>
      </c>
      <c r="V927">
        <v>31</v>
      </c>
      <c r="W927">
        <v>1</v>
      </c>
      <c r="X927">
        <v>5488.2619999999997</v>
      </c>
    </row>
    <row r="928" spans="1:24">
      <c r="A928">
        <v>33.200000000000003</v>
      </c>
      <c r="B928">
        <v>13462.52</v>
      </c>
      <c r="U928">
        <v>34</v>
      </c>
      <c r="V928">
        <v>35.814999999999998</v>
      </c>
      <c r="W928">
        <v>0</v>
      </c>
      <c r="X928">
        <v>4320.4108500000002</v>
      </c>
    </row>
    <row r="929" spans="1:24">
      <c r="A929">
        <v>31</v>
      </c>
      <c r="B929">
        <v>5488.2619999999997</v>
      </c>
      <c r="U929">
        <v>43</v>
      </c>
      <c r="V929">
        <v>23.2</v>
      </c>
      <c r="W929">
        <v>0</v>
      </c>
      <c r="X929">
        <v>6250.4350000000004</v>
      </c>
    </row>
    <row r="930" spans="1:24">
      <c r="A930">
        <v>35.814999999999998</v>
      </c>
      <c r="B930">
        <v>4320.4108500000002</v>
      </c>
      <c r="U930">
        <v>50</v>
      </c>
      <c r="V930">
        <v>32.11</v>
      </c>
      <c r="W930">
        <v>2</v>
      </c>
      <c r="X930">
        <v>25333.332839999999</v>
      </c>
    </row>
    <row r="931" spans="1:24">
      <c r="A931">
        <v>23.2</v>
      </c>
      <c r="B931">
        <v>6250.4350000000004</v>
      </c>
      <c r="U931">
        <v>19</v>
      </c>
      <c r="V931">
        <v>23.4</v>
      </c>
      <c r="W931">
        <v>2</v>
      </c>
      <c r="X931">
        <v>2913.569</v>
      </c>
    </row>
    <row r="932" spans="1:24">
      <c r="A932">
        <v>32.11</v>
      </c>
      <c r="B932">
        <v>25333.332839999999</v>
      </c>
      <c r="U932">
        <v>57</v>
      </c>
      <c r="V932">
        <v>20.100000000000001</v>
      </c>
      <c r="W932">
        <v>1</v>
      </c>
      <c r="X932">
        <v>12032.325999999999</v>
      </c>
    </row>
    <row r="933" spans="1:24">
      <c r="A933">
        <v>23.4</v>
      </c>
      <c r="B933">
        <v>2913.569</v>
      </c>
      <c r="U933">
        <v>62</v>
      </c>
      <c r="V933">
        <v>39.159999999999997</v>
      </c>
      <c r="W933">
        <v>0</v>
      </c>
      <c r="X933">
        <v>13470.804400000001</v>
      </c>
    </row>
    <row r="934" spans="1:24">
      <c r="A934">
        <v>20.100000000000001</v>
      </c>
      <c r="B934">
        <v>12032.325999999999</v>
      </c>
      <c r="U934">
        <v>41</v>
      </c>
      <c r="V934">
        <v>34.21</v>
      </c>
      <c r="W934">
        <v>1</v>
      </c>
      <c r="X934">
        <v>6289.7548999999999</v>
      </c>
    </row>
    <row r="935" spans="1:24">
      <c r="A935">
        <v>39.159999999999997</v>
      </c>
      <c r="B935">
        <v>13470.804400000001</v>
      </c>
      <c r="U935">
        <v>26</v>
      </c>
      <c r="V935">
        <v>46.53</v>
      </c>
      <c r="W935">
        <v>1</v>
      </c>
      <c r="X935">
        <v>2927.0646999999999</v>
      </c>
    </row>
    <row r="936" spans="1:24">
      <c r="A936">
        <v>34.21</v>
      </c>
      <c r="B936">
        <v>6289.7548999999999</v>
      </c>
      <c r="U936">
        <v>39</v>
      </c>
      <c r="V936">
        <v>32.5</v>
      </c>
      <c r="W936">
        <v>1</v>
      </c>
      <c r="X936">
        <v>6238.2979999999998</v>
      </c>
    </row>
    <row r="937" spans="1:24">
      <c r="A937">
        <v>46.53</v>
      </c>
      <c r="B937">
        <v>2927.0646999999999</v>
      </c>
      <c r="U937">
        <v>46</v>
      </c>
      <c r="V937">
        <v>25.8</v>
      </c>
      <c r="W937">
        <v>5</v>
      </c>
      <c r="X937">
        <v>10096.969999999999</v>
      </c>
    </row>
    <row r="938" spans="1:24">
      <c r="A938">
        <v>32.5</v>
      </c>
      <c r="B938">
        <v>6238.2979999999998</v>
      </c>
      <c r="U938">
        <v>45</v>
      </c>
      <c r="V938">
        <v>35.299999999999997</v>
      </c>
      <c r="W938">
        <v>0</v>
      </c>
      <c r="X938">
        <v>7348.1419999999998</v>
      </c>
    </row>
    <row r="939" spans="1:24">
      <c r="A939">
        <v>25.8</v>
      </c>
      <c r="B939">
        <v>10096.969999999999</v>
      </c>
      <c r="U939">
        <v>32</v>
      </c>
      <c r="V939">
        <v>37.18</v>
      </c>
      <c r="W939">
        <v>2</v>
      </c>
      <c r="X939">
        <v>4673.3922000000002</v>
      </c>
    </row>
    <row r="940" spans="1:24">
      <c r="A940">
        <v>35.299999999999997</v>
      </c>
      <c r="B940">
        <v>7348.1419999999998</v>
      </c>
      <c r="U940">
        <v>59</v>
      </c>
      <c r="V940">
        <v>27.5</v>
      </c>
      <c r="W940">
        <v>0</v>
      </c>
      <c r="X940">
        <v>12233.828</v>
      </c>
    </row>
    <row r="941" spans="1:24">
      <c r="A941">
        <v>37.18</v>
      </c>
      <c r="B941">
        <v>4673.3922000000002</v>
      </c>
      <c r="U941">
        <v>44</v>
      </c>
      <c r="V941">
        <v>29.734999999999999</v>
      </c>
      <c r="W941">
        <v>2</v>
      </c>
      <c r="X941">
        <v>32108.662820000001</v>
      </c>
    </row>
    <row r="942" spans="1:24">
      <c r="A942">
        <v>27.5</v>
      </c>
      <c r="B942">
        <v>12233.828</v>
      </c>
      <c r="U942">
        <v>39</v>
      </c>
      <c r="V942">
        <v>24.225000000000001</v>
      </c>
      <c r="W942">
        <v>5</v>
      </c>
      <c r="X942">
        <v>8965.7957499999993</v>
      </c>
    </row>
    <row r="943" spans="1:24">
      <c r="A943">
        <v>29.734999999999999</v>
      </c>
      <c r="B943">
        <v>32108.662820000001</v>
      </c>
      <c r="U943">
        <v>18</v>
      </c>
      <c r="V943">
        <v>26.18</v>
      </c>
      <c r="W943">
        <v>2</v>
      </c>
      <c r="X943">
        <v>2304.0021999999999</v>
      </c>
    </row>
    <row r="944" spans="1:24">
      <c r="A944">
        <v>24.225000000000001</v>
      </c>
      <c r="B944">
        <v>8965.7957499999993</v>
      </c>
      <c r="U944">
        <v>53</v>
      </c>
      <c r="V944">
        <v>29.48</v>
      </c>
      <c r="W944">
        <v>0</v>
      </c>
      <c r="X944">
        <v>9487.6442000000006</v>
      </c>
    </row>
    <row r="945" spans="1:24">
      <c r="A945">
        <v>26.18</v>
      </c>
      <c r="B945">
        <v>2304.0021999999999</v>
      </c>
      <c r="U945">
        <v>18</v>
      </c>
      <c r="V945">
        <v>23.21</v>
      </c>
      <c r="W945">
        <v>0</v>
      </c>
      <c r="X945">
        <v>1121.8739</v>
      </c>
    </row>
    <row r="946" spans="1:24">
      <c r="A946">
        <v>29.48</v>
      </c>
      <c r="B946">
        <v>9487.6442000000006</v>
      </c>
      <c r="U946">
        <v>50</v>
      </c>
      <c r="V946">
        <v>46.09</v>
      </c>
      <c r="W946">
        <v>1</v>
      </c>
      <c r="X946">
        <v>9549.5650999999998</v>
      </c>
    </row>
    <row r="947" spans="1:24">
      <c r="A947">
        <v>23.21</v>
      </c>
      <c r="B947">
        <v>1121.8739</v>
      </c>
      <c r="U947">
        <v>18</v>
      </c>
      <c r="V947">
        <v>40.185000000000002</v>
      </c>
      <c r="W947">
        <v>0</v>
      </c>
      <c r="X947">
        <v>2217.4691499999999</v>
      </c>
    </row>
    <row r="948" spans="1:24">
      <c r="A948">
        <v>46.09</v>
      </c>
      <c r="B948">
        <v>9549.5650999999998</v>
      </c>
      <c r="U948">
        <v>19</v>
      </c>
      <c r="V948">
        <v>22.61</v>
      </c>
      <c r="W948">
        <v>0</v>
      </c>
      <c r="X948">
        <v>1628.4709</v>
      </c>
    </row>
    <row r="949" spans="1:24">
      <c r="A949">
        <v>40.185000000000002</v>
      </c>
      <c r="B949">
        <v>2217.4691499999999</v>
      </c>
      <c r="U949">
        <v>62</v>
      </c>
      <c r="V949">
        <v>39.93</v>
      </c>
      <c r="W949">
        <v>0</v>
      </c>
      <c r="X949">
        <v>12982.8747</v>
      </c>
    </row>
    <row r="950" spans="1:24">
      <c r="A950">
        <v>22.61</v>
      </c>
      <c r="B950">
        <v>1628.4709</v>
      </c>
      <c r="U950">
        <v>56</v>
      </c>
      <c r="V950">
        <v>35.799999999999997</v>
      </c>
      <c r="W950">
        <v>1</v>
      </c>
      <c r="X950">
        <v>11674.13</v>
      </c>
    </row>
    <row r="951" spans="1:24">
      <c r="A951">
        <v>39.93</v>
      </c>
      <c r="B951">
        <v>12982.8747</v>
      </c>
      <c r="U951">
        <v>42</v>
      </c>
      <c r="V951">
        <v>35.799999999999997</v>
      </c>
      <c r="W951">
        <v>2</v>
      </c>
      <c r="X951">
        <v>7160.0940000000001</v>
      </c>
    </row>
    <row r="952" spans="1:24">
      <c r="A952">
        <v>35.799999999999997</v>
      </c>
      <c r="B952">
        <v>11674.13</v>
      </c>
      <c r="U952">
        <v>37</v>
      </c>
      <c r="V952">
        <v>34.200000000000003</v>
      </c>
      <c r="W952">
        <v>1</v>
      </c>
      <c r="X952">
        <v>39047.285000000003</v>
      </c>
    </row>
    <row r="953" spans="1:24">
      <c r="A953">
        <v>35.799999999999997</v>
      </c>
      <c r="B953">
        <v>7160.0940000000001</v>
      </c>
      <c r="U953">
        <v>42</v>
      </c>
      <c r="V953">
        <v>31.254999999999999</v>
      </c>
      <c r="W953">
        <v>0</v>
      </c>
      <c r="X953">
        <v>6358.7764500000003</v>
      </c>
    </row>
    <row r="954" spans="1:24">
      <c r="A954">
        <v>34.200000000000003</v>
      </c>
      <c r="B954">
        <v>39047.285000000003</v>
      </c>
      <c r="U954">
        <v>25</v>
      </c>
      <c r="V954">
        <v>29.7</v>
      </c>
      <c r="W954">
        <v>3</v>
      </c>
      <c r="X954">
        <v>19933.457999999999</v>
      </c>
    </row>
    <row r="955" spans="1:24">
      <c r="A955">
        <v>31.254999999999999</v>
      </c>
      <c r="B955">
        <v>6358.7764500000003</v>
      </c>
      <c r="U955">
        <v>57</v>
      </c>
      <c r="V955">
        <v>18.335000000000001</v>
      </c>
      <c r="W955">
        <v>0</v>
      </c>
      <c r="X955">
        <v>11534.872649999999</v>
      </c>
    </row>
    <row r="956" spans="1:24">
      <c r="A956">
        <v>29.7</v>
      </c>
      <c r="B956">
        <v>19933.457999999999</v>
      </c>
      <c r="U956">
        <v>51</v>
      </c>
      <c r="V956">
        <v>42.9</v>
      </c>
      <c r="W956">
        <v>2</v>
      </c>
      <c r="X956">
        <v>47462.894</v>
      </c>
    </row>
    <row r="957" spans="1:24">
      <c r="A957">
        <v>18.335000000000001</v>
      </c>
      <c r="B957">
        <v>11534.872649999999</v>
      </c>
      <c r="U957">
        <v>30</v>
      </c>
      <c r="V957">
        <v>28.405000000000001</v>
      </c>
      <c r="W957">
        <v>1</v>
      </c>
      <c r="X957">
        <v>4527.1829500000003</v>
      </c>
    </row>
    <row r="958" spans="1:24">
      <c r="A958">
        <v>42.9</v>
      </c>
      <c r="B958">
        <v>47462.894</v>
      </c>
      <c r="U958">
        <v>44</v>
      </c>
      <c r="V958">
        <v>30.2</v>
      </c>
      <c r="W958">
        <v>2</v>
      </c>
      <c r="X958">
        <v>38998.546000000002</v>
      </c>
    </row>
    <row r="959" spans="1:24">
      <c r="A959">
        <v>28.405000000000001</v>
      </c>
      <c r="B959">
        <v>4527.1829500000003</v>
      </c>
      <c r="U959">
        <v>34</v>
      </c>
      <c r="V959">
        <v>27.835000000000001</v>
      </c>
      <c r="W959">
        <v>1</v>
      </c>
      <c r="X959">
        <v>20009.63365</v>
      </c>
    </row>
    <row r="960" spans="1:24">
      <c r="A960">
        <v>30.2</v>
      </c>
      <c r="B960">
        <v>38998.546000000002</v>
      </c>
      <c r="U960">
        <v>31</v>
      </c>
      <c r="V960">
        <v>39.49</v>
      </c>
      <c r="W960">
        <v>1</v>
      </c>
      <c r="X960">
        <v>3875.7341000000001</v>
      </c>
    </row>
    <row r="961" spans="1:24">
      <c r="A961">
        <v>27.835000000000001</v>
      </c>
      <c r="B961">
        <v>20009.63365</v>
      </c>
      <c r="U961">
        <v>54</v>
      </c>
      <c r="V961">
        <v>30.8</v>
      </c>
      <c r="W961">
        <v>1</v>
      </c>
      <c r="X961">
        <v>41999.519999999997</v>
      </c>
    </row>
    <row r="962" spans="1:24">
      <c r="A962">
        <v>39.49</v>
      </c>
      <c r="B962">
        <v>3875.7341000000001</v>
      </c>
      <c r="U962">
        <v>24</v>
      </c>
      <c r="V962">
        <v>26.79</v>
      </c>
      <c r="W962">
        <v>1</v>
      </c>
      <c r="X962">
        <v>12609.88702</v>
      </c>
    </row>
    <row r="963" spans="1:24">
      <c r="A963">
        <v>30.8</v>
      </c>
      <c r="B963">
        <v>41999.519999999997</v>
      </c>
      <c r="U963">
        <v>43</v>
      </c>
      <c r="V963">
        <v>34.96</v>
      </c>
      <c r="W963">
        <v>1</v>
      </c>
      <c r="X963">
        <v>41034.221400000002</v>
      </c>
    </row>
    <row r="964" spans="1:24">
      <c r="A964">
        <v>26.79</v>
      </c>
      <c r="B964">
        <v>12609.88702</v>
      </c>
      <c r="U964">
        <v>48</v>
      </c>
      <c r="V964">
        <v>36.67</v>
      </c>
      <c r="W964">
        <v>1</v>
      </c>
      <c r="X964">
        <v>28468.919010000001</v>
      </c>
    </row>
    <row r="965" spans="1:24">
      <c r="A965">
        <v>34.96</v>
      </c>
      <c r="B965">
        <v>41034.221400000002</v>
      </c>
      <c r="U965">
        <v>19</v>
      </c>
      <c r="V965">
        <v>39.615000000000002</v>
      </c>
      <c r="W965">
        <v>1</v>
      </c>
      <c r="X965">
        <v>2730.1078499999999</v>
      </c>
    </row>
    <row r="966" spans="1:24">
      <c r="A966">
        <v>36.67</v>
      </c>
      <c r="B966">
        <v>28468.919010000001</v>
      </c>
      <c r="U966">
        <v>29</v>
      </c>
      <c r="V966">
        <v>25.9</v>
      </c>
      <c r="W966">
        <v>0</v>
      </c>
      <c r="X966">
        <v>3353.2840000000001</v>
      </c>
    </row>
    <row r="967" spans="1:24">
      <c r="A967">
        <v>39.615000000000002</v>
      </c>
      <c r="B967">
        <v>2730.1078499999999</v>
      </c>
      <c r="U967">
        <v>63</v>
      </c>
      <c r="V967">
        <v>35.200000000000003</v>
      </c>
      <c r="W967">
        <v>1</v>
      </c>
      <c r="X967">
        <v>14474.674999999999</v>
      </c>
    </row>
    <row r="968" spans="1:24">
      <c r="A968">
        <v>25.9</v>
      </c>
      <c r="B968">
        <v>3353.2840000000001</v>
      </c>
      <c r="U968">
        <v>46</v>
      </c>
      <c r="V968">
        <v>24.795000000000002</v>
      </c>
      <c r="W968">
        <v>3</v>
      </c>
      <c r="X968">
        <v>9500.5730500000009</v>
      </c>
    </row>
    <row r="969" spans="1:24">
      <c r="A969">
        <v>35.200000000000003</v>
      </c>
      <c r="B969">
        <v>14474.674999999999</v>
      </c>
      <c r="U969">
        <v>52</v>
      </c>
      <c r="V969">
        <v>36.765000000000001</v>
      </c>
      <c r="W969">
        <v>2</v>
      </c>
      <c r="X969">
        <v>26467.09737</v>
      </c>
    </row>
    <row r="970" spans="1:24">
      <c r="A970">
        <v>24.795000000000002</v>
      </c>
      <c r="B970">
        <v>9500.5730500000009</v>
      </c>
      <c r="U970">
        <v>35</v>
      </c>
      <c r="V970">
        <v>27.1</v>
      </c>
      <c r="W970">
        <v>1</v>
      </c>
      <c r="X970">
        <v>4746.3440000000001</v>
      </c>
    </row>
    <row r="971" spans="1:24">
      <c r="A971">
        <v>36.765000000000001</v>
      </c>
      <c r="B971">
        <v>26467.09737</v>
      </c>
      <c r="U971">
        <v>51</v>
      </c>
      <c r="V971">
        <v>24.795000000000002</v>
      </c>
      <c r="W971">
        <v>2</v>
      </c>
      <c r="X971">
        <v>23967.38305</v>
      </c>
    </row>
    <row r="972" spans="1:24">
      <c r="A972">
        <v>27.1</v>
      </c>
      <c r="B972">
        <v>4746.3440000000001</v>
      </c>
      <c r="U972">
        <v>44</v>
      </c>
      <c r="V972">
        <v>25.364999999999998</v>
      </c>
      <c r="W972">
        <v>1</v>
      </c>
      <c r="X972">
        <v>7518.0253499999999</v>
      </c>
    </row>
    <row r="973" spans="1:24">
      <c r="A973">
        <v>24.795000000000002</v>
      </c>
      <c r="B973">
        <v>23967.38305</v>
      </c>
      <c r="U973">
        <v>21</v>
      </c>
      <c r="V973">
        <v>25.745000000000001</v>
      </c>
      <c r="W973">
        <v>2</v>
      </c>
      <c r="X973">
        <v>3279.8685500000001</v>
      </c>
    </row>
    <row r="974" spans="1:24">
      <c r="A974">
        <v>25.364999999999998</v>
      </c>
      <c r="B974">
        <v>7518.0253499999999</v>
      </c>
      <c r="U974">
        <v>39</v>
      </c>
      <c r="V974">
        <v>34.32</v>
      </c>
      <c r="W974">
        <v>5</v>
      </c>
      <c r="X974">
        <v>8596.8277999999991</v>
      </c>
    </row>
    <row r="975" spans="1:24">
      <c r="A975">
        <v>25.745000000000001</v>
      </c>
      <c r="B975">
        <v>3279.8685500000001</v>
      </c>
      <c r="U975">
        <v>50</v>
      </c>
      <c r="V975">
        <v>28.16</v>
      </c>
      <c r="W975">
        <v>3</v>
      </c>
      <c r="X975">
        <v>10702.642400000001</v>
      </c>
    </row>
    <row r="976" spans="1:24">
      <c r="A976">
        <v>34.32</v>
      </c>
      <c r="B976">
        <v>8596.8277999999991</v>
      </c>
      <c r="U976">
        <v>34</v>
      </c>
      <c r="V976">
        <v>23.56</v>
      </c>
      <c r="W976">
        <v>0</v>
      </c>
      <c r="X976">
        <v>4992.3764000000001</v>
      </c>
    </row>
    <row r="977" spans="1:24">
      <c r="A977">
        <v>28.16</v>
      </c>
      <c r="B977">
        <v>10702.642400000001</v>
      </c>
      <c r="U977">
        <v>22</v>
      </c>
      <c r="V977">
        <v>20.234999999999999</v>
      </c>
      <c r="W977">
        <v>0</v>
      </c>
      <c r="X977">
        <v>2527.8186500000002</v>
      </c>
    </row>
    <row r="978" spans="1:24">
      <c r="A978">
        <v>23.56</v>
      </c>
      <c r="B978">
        <v>4992.3764000000001</v>
      </c>
      <c r="U978">
        <v>19</v>
      </c>
      <c r="V978">
        <v>40.5</v>
      </c>
      <c r="W978">
        <v>0</v>
      </c>
      <c r="X978">
        <v>1759.338</v>
      </c>
    </row>
    <row r="979" spans="1:24">
      <c r="A979">
        <v>20.234999999999999</v>
      </c>
      <c r="B979">
        <v>2527.8186500000002</v>
      </c>
      <c r="U979">
        <v>26</v>
      </c>
      <c r="V979">
        <v>35.42</v>
      </c>
      <c r="W979">
        <v>0</v>
      </c>
      <c r="X979">
        <v>2322.6217999999999</v>
      </c>
    </row>
    <row r="980" spans="1:24">
      <c r="A980">
        <v>40.5</v>
      </c>
      <c r="B980">
        <v>1759.338</v>
      </c>
      <c r="U980">
        <v>29</v>
      </c>
      <c r="V980">
        <v>22.895</v>
      </c>
      <c r="W980">
        <v>0</v>
      </c>
      <c r="X980">
        <v>16138.762049999999</v>
      </c>
    </row>
    <row r="981" spans="1:24">
      <c r="A981">
        <v>35.42</v>
      </c>
      <c r="B981">
        <v>2322.6217999999999</v>
      </c>
      <c r="U981">
        <v>48</v>
      </c>
      <c r="V981">
        <v>40.15</v>
      </c>
      <c r="W981">
        <v>0</v>
      </c>
      <c r="X981">
        <v>7804.1605</v>
      </c>
    </row>
    <row r="982" spans="1:24">
      <c r="A982">
        <v>22.895</v>
      </c>
      <c r="B982">
        <v>16138.762049999999</v>
      </c>
      <c r="U982">
        <v>26</v>
      </c>
      <c r="V982">
        <v>29.15</v>
      </c>
      <c r="W982">
        <v>1</v>
      </c>
      <c r="X982">
        <v>2902.9065000000001</v>
      </c>
    </row>
    <row r="983" spans="1:24">
      <c r="A983">
        <v>40.15</v>
      </c>
      <c r="B983">
        <v>7804.1605</v>
      </c>
      <c r="U983">
        <v>45</v>
      </c>
      <c r="V983">
        <v>39.994999999999997</v>
      </c>
      <c r="W983">
        <v>3</v>
      </c>
      <c r="X983">
        <v>9704.6680500000002</v>
      </c>
    </row>
    <row r="984" spans="1:24">
      <c r="A984">
        <v>29.15</v>
      </c>
      <c r="B984">
        <v>2902.9065000000001</v>
      </c>
      <c r="U984">
        <v>36</v>
      </c>
      <c r="V984">
        <v>29.92</v>
      </c>
      <c r="W984">
        <v>0</v>
      </c>
      <c r="X984">
        <v>4889.0367999999999</v>
      </c>
    </row>
    <row r="985" spans="1:24">
      <c r="A985">
        <v>39.994999999999997</v>
      </c>
      <c r="B985">
        <v>9704.6680500000002</v>
      </c>
      <c r="U985">
        <v>54</v>
      </c>
      <c r="V985">
        <v>25.46</v>
      </c>
      <c r="W985">
        <v>1</v>
      </c>
      <c r="X985">
        <v>25517.11363</v>
      </c>
    </row>
    <row r="986" spans="1:24">
      <c r="A986">
        <v>29.92</v>
      </c>
      <c r="B986">
        <v>4889.0367999999999</v>
      </c>
      <c r="U986">
        <v>34</v>
      </c>
      <c r="V986">
        <v>21.375</v>
      </c>
      <c r="W986">
        <v>0</v>
      </c>
      <c r="X986">
        <v>4500.33925</v>
      </c>
    </row>
    <row r="987" spans="1:24">
      <c r="A987">
        <v>25.46</v>
      </c>
      <c r="B987">
        <v>25517.11363</v>
      </c>
      <c r="U987">
        <v>31</v>
      </c>
      <c r="V987">
        <v>25.9</v>
      </c>
      <c r="W987">
        <v>3</v>
      </c>
      <c r="X987">
        <v>19199.944</v>
      </c>
    </row>
    <row r="988" spans="1:24">
      <c r="A988">
        <v>21.375</v>
      </c>
      <c r="B988">
        <v>4500.33925</v>
      </c>
      <c r="U988">
        <v>27</v>
      </c>
      <c r="V988">
        <v>30.59</v>
      </c>
      <c r="W988">
        <v>1</v>
      </c>
      <c r="X988">
        <v>16796.411940000002</v>
      </c>
    </row>
    <row r="989" spans="1:24">
      <c r="A989">
        <v>25.9</v>
      </c>
      <c r="B989">
        <v>19199.944</v>
      </c>
      <c r="U989">
        <v>20</v>
      </c>
      <c r="V989">
        <v>30.114999999999998</v>
      </c>
      <c r="W989">
        <v>5</v>
      </c>
      <c r="X989">
        <v>4915.0598499999996</v>
      </c>
    </row>
    <row r="990" spans="1:24">
      <c r="A990">
        <v>30.59</v>
      </c>
      <c r="B990">
        <v>16796.411940000002</v>
      </c>
      <c r="U990">
        <v>44</v>
      </c>
      <c r="V990">
        <v>25.8</v>
      </c>
      <c r="W990">
        <v>1</v>
      </c>
      <c r="X990">
        <v>7624.63</v>
      </c>
    </row>
    <row r="991" spans="1:24">
      <c r="A991">
        <v>30.114999999999998</v>
      </c>
      <c r="B991">
        <v>4915.0598499999996</v>
      </c>
      <c r="U991">
        <v>43</v>
      </c>
      <c r="V991">
        <v>30.114999999999998</v>
      </c>
      <c r="W991">
        <v>3</v>
      </c>
      <c r="X991">
        <v>8410.0468500000006</v>
      </c>
    </row>
    <row r="992" spans="1:24">
      <c r="A992">
        <v>25.8</v>
      </c>
      <c r="B992">
        <v>7624.63</v>
      </c>
      <c r="U992">
        <v>45</v>
      </c>
      <c r="V992">
        <v>27.645</v>
      </c>
      <c r="W992">
        <v>1</v>
      </c>
      <c r="X992">
        <v>28340.188849999999</v>
      </c>
    </row>
    <row r="993" spans="1:24">
      <c r="A993">
        <v>30.114999999999998</v>
      </c>
      <c r="B993">
        <v>8410.0468500000006</v>
      </c>
      <c r="U993">
        <v>34</v>
      </c>
      <c r="V993">
        <v>34.674999999999997</v>
      </c>
      <c r="W993">
        <v>0</v>
      </c>
      <c r="X993">
        <v>4518.8262500000001</v>
      </c>
    </row>
    <row r="994" spans="1:24">
      <c r="A994">
        <v>27.645</v>
      </c>
      <c r="B994">
        <v>28340.188849999999</v>
      </c>
      <c r="U994">
        <v>24</v>
      </c>
      <c r="V994">
        <v>20.52</v>
      </c>
      <c r="W994">
        <v>0</v>
      </c>
      <c r="X994">
        <v>14571.890799999999</v>
      </c>
    </row>
    <row r="995" spans="1:24">
      <c r="A995">
        <v>34.674999999999997</v>
      </c>
      <c r="B995">
        <v>4518.8262500000001</v>
      </c>
      <c r="U995">
        <v>26</v>
      </c>
      <c r="V995">
        <v>19.8</v>
      </c>
      <c r="W995">
        <v>1</v>
      </c>
      <c r="X995">
        <v>3378.91</v>
      </c>
    </row>
    <row r="996" spans="1:24">
      <c r="A996">
        <v>20.52</v>
      </c>
      <c r="B996">
        <v>14571.890799999999</v>
      </c>
      <c r="U996">
        <v>38</v>
      </c>
      <c r="V996">
        <v>27.835000000000001</v>
      </c>
      <c r="W996">
        <v>2</v>
      </c>
      <c r="X996">
        <v>7144.86265</v>
      </c>
    </row>
    <row r="997" spans="1:24">
      <c r="A997">
        <v>19.8</v>
      </c>
      <c r="B997">
        <v>3378.91</v>
      </c>
      <c r="U997">
        <v>50</v>
      </c>
      <c r="V997">
        <v>31.6</v>
      </c>
      <c r="W997">
        <v>2</v>
      </c>
      <c r="X997">
        <v>10118.424000000001</v>
      </c>
    </row>
    <row r="998" spans="1:24">
      <c r="A998">
        <v>27.835000000000001</v>
      </c>
      <c r="B998">
        <v>7144.86265</v>
      </c>
      <c r="U998">
        <v>38</v>
      </c>
      <c r="V998">
        <v>28.27</v>
      </c>
      <c r="W998">
        <v>1</v>
      </c>
      <c r="X998">
        <v>5484.4673000000003</v>
      </c>
    </row>
    <row r="999" spans="1:24">
      <c r="A999">
        <v>31.6</v>
      </c>
      <c r="B999">
        <v>10118.424000000001</v>
      </c>
      <c r="U999">
        <v>27</v>
      </c>
      <c r="V999">
        <v>20.045000000000002</v>
      </c>
      <c r="W999">
        <v>3</v>
      </c>
      <c r="X999">
        <v>16420.494549999999</v>
      </c>
    </row>
    <row r="1000" spans="1:24">
      <c r="A1000">
        <v>28.27</v>
      </c>
      <c r="B1000">
        <v>5484.4673000000003</v>
      </c>
      <c r="U1000">
        <v>39</v>
      </c>
      <c r="V1000">
        <v>23.274999999999999</v>
      </c>
      <c r="W1000">
        <v>3</v>
      </c>
      <c r="X1000">
        <v>7986.4752500000004</v>
      </c>
    </row>
    <row r="1001" spans="1:24">
      <c r="A1001">
        <v>20.045000000000002</v>
      </c>
      <c r="B1001">
        <v>16420.494549999999</v>
      </c>
      <c r="U1001">
        <v>39</v>
      </c>
      <c r="V1001">
        <v>34.1</v>
      </c>
      <c r="W1001">
        <v>3</v>
      </c>
      <c r="X1001">
        <v>7418.5219999999999</v>
      </c>
    </row>
    <row r="1002" spans="1:24">
      <c r="A1002">
        <v>23.274999999999999</v>
      </c>
      <c r="B1002">
        <v>7986.4752500000004</v>
      </c>
      <c r="U1002">
        <v>63</v>
      </c>
      <c r="V1002">
        <v>36.85</v>
      </c>
      <c r="W1002">
        <v>0</v>
      </c>
      <c r="X1002">
        <v>13887.968500000001</v>
      </c>
    </row>
    <row r="1003" spans="1:24">
      <c r="A1003">
        <v>34.1</v>
      </c>
      <c r="B1003">
        <v>7418.5219999999999</v>
      </c>
      <c r="U1003">
        <v>33</v>
      </c>
      <c r="V1003">
        <v>36.29</v>
      </c>
      <c r="W1003">
        <v>3</v>
      </c>
      <c r="X1003">
        <v>6551.7501000000002</v>
      </c>
    </row>
    <row r="1004" spans="1:24">
      <c r="A1004">
        <v>36.85</v>
      </c>
      <c r="B1004">
        <v>13887.968500000001</v>
      </c>
      <c r="U1004">
        <v>36</v>
      </c>
      <c r="V1004">
        <v>26.885000000000002</v>
      </c>
      <c r="W1004">
        <v>0</v>
      </c>
      <c r="X1004">
        <v>5267.8181500000001</v>
      </c>
    </row>
    <row r="1005" spans="1:24">
      <c r="A1005">
        <v>36.29</v>
      </c>
      <c r="B1005">
        <v>6551.7501000000002</v>
      </c>
      <c r="U1005">
        <v>30</v>
      </c>
      <c r="V1005">
        <v>22.99</v>
      </c>
      <c r="W1005">
        <v>2</v>
      </c>
      <c r="X1005">
        <v>17361.766100000001</v>
      </c>
    </row>
    <row r="1006" spans="1:24">
      <c r="A1006">
        <v>26.885000000000002</v>
      </c>
      <c r="B1006">
        <v>5267.8181500000001</v>
      </c>
      <c r="U1006">
        <v>24</v>
      </c>
      <c r="V1006">
        <v>32.700000000000003</v>
      </c>
      <c r="W1006">
        <v>0</v>
      </c>
      <c r="X1006">
        <v>34472.841</v>
      </c>
    </row>
    <row r="1007" spans="1:24">
      <c r="A1007">
        <v>22.99</v>
      </c>
      <c r="B1007">
        <v>17361.766100000001</v>
      </c>
      <c r="U1007">
        <v>24</v>
      </c>
      <c r="V1007">
        <v>25.8</v>
      </c>
      <c r="W1007">
        <v>0</v>
      </c>
      <c r="X1007">
        <v>1972.95</v>
      </c>
    </row>
    <row r="1008" spans="1:24">
      <c r="A1008">
        <v>32.700000000000003</v>
      </c>
      <c r="B1008">
        <v>34472.841</v>
      </c>
      <c r="U1008">
        <v>48</v>
      </c>
      <c r="V1008">
        <v>29.6</v>
      </c>
      <c r="W1008">
        <v>0</v>
      </c>
      <c r="X1008">
        <v>21232.182260000001</v>
      </c>
    </row>
    <row r="1009" spans="1:24">
      <c r="A1009">
        <v>25.8</v>
      </c>
      <c r="B1009">
        <v>1972.95</v>
      </c>
      <c r="U1009">
        <v>47</v>
      </c>
      <c r="V1009">
        <v>19.190000000000001</v>
      </c>
      <c r="W1009">
        <v>1</v>
      </c>
      <c r="X1009">
        <v>8627.5411000000004</v>
      </c>
    </row>
    <row r="1010" spans="1:24">
      <c r="A1010">
        <v>29.6</v>
      </c>
      <c r="B1010">
        <v>21232.182260000001</v>
      </c>
      <c r="U1010">
        <v>29</v>
      </c>
      <c r="V1010">
        <v>31.73</v>
      </c>
      <c r="W1010">
        <v>2</v>
      </c>
      <c r="X1010">
        <v>4433.3877000000002</v>
      </c>
    </row>
    <row r="1011" spans="1:24">
      <c r="A1011">
        <v>19.190000000000001</v>
      </c>
      <c r="B1011">
        <v>8627.5411000000004</v>
      </c>
      <c r="U1011">
        <v>28</v>
      </c>
      <c r="V1011">
        <v>29.26</v>
      </c>
      <c r="W1011">
        <v>2</v>
      </c>
      <c r="X1011">
        <v>4438.2633999999998</v>
      </c>
    </row>
    <row r="1012" spans="1:24">
      <c r="A1012">
        <v>31.73</v>
      </c>
      <c r="B1012">
        <v>4433.3877000000002</v>
      </c>
      <c r="U1012">
        <v>47</v>
      </c>
      <c r="V1012">
        <v>28.215</v>
      </c>
      <c r="W1012">
        <v>3</v>
      </c>
      <c r="X1012">
        <v>24915.220850000002</v>
      </c>
    </row>
    <row r="1013" spans="1:24">
      <c r="A1013">
        <v>29.26</v>
      </c>
      <c r="B1013">
        <v>4438.2633999999998</v>
      </c>
      <c r="U1013">
        <v>25</v>
      </c>
      <c r="V1013">
        <v>24.984999999999999</v>
      </c>
      <c r="W1013">
        <v>2</v>
      </c>
      <c r="X1013">
        <v>23241.47453</v>
      </c>
    </row>
    <row r="1014" spans="1:24">
      <c r="A1014">
        <v>28.215</v>
      </c>
      <c r="B1014">
        <v>24915.220850000002</v>
      </c>
      <c r="U1014">
        <v>51</v>
      </c>
      <c r="V1014">
        <v>27.74</v>
      </c>
      <c r="W1014">
        <v>1</v>
      </c>
      <c r="X1014">
        <v>9957.7216000000008</v>
      </c>
    </row>
    <row r="1015" spans="1:24">
      <c r="A1015">
        <v>24.984999999999999</v>
      </c>
      <c r="B1015">
        <v>23241.47453</v>
      </c>
      <c r="U1015">
        <v>48</v>
      </c>
      <c r="V1015">
        <v>22.8</v>
      </c>
      <c r="W1015">
        <v>0</v>
      </c>
      <c r="X1015">
        <v>8269.0439999999999</v>
      </c>
    </row>
    <row r="1016" spans="1:24">
      <c r="A1016">
        <v>27.74</v>
      </c>
      <c r="B1016">
        <v>9957.7216000000008</v>
      </c>
      <c r="U1016">
        <v>43</v>
      </c>
      <c r="V1016">
        <v>20.13</v>
      </c>
      <c r="W1016">
        <v>2</v>
      </c>
      <c r="X1016">
        <v>18767.737700000001</v>
      </c>
    </row>
    <row r="1017" spans="1:24">
      <c r="A1017">
        <v>22.8</v>
      </c>
      <c r="B1017">
        <v>8269.0439999999999</v>
      </c>
      <c r="U1017">
        <v>61</v>
      </c>
      <c r="V1017">
        <v>33.33</v>
      </c>
      <c r="W1017">
        <v>4</v>
      </c>
      <c r="X1017">
        <v>36580.282160000002</v>
      </c>
    </row>
    <row r="1018" spans="1:24">
      <c r="A1018">
        <v>20.13</v>
      </c>
      <c r="B1018">
        <v>18767.737700000001</v>
      </c>
      <c r="U1018">
        <v>48</v>
      </c>
      <c r="V1018">
        <v>32.299999999999997</v>
      </c>
      <c r="W1018">
        <v>1</v>
      </c>
      <c r="X1018">
        <v>8765.2489999999998</v>
      </c>
    </row>
    <row r="1019" spans="1:24">
      <c r="A1019">
        <v>33.33</v>
      </c>
      <c r="B1019">
        <v>36580.282160000002</v>
      </c>
      <c r="U1019">
        <v>38</v>
      </c>
      <c r="V1019">
        <v>27.6</v>
      </c>
      <c r="W1019">
        <v>0</v>
      </c>
      <c r="X1019">
        <v>5383.5360000000001</v>
      </c>
    </row>
    <row r="1020" spans="1:24">
      <c r="A1020">
        <v>32.299999999999997</v>
      </c>
      <c r="B1020">
        <v>8765.2489999999998</v>
      </c>
      <c r="U1020">
        <v>59</v>
      </c>
      <c r="V1020">
        <v>25.46</v>
      </c>
      <c r="W1020">
        <v>0</v>
      </c>
      <c r="X1020">
        <v>12124.992399999999</v>
      </c>
    </row>
    <row r="1021" spans="1:24">
      <c r="A1021">
        <v>27.6</v>
      </c>
      <c r="B1021">
        <v>5383.5360000000001</v>
      </c>
      <c r="U1021">
        <v>19</v>
      </c>
      <c r="V1021">
        <v>24.605</v>
      </c>
      <c r="W1021">
        <v>1</v>
      </c>
      <c r="X1021">
        <v>2709.24395</v>
      </c>
    </row>
    <row r="1022" spans="1:24">
      <c r="A1022">
        <v>25.46</v>
      </c>
      <c r="B1022">
        <v>12124.992399999999</v>
      </c>
      <c r="U1022">
        <v>26</v>
      </c>
      <c r="V1022">
        <v>34.200000000000003</v>
      </c>
      <c r="W1022">
        <v>2</v>
      </c>
      <c r="X1022">
        <v>3987.9259999999999</v>
      </c>
    </row>
    <row r="1023" spans="1:24">
      <c r="A1023">
        <v>24.605</v>
      </c>
      <c r="B1023">
        <v>2709.24395</v>
      </c>
      <c r="U1023">
        <v>54</v>
      </c>
      <c r="V1023">
        <v>35.814999999999998</v>
      </c>
      <c r="W1023">
        <v>3</v>
      </c>
      <c r="X1023">
        <v>12495.290849999999</v>
      </c>
    </row>
    <row r="1024" spans="1:24">
      <c r="A1024">
        <v>34.200000000000003</v>
      </c>
      <c r="B1024">
        <v>3987.9259999999999</v>
      </c>
      <c r="U1024">
        <v>21</v>
      </c>
      <c r="V1024">
        <v>32.68</v>
      </c>
      <c r="W1024">
        <v>2</v>
      </c>
      <c r="X1024">
        <v>26018.950519999999</v>
      </c>
    </row>
    <row r="1025" spans="1:24">
      <c r="A1025">
        <v>35.814999999999998</v>
      </c>
      <c r="B1025">
        <v>12495.290849999999</v>
      </c>
      <c r="U1025">
        <v>51</v>
      </c>
      <c r="V1025">
        <v>37</v>
      </c>
      <c r="W1025">
        <v>0</v>
      </c>
      <c r="X1025">
        <v>8798.5930000000008</v>
      </c>
    </row>
    <row r="1026" spans="1:24">
      <c r="A1026">
        <v>32.68</v>
      </c>
      <c r="B1026">
        <v>26018.950519999999</v>
      </c>
      <c r="U1026">
        <v>22</v>
      </c>
      <c r="V1026">
        <v>31.02</v>
      </c>
      <c r="W1026">
        <v>3</v>
      </c>
      <c r="X1026">
        <v>35595.589800000002</v>
      </c>
    </row>
    <row r="1027" spans="1:24">
      <c r="A1027">
        <v>37</v>
      </c>
      <c r="B1027">
        <v>8798.5930000000008</v>
      </c>
      <c r="U1027">
        <v>47</v>
      </c>
      <c r="V1027">
        <v>36.08</v>
      </c>
      <c r="W1027">
        <v>1</v>
      </c>
      <c r="X1027">
        <v>42211.138200000001</v>
      </c>
    </row>
    <row r="1028" spans="1:24">
      <c r="A1028">
        <v>31.02</v>
      </c>
      <c r="B1028">
        <v>35595.589800000002</v>
      </c>
      <c r="U1028">
        <v>18</v>
      </c>
      <c r="V1028">
        <v>23.32</v>
      </c>
      <c r="W1028">
        <v>1</v>
      </c>
      <c r="X1028">
        <v>1711.0268000000001</v>
      </c>
    </row>
    <row r="1029" spans="1:24">
      <c r="A1029">
        <v>36.08</v>
      </c>
      <c r="B1029">
        <v>42211.138200000001</v>
      </c>
      <c r="U1029">
        <v>47</v>
      </c>
      <c r="V1029">
        <v>45.32</v>
      </c>
      <c r="W1029">
        <v>1</v>
      </c>
      <c r="X1029">
        <v>8569.8618000000006</v>
      </c>
    </row>
    <row r="1030" spans="1:24">
      <c r="A1030">
        <v>23.32</v>
      </c>
      <c r="B1030">
        <v>1711.0268000000001</v>
      </c>
      <c r="U1030">
        <v>21</v>
      </c>
      <c r="V1030">
        <v>34.6</v>
      </c>
      <c r="W1030">
        <v>0</v>
      </c>
      <c r="X1030">
        <v>2020.1769999999999</v>
      </c>
    </row>
    <row r="1031" spans="1:24">
      <c r="A1031">
        <v>45.32</v>
      </c>
      <c r="B1031">
        <v>8569.8618000000006</v>
      </c>
      <c r="U1031">
        <v>19</v>
      </c>
      <c r="V1031">
        <v>26.03</v>
      </c>
      <c r="W1031">
        <v>1</v>
      </c>
      <c r="X1031">
        <v>16450.894700000001</v>
      </c>
    </row>
    <row r="1032" spans="1:24">
      <c r="A1032">
        <v>34.6</v>
      </c>
      <c r="B1032">
        <v>2020.1769999999999</v>
      </c>
      <c r="U1032">
        <v>23</v>
      </c>
      <c r="V1032">
        <v>18.715</v>
      </c>
      <c r="W1032">
        <v>0</v>
      </c>
      <c r="X1032">
        <v>21595.382290000001</v>
      </c>
    </row>
    <row r="1033" spans="1:24">
      <c r="A1033">
        <v>26.03</v>
      </c>
      <c r="B1033">
        <v>16450.894700000001</v>
      </c>
      <c r="U1033">
        <v>54</v>
      </c>
      <c r="V1033">
        <v>31.6</v>
      </c>
      <c r="W1033">
        <v>0</v>
      </c>
      <c r="X1033">
        <v>9850.4320000000007</v>
      </c>
    </row>
    <row r="1034" spans="1:24">
      <c r="A1034">
        <v>18.715</v>
      </c>
      <c r="B1034">
        <v>21595.382290000001</v>
      </c>
      <c r="U1034">
        <v>37</v>
      </c>
      <c r="V1034">
        <v>17.29</v>
      </c>
      <c r="W1034">
        <v>2</v>
      </c>
      <c r="X1034">
        <v>6877.9800999999998</v>
      </c>
    </row>
    <row r="1035" spans="1:24">
      <c r="A1035">
        <v>31.6</v>
      </c>
      <c r="B1035">
        <v>9850.4320000000007</v>
      </c>
      <c r="U1035">
        <v>46</v>
      </c>
      <c r="V1035">
        <v>23.655000000000001</v>
      </c>
      <c r="W1035">
        <v>1</v>
      </c>
      <c r="X1035">
        <v>21677.283449999999</v>
      </c>
    </row>
    <row r="1036" spans="1:24">
      <c r="A1036">
        <v>17.29</v>
      </c>
      <c r="B1036">
        <v>6877.9800999999998</v>
      </c>
      <c r="U1036">
        <v>55</v>
      </c>
      <c r="V1036">
        <v>35.200000000000003</v>
      </c>
      <c r="W1036">
        <v>0</v>
      </c>
      <c r="X1036">
        <v>44423.803</v>
      </c>
    </row>
    <row r="1037" spans="1:24">
      <c r="A1037">
        <v>23.655000000000001</v>
      </c>
      <c r="B1037">
        <v>21677.283449999999</v>
      </c>
      <c r="U1037">
        <v>30</v>
      </c>
      <c r="V1037">
        <v>27.93</v>
      </c>
      <c r="W1037">
        <v>0</v>
      </c>
      <c r="X1037">
        <v>4137.5227000000004</v>
      </c>
    </row>
    <row r="1038" spans="1:24">
      <c r="A1038">
        <v>35.200000000000003</v>
      </c>
      <c r="B1038">
        <v>44423.803</v>
      </c>
      <c r="U1038">
        <v>18</v>
      </c>
      <c r="V1038">
        <v>21.565000000000001</v>
      </c>
      <c r="W1038">
        <v>0</v>
      </c>
      <c r="X1038">
        <v>13747.87235</v>
      </c>
    </row>
    <row r="1039" spans="1:24">
      <c r="A1039">
        <v>27.93</v>
      </c>
      <c r="B1039">
        <v>4137.5227000000004</v>
      </c>
      <c r="U1039">
        <v>61</v>
      </c>
      <c r="V1039">
        <v>38.380000000000003</v>
      </c>
      <c r="W1039">
        <v>0</v>
      </c>
      <c r="X1039">
        <v>12950.0712</v>
      </c>
    </row>
    <row r="1040" spans="1:24">
      <c r="A1040">
        <v>21.565000000000001</v>
      </c>
      <c r="B1040">
        <v>13747.87235</v>
      </c>
      <c r="U1040">
        <v>54</v>
      </c>
      <c r="V1040">
        <v>23</v>
      </c>
      <c r="W1040">
        <v>3</v>
      </c>
      <c r="X1040">
        <v>12094.477999999999</v>
      </c>
    </row>
    <row r="1041" spans="1:24">
      <c r="A1041">
        <v>38.380000000000003</v>
      </c>
      <c r="B1041">
        <v>12950.0712</v>
      </c>
      <c r="U1041">
        <v>22</v>
      </c>
      <c r="V1041">
        <v>37.07</v>
      </c>
      <c r="W1041">
        <v>2</v>
      </c>
      <c r="X1041">
        <v>37484.4493</v>
      </c>
    </row>
    <row r="1042" spans="1:24">
      <c r="A1042">
        <v>23</v>
      </c>
      <c r="B1042">
        <v>12094.477999999999</v>
      </c>
      <c r="U1042">
        <v>45</v>
      </c>
      <c r="V1042">
        <v>30.495000000000001</v>
      </c>
      <c r="W1042">
        <v>1</v>
      </c>
      <c r="X1042">
        <v>39725.518049999999</v>
      </c>
    </row>
    <row r="1043" spans="1:24">
      <c r="A1043">
        <v>37.07</v>
      </c>
      <c r="B1043">
        <v>37484.4493</v>
      </c>
      <c r="U1043">
        <v>22</v>
      </c>
      <c r="V1043">
        <v>28.88</v>
      </c>
      <c r="W1043">
        <v>0</v>
      </c>
      <c r="X1043">
        <v>2250.8352</v>
      </c>
    </row>
    <row r="1044" spans="1:24">
      <c r="A1044">
        <v>30.495000000000001</v>
      </c>
      <c r="B1044">
        <v>39725.518049999999</v>
      </c>
      <c r="U1044">
        <v>19</v>
      </c>
      <c r="V1044">
        <v>27.265000000000001</v>
      </c>
      <c r="W1044">
        <v>2</v>
      </c>
      <c r="X1044">
        <v>22493.659640000002</v>
      </c>
    </row>
    <row r="1045" spans="1:24">
      <c r="A1045">
        <v>28.88</v>
      </c>
      <c r="B1045">
        <v>2250.8352</v>
      </c>
      <c r="U1045">
        <v>35</v>
      </c>
      <c r="V1045">
        <v>28.024999999999999</v>
      </c>
      <c r="W1045">
        <v>0</v>
      </c>
      <c r="X1045">
        <v>20234.854749999999</v>
      </c>
    </row>
    <row r="1046" spans="1:24">
      <c r="A1046">
        <v>27.265000000000001</v>
      </c>
      <c r="B1046">
        <v>22493.659640000002</v>
      </c>
      <c r="U1046">
        <v>18</v>
      </c>
      <c r="V1046">
        <v>23.085000000000001</v>
      </c>
      <c r="W1046">
        <v>0</v>
      </c>
      <c r="X1046">
        <v>1704.7001499999999</v>
      </c>
    </row>
    <row r="1047" spans="1:24">
      <c r="A1047">
        <v>28.024999999999999</v>
      </c>
      <c r="B1047">
        <v>20234.854749999999</v>
      </c>
      <c r="U1047">
        <v>20</v>
      </c>
      <c r="V1047">
        <v>30.684999999999999</v>
      </c>
      <c r="W1047">
        <v>0</v>
      </c>
      <c r="X1047">
        <v>33475.817150000003</v>
      </c>
    </row>
    <row r="1048" spans="1:24">
      <c r="A1048">
        <v>23.085000000000001</v>
      </c>
      <c r="B1048">
        <v>1704.7001499999999</v>
      </c>
      <c r="U1048">
        <v>28</v>
      </c>
      <c r="V1048">
        <v>25.8</v>
      </c>
      <c r="W1048">
        <v>0</v>
      </c>
      <c r="X1048">
        <v>3161.4540000000002</v>
      </c>
    </row>
    <row r="1049" spans="1:24">
      <c r="A1049">
        <v>30.684999999999999</v>
      </c>
      <c r="B1049">
        <v>33475.817150000003</v>
      </c>
      <c r="U1049">
        <v>55</v>
      </c>
      <c r="V1049">
        <v>35.244999999999997</v>
      </c>
      <c r="W1049">
        <v>1</v>
      </c>
      <c r="X1049">
        <v>11394.065549999999</v>
      </c>
    </row>
    <row r="1050" spans="1:24">
      <c r="A1050">
        <v>25.8</v>
      </c>
      <c r="B1050">
        <v>3161.4540000000002</v>
      </c>
      <c r="U1050">
        <v>43</v>
      </c>
      <c r="V1050">
        <v>24.7</v>
      </c>
      <c r="W1050">
        <v>2</v>
      </c>
      <c r="X1050">
        <v>21880.82</v>
      </c>
    </row>
    <row r="1051" spans="1:24">
      <c r="A1051">
        <v>35.244999999999997</v>
      </c>
      <c r="B1051">
        <v>11394.065549999999</v>
      </c>
      <c r="U1051">
        <v>43</v>
      </c>
      <c r="V1051">
        <v>25.08</v>
      </c>
      <c r="W1051">
        <v>0</v>
      </c>
      <c r="X1051">
        <v>7325.0482000000002</v>
      </c>
    </row>
    <row r="1052" spans="1:24">
      <c r="A1052">
        <v>24.7</v>
      </c>
      <c r="B1052">
        <v>21880.82</v>
      </c>
      <c r="U1052">
        <v>22</v>
      </c>
      <c r="V1052">
        <v>52.58</v>
      </c>
      <c r="W1052">
        <v>1</v>
      </c>
      <c r="X1052">
        <v>44501.398200000003</v>
      </c>
    </row>
    <row r="1053" spans="1:24">
      <c r="A1053">
        <v>25.08</v>
      </c>
      <c r="B1053">
        <v>7325.0482000000002</v>
      </c>
      <c r="U1053">
        <v>25</v>
      </c>
      <c r="V1053">
        <v>22.515000000000001</v>
      </c>
      <c r="W1053">
        <v>1</v>
      </c>
      <c r="X1053">
        <v>3594.17085</v>
      </c>
    </row>
    <row r="1054" spans="1:24">
      <c r="A1054">
        <v>52.58</v>
      </c>
      <c r="B1054">
        <v>44501.398200000003</v>
      </c>
      <c r="U1054">
        <v>49</v>
      </c>
      <c r="V1054">
        <v>30.9</v>
      </c>
      <c r="W1054">
        <v>0</v>
      </c>
      <c r="X1054">
        <v>39727.614000000001</v>
      </c>
    </row>
    <row r="1055" spans="1:24">
      <c r="A1055">
        <v>22.515000000000001</v>
      </c>
      <c r="B1055">
        <v>3594.17085</v>
      </c>
      <c r="U1055">
        <v>44</v>
      </c>
      <c r="V1055">
        <v>36.954999999999998</v>
      </c>
      <c r="W1055">
        <v>1</v>
      </c>
      <c r="X1055">
        <v>8023.1354499999998</v>
      </c>
    </row>
    <row r="1056" spans="1:24">
      <c r="A1056">
        <v>30.9</v>
      </c>
      <c r="B1056">
        <v>39727.614000000001</v>
      </c>
      <c r="U1056">
        <v>64</v>
      </c>
      <c r="V1056">
        <v>26.41</v>
      </c>
      <c r="W1056">
        <v>0</v>
      </c>
      <c r="X1056">
        <v>14394.5579</v>
      </c>
    </row>
    <row r="1057" spans="1:24">
      <c r="A1057">
        <v>36.954999999999998</v>
      </c>
      <c r="B1057">
        <v>8023.1354499999998</v>
      </c>
      <c r="U1057">
        <v>49</v>
      </c>
      <c r="V1057">
        <v>29.83</v>
      </c>
      <c r="W1057">
        <v>1</v>
      </c>
      <c r="X1057">
        <v>9288.0267000000003</v>
      </c>
    </row>
    <row r="1058" spans="1:24">
      <c r="A1058">
        <v>26.41</v>
      </c>
      <c r="B1058">
        <v>14394.5579</v>
      </c>
      <c r="U1058">
        <v>47</v>
      </c>
      <c r="V1058">
        <v>29.8</v>
      </c>
      <c r="W1058">
        <v>3</v>
      </c>
      <c r="X1058">
        <v>25309.489000000001</v>
      </c>
    </row>
    <row r="1059" spans="1:24">
      <c r="A1059">
        <v>29.83</v>
      </c>
      <c r="B1059">
        <v>9288.0267000000003</v>
      </c>
      <c r="U1059">
        <v>27</v>
      </c>
      <c r="V1059">
        <v>21.47</v>
      </c>
      <c r="W1059">
        <v>0</v>
      </c>
      <c r="X1059">
        <v>3353.4703</v>
      </c>
    </row>
    <row r="1060" spans="1:24">
      <c r="A1060">
        <v>29.8</v>
      </c>
      <c r="B1060">
        <v>25309.489000000001</v>
      </c>
      <c r="U1060">
        <v>55</v>
      </c>
      <c r="V1060">
        <v>27.645</v>
      </c>
      <c r="W1060">
        <v>0</v>
      </c>
      <c r="X1060">
        <v>10594.501550000001</v>
      </c>
    </row>
    <row r="1061" spans="1:24">
      <c r="A1061">
        <v>21.47</v>
      </c>
      <c r="B1061">
        <v>3353.4703</v>
      </c>
      <c r="U1061">
        <v>48</v>
      </c>
      <c r="V1061">
        <v>28.9</v>
      </c>
      <c r="W1061">
        <v>0</v>
      </c>
      <c r="X1061">
        <v>8277.5229999999992</v>
      </c>
    </row>
    <row r="1062" spans="1:24">
      <c r="A1062">
        <v>27.645</v>
      </c>
      <c r="B1062">
        <v>10594.501550000001</v>
      </c>
      <c r="U1062">
        <v>45</v>
      </c>
      <c r="V1062">
        <v>31.79</v>
      </c>
      <c r="W1062">
        <v>0</v>
      </c>
      <c r="X1062">
        <v>17929.303370000001</v>
      </c>
    </row>
    <row r="1063" spans="1:24">
      <c r="A1063">
        <v>28.9</v>
      </c>
      <c r="B1063">
        <v>8277.5229999999992</v>
      </c>
      <c r="U1063">
        <v>24</v>
      </c>
      <c r="V1063">
        <v>39.49</v>
      </c>
      <c r="W1063">
        <v>0</v>
      </c>
      <c r="X1063">
        <v>2480.9791</v>
      </c>
    </row>
    <row r="1064" spans="1:24">
      <c r="A1064">
        <v>31.79</v>
      </c>
      <c r="B1064">
        <v>17929.303370000001</v>
      </c>
      <c r="U1064">
        <v>32</v>
      </c>
      <c r="V1064">
        <v>33.82</v>
      </c>
      <c r="W1064">
        <v>1</v>
      </c>
      <c r="X1064">
        <v>4462.7218000000003</v>
      </c>
    </row>
    <row r="1065" spans="1:24">
      <c r="A1065">
        <v>39.49</v>
      </c>
      <c r="B1065">
        <v>2480.9791</v>
      </c>
      <c r="U1065">
        <v>24</v>
      </c>
      <c r="V1065">
        <v>32.01</v>
      </c>
      <c r="W1065">
        <v>0</v>
      </c>
      <c r="X1065">
        <v>1981.5818999999999</v>
      </c>
    </row>
    <row r="1066" spans="1:24">
      <c r="A1066">
        <v>33.82</v>
      </c>
      <c r="B1066">
        <v>4462.7218000000003</v>
      </c>
      <c r="U1066">
        <v>57</v>
      </c>
      <c r="V1066">
        <v>27.94</v>
      </c>
      <c r="W1066">
        <v>1</v>
      </c>
      <c r="X1066">
        <v>11554.223599999999</v>
      </c>
    </row>
    <row r="1067" spans="1:24">
      <c r="A1067">
        <v>32.01</v>
      </c>
      <c r="B1067">
        <v>1981.5818999999999</v>
      </c>
      <c r="U1067">
        <v>59</v>
      </c>
      <c r="V1067">
        <v>41.14</v>
      </c>
      <c r="W1067">
        <v>1</v>
      </c>
      <c r="X1067">
        <v>48970.247600000002</v>
      </c>
    </row>
    <row r="1068" spans="1:24">
      <c r="A1068">
        <v>27.94</v>
      </c>
      <c r="B1068">
        <v>11554.223599999999</v>
      </c>
      <c r="U1068">
        <v>36</v>
      </c>
      <c r="V1068">
        <v>28.594999999999999</v>
      </c>
      <c r="W1068">
        <v>3</v>
      </c>
      <c r="X1068">
        <v>6548.1950500000003</v>
      </c>
    </row>
    <row r="1069" spans="1:24">
      <c r="A1069">
        <v>41.14</v>
      </c>
      <c r="B1069">
        <v>48970.247600000002</v>
      </c>
      <c r="U1069">
        <v>29</v>
      </c>
      <c r="V1069">
        <v>25.6</v>
      </c>
      <c r="W1069">
        <v>4</v>
      </c>
      <c r="X1069">
        <v>5708.8670000000002</v>
      </c>
    </row>
    <row r="1070" spans="1:24">
      <c r="A1070">
        <v>28.594999999999999</v>
      </c>
      <c r="B1070">
        <v>6548.1950500000003</v>
      </c>
      <c r="U1070">
        <v>42</v>
      </c>
      <c r="V1070">
        <v>25.3</v>
      </c>
      <c r="W1070">
        <v>1</v>
      </c>
      <c r="X1070">
        <v>7045.4989999999998</v>
      </c>
    </row>
    <row r="1071" spans="1:24">
      <c r="A1071">
        <v>25.6</v>
      </c>
      <c r="B1071">
        <v>5708.8670000000002</v>
      </c>
      <c r="U1071">
        <v>48</v>
      </c>
      <c r="V1071">
        <v>37.29</v>
      </c>
      <c r="W1071">
        <v>2</v>
      </c>
      <c r="X1071">
        <v>8978.1851000000006</v>
      </c>
    </row>
    <row r="1072" spans="1:24">
      <c r="A1072">
        <v>25.3</v>
      </c>
      <c r="B1072">
        <v>7045.4989999999998</v>
      </c>
      <c r="U1072">
        <v>39</v>
      </c>
      <c r="V1072">
        <v>42.655000000000001</v>
      </c>
      <c r="W1072">
        <v>0</v>
      </c>
      <c r="X1072">
        <v>5757.41345</v>
      </c>
    </row>
    <row r="1073" spans="1:24">
      <c r="A1073">
        <v>37.29</v>
      </c>
      <c r="B1073">
        <v>8978.1851000000006</v>
      </c>
      <c r="U1073">
        <v>63</v>
      </c>
      <c r="V1073">
        <v>21.66</v>
      </c>
      <c r="W1073">
        <v>1</v>
      </c>
      <c r="X1073">
        <v>14349.8544</v>
      </c>
    </row>
    <row r="1074" spans="1:24">
      <c r="A1074">
        <v>42.655000000000001</v>
      </c>
      <c r="B1074">
        <v>5757.41345</v>
      </c>
      <c r="U1074">
        <v>54</v>
      </c>
      <c r="V1074">
        <v>31.9</v>
      </c>
      <c r="W1074">
        <v>1</v>
      </c>
      <c r="X1074">
        <v>10928.849</v>
      </c>
    </row>
    <row r="1075" spans="1:24">
      <c r="A1075">
        <v>21.66</v>
      </c>
      <c r="B1075">
        <v>14349.8544</v>
      </c>
      <c r="U1075">
        <v>37</v>
      </c>
      <c r="V1075">
        <v>37.07</v>
      </c>
      <c r="W1075">
        <v>1</v>
      </c>
      <c r="X1075">
        <v>39871.704299999998</v>
      </c>
    </row>
    <row r="1076" spans="1:24">
      <c r="A1076">
        <v>31.9</v>
      </c>
      <c r="B1076">
        <v>10928.849</v>
      </c>
      <c r="U1076">
        <v>63</v>
      </c>
      <c r="V1076">
        <v>31.445</v>
      </c>
      <c r="W1076">
        <v>0</v>
      </c>
      <c r="X1076">
        <v>13974.455550000001</v>
      </c>
    </row>
    <row r="1077" spans="1:24">
      <c r="A1077">
        <v>37.07</v>
      </c>
      <c r="B1077">
        <v>39871.704299999998</v>
      </c>
      <c r="U1077">
        <v>21</v>
      </c>
      <c r="V1077">
        <v>31.254999999999999</v>
      </c>
      <c r="W1077">
        <v>0</v>
      </c>
      <c r="X1077">
        <v>1909.52745</v>
      </c>
    </row>
    <row r="1078" spans="1:24">
      <c r="A1078">
        <v>31.445</v>
      </c>
      <c r="B1078">
        <v>13974.455550000001</v>
      </c>
      <c r="U1078">
        <v>54</v>
      </c>
      <c r="V1078">
        <v>28.88</v>
      </c>
      <c r="W1078">
        <v>2</v>
      </c>
      <c r="X1078">
        <v>12096.6512</v>
      </c>
    </row>
    <row r="1079" spans="1:24">
      <c r="A1079">
        <v>31.254999999999999</v>
      </c>
      <c r="B1079">
        <v>1909.52745</v>
      </c>
      <c r="U1079">
        <v>60</v>
      </c>
      <c r="V1079">
        <v>18.335000000000001</v>
      </c>
      <c r="W1079">
        <v>0</v>
      </c>
      <c r="X1079">
        <v>13204.28565</v>
      </c>
    </row>
    <row r="1080" spans="1:24">
      <c r="A1080">
        <v>28.88</v>
      </c>
      <c r="B1080">
        <v>12096.6512</v>
      </c>
      <c r="U1080">
        <v>32</v>
      </c>
      <c r="V1080">
        <v>29.59</v>
      </c>
      <c r="W1080">
        <v>1</v>
      </c>
      <c r="X1080">
        <v>4562.8420999999998</v>
      </c>
    </row>
    <row r="1081" spans="1:24">
      <c r="A1081">
        <v>18.335000000000001</v>
      </c>
      <c r="B1081">
        <v>13204.28565</v>
      </c>
      <c r="U1081">
        <v>47</v>
      </c>
      <c r="V1081">
        <v>32</v>
      </c>
      <c r="W1081">
        <v>1</v>
      </c>
      <c r="X1081">
        <v>8551.3469999999998</v>
      </c>
    </row>
    <row r="1082" spans="1:24">
      <c r="A1082">
        <v>29.59</v>
      </c>
      <c r="B1082">
        <v>4562.8420999999998</v>
      </c>
      <c r="U1082">
        <v>21</v>
      </c>
      <c r="V1082">
        <v>26.03</v>
      </c>
      <c r="W1082">
        <v>0</v>
      </c>
      <c r="X1082">
        <v>2102.2647000000002</v>
      </c>
    </row>
    <row r="1083" spans="1:24">
      <c r="A1083">
        <v>32</v>
      </c>
      <c r="B1083">
        <v>8551.3469999999998</v>
      </c>
      <c r="U1083">
        <v>28</v>
      </c>
      <c r="V1083">
        <v>31.68</v>
      </c>
      <c r="W1083">
        <v>0</v>
      </c>
      <c r="X1083">
        <v>34672.147199999999</v>
      </c>
    </row>
    <row r="1084" spans="1:24">
      <c r="A1084">
        <v>26.03</v>
      </c>
      <c r="B1084">
        <v>2102.2647000000002</v>
      </c>
      <c r="U1084">
        <v>63</v>
      </c>
      <c r="V1084">
        <v>33.659999999999997</v>
      </c>
      <c r="W1084">
        <v>3</v>
      </c>
      <c r="X1084">
        <v>15161.5344</v>
      </c>
    </row>
    <row r="1085" spans="1:24">
      <c r="A1085">
        <v>31.68</v>
      </c>
      <c r="B1085">
        <v>34672.147199999999</v>
      </c>
      <c r="U1085">
        <v>18</v>
      </c>
      <c r="V1085">
        <v>21.78</v>
      </c>
      <c r="W1085">
        <v>2</v>
      </c>
      <c r="X1085">
        <v>11884.048580000001</v>
      </c>
    </row>
    <row r="1086" spans="1:24">
      <c r="A1086">
        <v>33.659999999999997</v>
      </c>
      <c r="B1086">
        <v>15161.5344</v>
      </c>
      <c r="U1086">
        <v>32</v>
      </c>
      <c r="V1086">
        <v>27.835000000000001</v>
      </c>
      <c r="W1086">
        <v>1</v>
      </c>
      <c r="X1086">
        <v>4454.40265</v>
      </c>
    </row>
    <row r="1087" spans="1:24">
      <c r="A1087">
        <v>21.78</v>
      </c>
      <c r="B1087">
        <v>11884.048580000001</v>
      </c>
      <c r="U1087">
        <v>38</v>
      </c>
      <c r="V1087">
        <v>19.95</v>
      </c>
      <c r="W1087">
        <v>1</v>
      </c>
      <c r="X1087">
        <v>5855.9025000000001</v>
      </c>
    </row>
    <row r="1088" spans="1:24">
      <c r="A1088">
        <v>27.835000000000001</v>
      </c>
      <c r="B1088">
        <v>4454.40265</v>
      </c>
      <c r="U1088">
        <v>32</v>
      </c>
      <c r="V1088">
        <v>31.5</v>
      </c>
      <c r="W1088">
        <v>1</v>
      </c>
      <c r="X1088">
        <v>4076.4969999999998</v>
      </c>
    </row>
    <row r="1089" spans="1:24">
      <c r="A1089">
        <v>19.95</v>
      </c>
      <c r="B1089">
        <v>5855.9025000000001</v>
      </c>
      <c r="U1089">
        <v>62</v>
      </c>
      <c r="V1089">
        <v>30.495000000000001</v>
      </c>
      <c r="W1089">
        <v>2</v>
      </c>
      <c r="X1089">
        <v>15019.760050000001</v>
      </c>
    </row>
    <row r="1090" spans="1:24">
      <c r="A1090">
        <v>31.5</v>
      </c>
      <c r="B1090">
        <v>4076.4969999999998</v>
      </c>
      <c r="U1090">
        <v>39</v>
      </c>
      <c r="V1090">
        <v>18.3</v>
      </c>
      <c r="W1090">
        <v>5</v>
      </c>
      <c r="X1090">
        <v>19023.259999999998</v>
      </c>
    </row>
    <row r="1091" spans="1:24">
      <c r="A1091">
        <v>30.495000000000001</v>
      </c>
      <c r="B1091">
        <v>15019.760050000001</v>
      </c>
      <c r="U1091">
        <v>55</v>
      </c>
      <c r="V1091">
        <v>28.975000000000001</v>
      </c>
      <c r="W1091">
        <v>0</v>
      </c>
      <c r="X1091">
        <v>10796.35025</v>
      </c>
    </row>
    <row r="1092" spans="1:24">
      <c r="A1092">
        <v>18.3</v>
      </c>
      <c r="B1092">
        <v>19023.259999999998</v>
      </c>
      <c r="U1092">
        <v>57</v>
      </c>
      <c r="V1092">
        <v>31.54</v>
      </c>
      <c r="W1092">
        <v>0</v>
      </c>
      <c r="X1092">
        <v>11353.2276</v>
      </c>
    </row>
    <row r="1093" spans="1:24">
      <c r="A1093">
        <v>28.975000000000001</v>
      </c>
      <c r="B1093">
        <v>10796.35025</v>
      </c>
      <c r="U1093">
        <v>52</v>
      </c>
      <c r="V1093">
        <v>47.74</v>
      </c>
      <c r="W1093">
        <v>1</v>
      </c>
      <c r="X1093">
        <v>9748.9105999999992</v>
      </c>
    </row>
    <row r="1094" spans="1:24">
      <c r="A1094">
        <v>31.54</v>
      </c>
      <c r="B1094">
        <v>11353.2276</v>
      </c>
      <c r="U1094">
        <v>56</v>
      </c>
      <c r="V1094">
        <v>22.1</v>
      </c>
      <c r="W1094">
        <v>0</v>
      </c>
      <c r="X1094">
        <v>10577.087</v>
      </c>
    </row>
    <row r="1095" spans="1:24">
      <c r="A1095">
        <v>47.74</v>
      </c>
      <c r="B1095">
        <v>9748.9105999999992</v>
      </c>
      <c r="U1095">
        <v>47</v>
      </c>
      <c r="V1095">
        <v>36.19</v>
      </c>
      <c r="W1095">
        <v>0</v>
      </c>
      <c r="X1095">
        <v>41676.081100000003</v>
      </c>
    </row>
    <row r="1096" spans="1:24">
      <c r="A1096">
        <v>22.1</v>
      </c>
      <c r="B1096">
        <v>10577.087</v>
      </c>
      <c r="U1096">
        <v>55</v>
      </c>
      <c r="V1096">
        <v>29.83</v>
      </c>
      <c r="W1096">
        <v>0</v>
      </c>
      <c r="X1096">
        <v>11286.538699999999</v>
      </c>
    </row>
    <row r="1097" spans="1:24">
      <c r="A1097">
        <v>36.19</v>
      </c>
      <c r="B1097">
        <v>41676.081100000003</v>
      </c>
      <c r="U1097">
        <v>23</v>
      </c>
      <c r="V1097">
        <v>32.700000000000003</v>
      </c>
      <c r="W1097">
        <v>3</v>
      </c>
      <c r="X1097">
        <v>3591.48</v>
      </c>
    </row>
    <row r="1098" spans="1:24">
      <c r="A1098">
        <v>29.83</v>
      </c>
      <c r="B1098">
        <v>11286.538699999999</v>
      </c>
      <c r="U1098">
        <v>22</v>
      </c>
      <c r="V1098">
        <v>30.4</v>
      </c>
      <c r="W1098">
        <v>0</v>
      </c>
      <c r="X1098">
        <v>33907.548000000003</v>
      </c>
    </row>
    <row r="1099" spans="1:24">
      <c r="A1099">
        <v>32.700000000000003</v>
      </c>
      <c r="B1099">
        <v>3591.48</v>
      </c>
      <c r="U1099">
        <v>50</v>
      </c>
      <c r="V1099">
        <v>33.700000000000003</v>
      </c>
      <c r="W1099">
        <v>4</v>
      </c>
      <c r="X1099">
        <v>11299.343000000001</v>
      </c>
    </row>
    <row r="1100" spans="1:24">
      <c r="A1100">
        <v>30.4</v>
      </c>
      <c r="B1100">
        <v>33907.548000000003</v>
      </c>
      <c r="U1100">
        <v>18</v>
      </c>
      <c r="V1100">
        <v>31.35</v>
      </c>
      <c r="W1100">
        <v>4</v>
      </c>
      <c r="X1100">
        <v>4561.1885000000002</v>
      </c>
    </row>
    <row r="1101" spans="1:24">
      <c r="A1101">
        <v>33.700000000000003</v>
      </c>
      <c r="B1101">
        <v>11299.343000000001</v>
      </c>
      <c r="U1101">
        <v>51</v>
      </c>
      <c r="V1101">
        <v>34.96</v>
      </c>
      <c r="W1101">
        <v>2</v>
      </c>
      <c r="X1101">
        <v>44641.197399999997</v>
      </c>
    </row>
    <row r="1102" spans="1:24">
      <c r="A1102">
        <v>31.35</v>
      </c>
      <c r="B1102">
        <v>4561.1885000000002</v>
      </c>
      <c r="U1102">
        <v>22</v>
      </c>
      <c r="V1102">
        <v>33.770000000000003</v>
      </c>
      <c r="W1102">
        <v>0</v>
      </c>
      <c r="X1102">
        <v>1674.6323</v>
      </c>
    </row>
    <row r="1103" spans="1:24">
      <c r="A1103">
        <v>34.96</v>
      </c>
      <c r="B1103">
        <v>44641.197399999997</v>
      </c>
      <c r="U1103">
        <v>52</v>
      </c>
      <c r="V1103">
        <v>30.875</v>
      </c>
      <c r="W1103">
        <v>0</v>
      </c>
      <c r="X1103">
        <v>23045.566159999998</v>
      </c>
    </row>
    <row r="1104" spans="1:24">
      <c r="A1104">
        <v>33.770000000000003</v>
      </c>
      <c r="B1104">
        <v>1674.6323</v>
      </c>
      <c r="U1104">
        <v>25</v>
      </c>
      <c r="V1104">
        <v>33.99</v>
      </c>
      <c r="W1104">
        <v>1</v>
      </c>
      <c r="X1104">
        <v>3227.1210999999998</v>
      </c>
    </row>
    <row r="1105" spans="1:24">
      <c r="A1105">
        <v>30.875</v>
      </c>
      <c r="B1105">
        <v>23045.566159999998</v>
      </c>
      <c r="U1105">
        <v>33</v>
      </c>
      <c r="V1105">
        <v>19.094999999999999</v>
      </c>
      <c r="W1105">
        <v>2</v>
      </c>
      <c r="X1105">
        <v>16776.304049999999</v>
      </c>
    </row>
    <row r="1106" spans="1:24">
      <c r="A1106">
        <v>33.99</v>
      </c>
      <c r="B1106">
        <v>3227.1210999999998</v>
      </c>
      <c r="U1106">
        <v>53</v>
      </c>
      <c r="V1106">
        <v>28.6</v>
      </c>
      <c r="W1106">
        <v>3</v>
      </c>
      <c r="X1106">
        <v>11253.421</v>
      </c>
    </row>
    <row r="1107" spans="1:24">
      <c r="A1107">
        <v>19.094999999999999</v>
      </c>
      <c r="B1107">
        <v>16776.304049999999</v>
      </c>
      <c r="U1107">
        <v>29</v>
      </c>
      <c r="V1107">
        <v>38.94</v>
      </c>
      <c r="W1107">
        <v>1</v>
      </c>
      <c r="X1107">
        <v>3471.4096</v>
      </c>
    </row>
    <row r="1108" spans="1:24">
      <c r="A1108">
        <v>28.6</v>
      </c>
      <c r="B1108">
        <v>11253.421</v>
      </c>
      <c r="U1108">
        <v>58</v>
      </c>
      <c r="V1108">
        <v>36.08</v>
      </c>
      <c r="W1108">
        <v>0</v>
      </c>
      <c r="X1108">
        <v>11363.2832</v>
      </c>
    </row>
    <row r="1109" spans="1:24">
      <c r="A1109">
        <v>38.94</v>
      </c>
      <c r="B1109">
        <v>3471.4096</v>
      </c>
      <c r="U1109">
        <v>37</v>
      </c>
      <c r="V1109">
        <v>29.8</v>
      </c>
      <c r="W1109">
        <v>0</v>
      </c>
      <c r="X1109">
        <v>20420.604650000001</v>
      </c>
    </row>
    <row r="1110" spans="1:24">
      <c r="A1110">
        <v>36.08</v>
      </c>
      <c r="B1110">
        <v>11363.2832</v>
      </c>
      <c r="U1110">
        <v>54</v>
      </c>
      <c r="V1110">
        <v>31.24</v>
      </c>
      <c r="W1110">
        <v>0</v>
      </c>
      <c r="X1110">
        <v>10338.9316</v>
      </c>
    </row>
    <row r="1111" spans="1:24">
      <c r="A1111">
        <v>29.8</v>
      </c>
      <c r="B1111">
        <v>20420.604650000001</v>
      </c>
      <c r="U1111">
        <v>49</v>
      </c>
      <c r="V1111">
        <v>29.925000000000001</v>
      </c>
      <c r="W1111">
        <v>0</v>
      </c>
      <c r="X1111">
        <v>8988.1587500000005</v>
      </c>
    </row>
    <row r="1112" spans="1:24">
      <c r="A1112">
        <v>31.24</v>
      </c>
      <c r="B1112">
        <v>10338.9316</v>
      </c>
      <c r="U1112">
        <v>50</v>
      </c>
      <c r="V1112">
        <v>26.22</v>
      </c>
      <c r="W1112">
        <v>2</v>
      </c>
      <c r="X1112">
        <v>10493.9458</v>
      </c>
    </row>
    <row r="1113" spans="1:24">
      <c r="A1113">
        <v>29.925000000000001</v>
      </c>
      <c r="B1113">
        <v>8988.1587500000005</v>
      </c>
      <c r="U1113">
        <v>26</v>
      </c>
      <c r="V1113">
        <v>30</v>
      </c>
      <c r="W1113">
        <v>1</v>
      </c>
      <c r="X1113">
        <v>2904.0880000000002</v>
      </c>
    </row>
    <row r="1114" spans="1:24">
      <c r="A1114">
        <v>26.22</v>
      </c>
      <c r="B1114">
        <v>10493.9458</v>
      </c>
      <c r="U1114">
        <v>45</v>
      </c>
      <c r="V1114">
        <v>20.350000000000001</v>
      </c>
      <c r="W1114">
        <v>3</v>
      </c>
      <c r="X1114">
        <v>8605.3615000000009</v>
      </c>
    </row>
    <row r="1115" spans="1:24">
      <c r="A1115">
        <v>30</v>
      </c>
      <c r="B1115">
        <v>2904.0880000000002</v>
      </c>
      <c r="U1115">
        <v>54</v>
      </c>
      <c r="V1115">
        <v>32.299999999999997</v>
      </c>
      <c r="W1115">
        <v>1</v>
      </c>
      <c r="X1115">
        <v>11512.405000000001</v>
      </c>
    </row>
    <row r="1116" spans="1:24">
      <c r="A1116">
        <v>20.350000000000001</v>
      </c>
      <c r="B1116">
        <v>8605.3615000000009</v>
      </c>
      <c r="U1116">
        <v>38</v>
      </c>
      <c r="V1116">
        <v>38.39</v>
      </c>
      <c r="W1116">
        <v>3</v>
      </c>
      <c r="X1116">
        <v>41949.244100000004</v>
      </c>
    </row>
    <row r="1117" spans="1:24">
      <c r="A1117">
        <v>32.299999999999997</v>
      </c>
      <c r="B1117">
        <v>11512.405000000001</v>
      </c>
      <c r="U1117">
        <v>48</v>
      </c>
      <c r="V1117">
        <v>25.85</v>
      </c>
      <c r="W1117">
        <v>3</v>
      </c>
      <c r="X1117">
        <v>24180.933499999999</v>
      </c>
    </row>
    <row r="1118" spans="1:24">
      <c r="A1118">
        <v>38.39</v>
      </c>
      <c r="B1118">
        <v>41949.244100000004</v>
      </c>
      <c r="U1118">
        <v>28</v>
      </c>
      <c r="V1118">
        <v>26.315000000000001</v>
      </c>
      <c r="W1118">
        <v>3</v>
      </c>
      <c r="X1118">
        <v>5312.1698500000002</v>
      </c>
    </row>
    <row r="1119" spans="1:24">
      <c r="A1119">
        <v>25.85</v>
      </c>
      <c r="B1119">
        <v>24180.933499999999</v>
      </c>
      <c r="U1119">
        <v>23</v>
      </c>
      <c r="V1119">
        <v>24.51</v>
      </c>
      <c r="W1119">
        <v>0</v>
      </c>
      <c r="X1119">
        <v>2396.0958999999998</v>
      </c>
    </row>
    <row r="1120" spans="1:24">
      <c r="A1120">
        <v>26.315000000000001</v>
      </c>
      <c r="B1120">
        <v>5312.1698500000002</v>
      </c>
      <c r="U1120">
        <v>55</v>
      </c>
      <c r="V1120">
        <v>32.67</v>
      </c>
      <c r="W1120">
        <v>1</v>
      </c>
      <c r="X1120">
        <v>10807.4863</v>
      </c>
    </row>
    <row r="1121" spans="1:24">
      <c r="A1121">
        <v>24.51</v>
      </c>
      <c r="B1121">
        <v>2396.0958999999998</v>
      </c>
      <c r="U1121">
        <v>41</v>
      </c>
      <c r="V1121">
        <v>29.64</v>
      </c>
      <c r="W1121">
        <v>5</v>
      </c>
      <c r="X1121">
        <v>9222.4025999999994</v>
      </c>
    </row>
    <row r="1122" spans="1:24">
      <c r="A1122">
        <v>32.67</v>
      </c>
      <c r="B1122">
        <v>10807.4863</v>
      </c>
      <c r="U1122">
        <v>25</v>
      </c>
      <c r="V1122">
        <v>33.33</v>
      </c>
      <c r="W1122">
        <v>2</v>
      </c>
      <c r="X1122">
        <v>36124.573700000001</v>
      </c>
    </row>
    <row r="1123" spans="1:24">
      <c r="A1123">
        <v>29.64</v>
      </c>
      <c r="B1123">
        <v>9222.4025999999994</v>
      </c>
      <c r="U1123">
        <v>33</v>
      </c>
      <c r="V1123">
        <v>35.75</v>
      </c>
      <c r="W1123">
        <v>1</v>
      </c>
      <c r="X1123">
        <v>38282.749499999998</v>
      </c>
    </row>
    <row r="1124" spans="1:24">
      <c r="A1124">
        <v>33.33</v>
      </c>
      <c r="B1124">
        <v>36124.573700000001</v>
      </c>
      <c r="U1124">
        <v>30</v>
      </c>
      <c r="V1124">
        <v>19.95</v>
      </c>
      <c r="W1124">
        <v>3</v>
      </c>
      <c r="X1124">
        <v>5693.4305000000004</v>
      </c>
    </row>
    <row r="1125" spans="1:24">
      <c r="A1125">
        <v>35.75</v>
      </c>
      <c r="B1125">
        <v>38282.749499999998</v>
      </c>
      <c r="U1125">
        <v>23</v>
      </c>
      <c r="V1125">
        <v>31.4</v>
      </c>
      <c r="W1125">
        <v>0</v>
      </c>
      <c r="X1125">
        <v>34166.273000000001</v>
      </c>
    </row>
    <row r="1126" spans="1:24">
      <c r="A1126">
        <v>19.95</v>
      </c>
      <c r="B1126">
        <v>5693.4305000000004</v>
      </c>
      <c r="U1126">
        <v>46</v>
      </c>
      <c r="V1126">
        <v>38.17</v>
      </c>
      <c r="W1126">
        <v>2</v>
      </c>
      <c r="X1126">
        <v>8347.1643000000004</v>
      </c>
    </row>
    <row r="1127" spans="1:24">
      <c r="A1127">
        <v>31.4</v>
      </c>
      <c r="B1127">
        <v>34166.273000000001</v>
      </c>
      <c r="U1127">
        <v>53</v>
      </c>
      <c r="V1127">
        <v>36.86</v>
      </c>
      <c r="W1127">
        <v>3</v>
      </c>
      <c r="X1127">
        <v>46661.4424</v>
      </c>
    </row>
    <row r="1128" spans="1:24">
      <c r="A1128">
        <v>38.17</v>
      </c>
      <c r="B1128">
        <v>8347.1643000000004</v>
      </c>
      <c r="U1128">
        <v>27</v>
      </c>
      <c r="V1128">
        <v>32.395000000000003</v>
      </c>
      <c r="W1128">
        <v>1</v>
      </c>
      <c r="X1128">
        <v>18903.491409999999</v>
      </c>
    </row>
    <row r="1129" spans="1:24">
      <c r="A1129">
        <v>36.86</v>
      </c>
      <c r="B1129">
        <v>46661.4424</v>
      </c>
      <c r="U1129">
        <v>23</v>
      </c>
      <c r="V1129">
        <v>42.75</v>
      </c>
      <c r="W1129">
        <v>1</v>
      </c>
      <c r="X1129">
        <v>40904.199500000002</v>
      </c>
    </row>
    <row r="1130" spans="1:24">
      <c r="A1130">
        <v>32.395000000000003</v>
      </c>
      <c r="B1130">
        <v>18903.491409999999</v>
      </c>
      <c r="U1130">
        <v>63</v>
      </c>
      <c r="V1130">
        <v>25.08</v>
      </c>
      <c r="W1130">
        <v>0</v>
      </c>
      <c r="X1130">
        <v>14254.608200000001</v>
      </c>
    </row>
    <row r="1131" spans="1:24">
      <c r="A1131">
        <v>42.75</v>
      </c>
      <c r="B1131">
        <v>40904.199500000002</v>
      </c>
      <c r="U1131">
        <v>55</v>
      </c>
      <c r="V1131">
        <v>29.9</v>
      </c>
      <c r="W1131">
        <v>0</v>
      </c>
      <c r="X1131">
        <v>10214.636</v>
      </c>
    </row>
    <row r="1132" spans="1:24">
      <c r="A1132">
        <v>25.08</v>
      </c>
      <c r="B1132">
        <v>14254.608200000001</v>
      </c>
      <c r="U1132">
        <v>35</v>
      </c>
      <c r="V1132">
        <v>35.86</v>
      </c>
      <c r="W1132">
        <v>2</v>
      </c>
      <c r="X1132">
        <v>5836.5204000000003</v>
      </c>
    </row>
    <row r="1133" spans="1:24">
      <c r="A1133">
        <v>29.9</v>
      </c>
      <c r="B1133">
        <v>10214.636</v>
      </c>
      <c r="U1133">
        <v>34</v>
      </c>
      <c r="V1133">
        <v>32.799999999999997</v>
      </c>
      <c r="W1133">
        <v>1</v>
      </c>
      <c r="X1133">
        <v>14358.364369999999</v>
      </c>
    </row>
    <row r="1134" spans="1:24">
      <c r="A1134">
        <v>35.86</v>
      </c>
      <c r="B1134">
        <v>5836.5204000000003</v>
      </c>
      <c r="U1134">
        <v>19</v>
      </c>
      <c r="V1134">
        <v>18.600000000000001</v>
      </c>
      <c r="W1134">
        <v>0</v>
      </c>
      <c r="X1134">
        <v>1728.8969999999999</v>
      </c>
    </row>
    <row r="1135" spans="1:24">
      <c r="A1135">
        <v>32.799999999999997</v>
      </c>
      <c r="B1135">
        <v>14358.364369999999</v>
      </c>
      <c r="U1135">
        <v>39</v>
      </c>
      <c r="V1135">
        <v>23.87</v>
      </c>
      <c r="W1135">
        <v>5</v>
      </c>
      <c r="X1135">
        <v>8582.3022999999994</v>
      </c>
    </row>
    <row r="1136" spans="1:24">
      <c r="A1136">
        <v>18.600000000000001</v>
      </c>
      <c r="B1136">
        <v>1728.8969999999999</v>
      </c>
      <c r="U1136">
        <v>27</v>
      </c>
      <c r="V1136">
        <v>45.9</v>
      </c>
      <c r="W1136">
        <v>2</v>
      </c>
      <c r="X1136">
        <v>3693.4279999999999</v>
      </c>
    </row>
    <row r="1137" spans="1:24">
      <c r="A1137">
        <v>23.87</v>
      </c>
      <c r="B1137">
        <v>8582.3022999999994</v>
      </c>
      <c r="U1137">
        <v>57</v>
      </c>
      <c r="V1137">
        <v>40.28</v>
      </c>
      <c r="W1137">
        <v>0</v>
      </c>
      <c r="X1137">
        <v>20709.020339999999</v>
      </c>
    </row>
    <row r="1138" spans="1:24">
      <c r="A1138">
        <v>45.9</v>
      </c>
      <c r="B1138">
        <v>3693.4279999999999</v>
      </c>
      <c r="U1138">
        <v>52</v>
      </c>
      <c r="V1138">
        <v>18.335000000000001</v>
      </c>
      <c r="W1138">
        <v>0</v>
      </c>
      <c r="X1138">
        <v>9991.0376500000002</v>
      </c>
    </row>
    <row r="1139" spans="1:24">
      <c r="A1139">
        <v>40.28</v>
      </c>
      <c r="B1139">
        <v>20709.020339999999</v>
      </c>
      <c r="U1139">
        <v>28</v>
      </c>
      <c r="V1139">
        <v>33.82</v>
      </c>
      <c r="W1139">
        <v>0</v>
      </c>
      <c r="X1139">
        <v>19673.335729999999</v>
      </c>
    </row>
    <row r="1140" spans="1:24">
      <c r="A1140">
        <v>18.335000000000001</v>
      </c>
      <c r="B1140">
        <v>9991.0376500000002</v>
      </c>
      <c r="U1140">
        <v>50</v>
      </c>
      <c r="V1140">
        <v>28.12</v>
      </c>
      <c r="W1140">
        <v>3</v>
      </c>
      <c r="X1140">
        <v>11085.586799999999</v>
      </c>
    </row>
    <row r="1141" spans="1:24">
      <c r="A1141">
        <v>33.82</v>
      </c>
      <c r="B1141">
        <v>19673.335729999999</v>
      </c>
      <c r="U1141">
        <v>44</v>
      </c>
      <c r="V1141">
        <v>25</v>
      </c>
      <c r="W1141">
        <v>1</v>
      </c>
      <c r="X1141">
        <v>7623.518</v>
      </c>
    </row>
    <row r="1142" spans="1:24">
      <c r="A1142">
        <v>28.12</v>
      </c>
      <c r="B1142">
        <v>11085.586799999999</v>
      </c>
      <c r="U1142">
        <v>26</v>
      </c>
      <c r="V1142">
        <v>22.23</v>
      </c>
      <c r="W1142">
        <v>0</v>
      </c>
      <c r="X1142">
        <v>3176.2876999999999</v>
      </c>
    </row>
    <row r="1143" spans="1:24">
      <c r="A1143">
        <v>25</v>
      </c>
      <c r="B1143">
        <v>7623.518</v>
      </c>
      <c r="U1143">
        <v>33</v>
      </c>
      <c r="V1143">
        <v>30.25</v>
      </c>
      <c r="W1143">
        <v>0</v>
      </c>
      <c r="X1143">
        <v>3704.3544999999999</v>
      </c>
    </row>
    <row r="1144" spans="1:24">
      <c r="A1144">
        <v>22.23</v>
      </c>
      <c r="B1144">
        <v>3176.2876999999999</v>
      </c>
      <c r="U1144">
        <v>19</v>
      </c>
      <c r="V1144">
        <v>32.49</v>
      </c>
      <c r="W1144">
        <v>0</v>
      </c>
      <c r="X1144">
        <v>36898.733079999998</v>
      </c>
    </row>
    <row r="1145" spans="1:24">
      <c r="A1145">
        <v>30.25</v>
      </c>
      <c r="B1145">
        <v>3704.3544999999999</v>
      </c>
      <c r="U1145">
        <v>50</v>
      </c>
      <c r="V1145">
        <v>37.07</v>
      </c>
      <c r="W1145">
        <v>1</v>
      </c>
      <c r="X1145">
        <v>9048.0272999999997</v>
      </c>
    </row>
    <row r="1146" spans="1:24">
      <c r="A1146">
        <v>32.49</v>
      </c>
      <c r="B1146">
        <v>36898.733079999998</v>
      </c>
      <c r="U1146">
        <v>41</v>
      </c>
      <c r="V1146">
        <v>32.6</v>
      </c>
      <c r="W1146">
        <v>3</v>
      </c>
      <c r="X1146">
        <v>7954.5169999999998</v>
      </c>
    </row>
    <row r="1147" spans="1:24">
      <c r="A1147">
        <v>37.07</v>
      </c>
      <c r="B1147">
        <v>9048.0272999999997</v>
      </c>
      <c r="U1147">
        <v>52</v>
      </c>
      <c r="V1147">
        <v>24.86</v>
      </c>
      <c r="W1147">
        <v>0</v>
      </c>
      <c r="X1147">
        <v>27117.993780000001</v>
      </c>
    </row>
    <row r="1148" spans="1:24">
      <c r="A1148">
        <v>32.6</v>
      </c>
      <c r="B1148">
        <v>7954.5169999999998</v>
      </c>
      <c r="U1148">
        <v>39</v>
      </c>
      <c r="V1148">
        <v>32.340000000000003</v>
      </c>
      <c r="W1148">
        <v>2</v>
      </c>
      <c r="X1148">
        <v>6338.0756000000001</v>
      </c>
    </row>
    <row r="1149" spans="1:24">
      <c r="A1149">
        <v>24.86</v>
      </c>
      <c r="B1149">
        <v>27117.993780000001</v>
      </c>
      <c r="U1149">
        <v>50</v>
      </c>
      <c r="V1149">
        <v>32.299999999999997</v>
      </c>
      <c r="W1149">
        <v>2</v>
      </c>
      <c r="X1149">
        <v>9630.3970000000008</v>
      </c>
    </row>
    <row r="1150" spans="1:24">
      <c r="A1150">
        <v>32.340000000000003</v>
      </c>
      <c r="B1150">
        <v>6338.0756000000001</v>
      </c>
      <c r="U1150">
        <v>52</v>
      </c>
      <c r="V1150">
        <v>32.774999999999999</v>
      </c>
      <c r="W1150">
        <v>3</v>
      </c>
      <c r="X1150">
        <v>11289.10925</v>
      </c>
    </row>
    <row r="1151" spans="1:24">
      <c r="A1151">
        <v>32.299999999999997</v>
      </c>
      <c r="B1151">
        <v>9630.3970000000008</v>
      </c>
      <c r="U1151">
        <v>60</v>
      </c>
      <c r="V1151">
        <v>32.799999999999997</v>
      </c>
      <c r="W1151">
        <v>0</v>
      </c>
      <c r="X1151">
        <v>52590.829389999999</v>
      </c>
    </row>
    <row r="1152" spans="1:24">
      <c r="A1152">
        <v>32.774999999999999</v>
      </c>
      <c r="B1152">
        <v>11289.10925</v>
      </c>
      <c r="U1152">
        <v>20</v>
      </c>
      <c r="V1152">
        <v>31.92</v>
      </c>
      <c r="W1152">
        <v>0</v>
      </c>
      <c r="X1152">
        <v>2261.5688</v>
      </c>
    </row>
    <row r="1153" spans="1:24">
      <c r="A1153">
        <v>32.799999999999997</v>
      </c>
      <c r="B1153">
        <v>52590.829389999999</v>
      </c>
      <c r="U1153">
        <v>55</v>
      </c>
      <c r="V1153">
        <v>21.5</v>
      </c>
      <c r="W1153">
        <v>1</v>
      </c>
      <c r="X1153">
        <v>10791.96</v>
      </c>
    </row>
    <row r="1154" spans="1:24">
      <c r="A1154">
        <v>31.92</v>
      </c>
      <c r="B1154">
        <v>2261.5688</v>
      </c>
      <c r="U1154">
        <v>42</v>
      </c>
      <c r="V1154">
        <v>34.1</v>
      </c>
      <c r="W1154">
        <v>0</v>
      </c>
      <c r="X1154">
        <v>5979.7309999999998</v>
      </c>
    </row>
    <row r="1155" spans="1:24">
      <c r="A1155">
        <v>21.5</v>
      </c>
      <c r="B1155">
        <v>10791.96</v>
      </c>
      <c r="U1155">
        <v>18</v>
      </c>
      <c r="V1155">
        <v>30.305</v>
      </c>
      <c r="W1155">
        <v>0</v>
      </c>
      <c r="X1155">
        <v>2203.7359499999998</v>
      </c>
    </row>
    <row r="1156" spans="1:24">
      <c r="A1156">
        <v>34.1</v>
      </c>
      <c r="B1156">
        <v>5979.7309999999998</v>
      </c>
      <c r="U1156">
        <v>58</v>
      </c>
      <c r="V1156">
        <v>36.479999999999997</v>
      </c>
      <c r="W1156">
        <v>0</v>
      </c>
      <c r="X1156">
        <v>12235.8392</v>
      </c>
    </row>
    <row r="1157" spans="1:24">
      <c r="A1157">
        <v>30.305</v>
      </c>
      <c r="B1157">
        <v>2203.7359499999998</v>
      </c>
      <c r="U1157">
        <v>43</v>
      </c>
      <c r="V1157">
        <v>32.56</v>
      </c>
      <c r="W1157">
        <v>3</v>
      </c>
      <c r="X1157">
        <v>40941.285400000001</v>
      </c>
    </row>
    <row r="1158" spans="1:24">
      <c r="A1158">
        <v>36.479999999999997</v>
      </c>
      <c r="B1158">
        <v>12235.8392</v>
      </c>
      <c r="U1158">
        <v>35</v>
      </c>
      <c r="V1158">
        <v>35.814999999999998</v>
      </c>
      <c r="W1158">
        <v>1</v>
      </c>
      <c r="X1158">
        <v>5630.4578499999998</v>
      </c>
    </row>
    <row r="1159" spans="1:24">
      <c r="A1159">
        <v>32.56</v>
      </c>
      <c r="B1159">
        <v>40941.285400000001</v>
      </c>
      <c r="U1159">
        <v>48</v>
      </c>
      <c r="V1159">
        <v>27.93</v>
      </c>
      <c r="W1159">
        <v>4</v>
      </c>
      <c r="X1159">
        <v>11015.1747</v>
      </c>
    </row>
    <row r="1160" spans="1:24">
      <c r="A1160">
        <v>35.814999999999998</v>
      </c>
      <c r="B1160">
        <v>5630.4578499999998</v>
      </c>
      <c r="U1160">
        <v>36</v>
      </c>
      <c r="V1160">
        <v>22.135000000000002</v>
      </c>
      <c r="W1160">
        <v>3</v>
      </c>
      <c r="X1160">
        <v>7228.2156500000001</v>
      </c>
    </row>
    <row r="1161" spans="1:24">
      <c r="A1161">
        <v>27.93</v>
      </c>
      <c r="B1161">
        <v>11015.1747</v>
      </c>
      <c r="U1161">
        <v>19</v>
      </c>
      <c r="V1161">
        <v>44.88</v>
      </c>
      <c r="W1161">
        <v>0</v>
      </c>
      <c r="X1161">
        <v>39722.746200000001</v>
      </c>
    </row>
    <row r="1162" spans="1:24">
      <c r="A1162">
        <v>22.135000000000002</v>
      </c>
      <c r="B1162">
        <v>7228.2156500000001</v>
      </c>
      <c r="U1162">
        <v>23</v>
      </c>
      <c r="V1162">
        <v>23.18</v>
      </c>
      <c r="W1162">
        <v>2</v>
      </c>
      <c r="X1162">
        <v>14426.073850000001</v>
      </c>
    </row>
    <row r="1163" spans="1:24">
      <c r="A1163">
        <v>44.88</v>
      </c>
      <c r="B1163">
        <v>39722.746200000001</v>
      </c>
      <c r="U1163">
        <v>20</v>
      </c>
      <c r="V1163">
        <v>30.59</v>
      </c>
      <c r="W1163">
        <v>0</v>
      </c>
      <c r="X1163">
        <v>2459.7201</v>
      </c>
    </row>
    <row r="1164" spans="1:24">
      <c r="A1164">
        <v>23.18</v>
      </c>
      <c r="B1164">
        <v>14426.073850000001</v>
      </c>
      <c r="U1164">
        <v>32</v>
      </c>
      <c r="V1164">
        <v>41.1</v>
      </c>
      <c r="W1164">
        <v>0</v>
      </c>
      <c r="X1164">
        <v>3989.8409999999999</v>
      </c>
    </row>
    <row r="1165" spans="1:24">
      <c r="A1165">
        <v>30.59</v>
      </c>
      <c r="B1165">
        <v>2459.7201</v>
      </c>
      <c r="U1165">
        <v>43</v>
      </c>
      <c r="V1165">
        <v>34.58</v>
      </c>
      <c r="W1165">
        <v>1</v>
      </c>
      <c r="X1165">
        <v>7727.2532000000001</v>
      </c>
    </row>
    <row r="1166" spans="1:24">
      <c r="A1166">
        <v>41.1</v>
      </c>
      <c r="B1166">
        <v>3989.8409999999999</v>
      </c>
      <c r="U1166">
        <v>34</v>
      </c>
      <c r="V1166">
        <v>42.13</v>
      </c>
      <c r="W1166">
        <v>2</v>
      </c>
      <c r="X1166">
        <v>5124.1886999999997</v>
      </c>
    </row>
    <row r="1167" spans="1:24">
      <c r="A1167">
        <v>34.58</v>
      </c>
      <c r="B1167">
        <v>7727.2532000000001</v>
      </c>
      <c r="U1167">
        <v>30</v>
      </c>
      <c r="V1167">
        <v>38.83</v>
      </c>
      <c r="W1167">
        <v>1</v>
      </c>
      <c r="X1167">
        <v>18963.171920000001</v>
      </c>
    </row>
    <row r="1168" spans="1:24">
      <c r="A1168">
        <v>42.13</v>
      </c>
      <c r="B1168">
        <v>5124.1886999999997</v>
      </c>
      <c r="U1168">
        <v>18</v>
      </c>
      <c r="V1168">
        <v>28.215</v>
      </c>
      <c r="W1168">
        <v>0</v>
      </c>
      <c r="X1168">
        <v>2200.8308499999998</v>
      </c>
    </row>
    <row r="1169" spans="1:24">
      <c r="A1169">
        <v>38.83</v>
      </c>
      <c r="B1169">
        <v>18963.171920000001</v>
      </c>
      <c r="U1169">
        <v>41</v>
      </c>
      <c r="V1169">
        <v>28.31</v>
      </c>
      <c r="W1169">
        <v>1</v>
      </c>
      <c r="X1169">
        <v>7153.5538999999999</v>
      </c>
    </row>
    <row r="1170" spans="1:24">
      <c r="A1170">
        <v>28.215</v>
      </c>
      <c r="B1170">
        <v>2200.8308499999998</v>
      </c>
      <c r="U1170">
        <v>35</v>
      </c>
      <c r="V1170">
        <v>26.125</v>
      </c>
      <c r="W1170">
        <v>0</v>
      </c>
      <c r="X1170">
        <v>5227.9887500000004</v>
      </c>
    </row>
    <row r="1171" spans="1:24">
      <c r="A1171">
        <v>28.31</v>
      </c>
      <c r="B1171">
        <v>7153.5538999999999</v>
      </c>
      <c r="U1171">
        <v>57</v>
      </c>
      <c r="V1171">
        <v>40.369999999999997</v>
      </c>
      <c r="W1171">
        <v>0</v>
      </c>
      <c r="X1171">
        <v>10982.5013</v>
      </c>
    </row>
    <row r="1172" spans="1:24">
      <c r="A1172">
        <v>26.125</v>
      </c>
      <c r="B1172">
        <v>5227.9887500000004</v>
      </c>
      <c r="U1172">
        <v>29</v>
      </c>
      <c r="V1172">
        <v>24.6</v>
      </c>
      <c r="W1172">
        <v>2</v>
      </c>
      <c r="X1172">
        <v>4529.4769999999999</v>
      </c>
    </row>
    <row r="1173" spans="1:24">
      <c r="A1173">
        <v>40.369999999999997</v>
      </c>
      <c r="B1173">
        <v>10982.5013</v>
      </c>
      <c r="U1173">
        <v>32</v>
      </c>
      <c r="V1173">
        <v>35.200000000000003</v>
      </c>
      <c r="W1173">
        <v>2</v>
      </c>
      <c r="X1173">
        <v>4670.6400000000003</v>
      </c>
    </row>
    <row r="1174" spans="1:24">
      <c r="A1174">
        <v>24.6</v>
      </c>
      <c r="B1174">
        <v>4529.4769999999999</v>
      </c>
      <c r="U1174">
        <v>37</v>
      </c>
      <c r="V1174">
        <v>34.104999999999997</v>
      </c>
      <c r="W1174">
        <v>1</v>
      </c>
      <c r="X1174">
        <v>6112.3529500000004</v>
      </c>
    </row>
    <row r="1175" spans="1:24">
      <c r="A1175">
        <v>35.200000000000003</v>
      </c>
      <c r="B1175">
        <v>4670.6400000000003</v>
      </c>
      <c r="U1175">
        <v>18</v>
      </c>
      <c r="V1175">
        <v>27.36</v>
      </c>
      <c r="W1175">
        <v>1</v>
      </c>
      <c r="X1175">
        <v>17178.682400000002</v>
      </c>
    </row>
    <row r="1176" spans="1:24">
      <c r="A1176">
        <v>34.104999999999997</v>
      </c>
      <c r="B1176">
        <v>6112.3529500000004</v>
      </c>
      <c r="U1176">
        <v>43</v>
      </c>
      <c r="V1176">
        <v>26.7</v>
      </c>
      <c r="W1176">
        <v>2</v>
      </c>
      <c r="X1176">
        <v>22478.6</v>
      </c>
    </row>
    <row r="1177" spans="1:24">
      <c r="A1177">
        <v>27.36</v>
      </c>
      <c r="B1177">
        <v>17178.682400000002</v>
      </c>
      <c r="U1177">
        <v>56</v>
      </c>
      <c r="V1177">
        <v>41.91</v>
      </c>
      <c r="W1177">
        <v>0</v>
      </c>
      <c r="X1177">
        <v>11093.6229</v>
      </c>
    </row>
    <row r="1178" spans="1:24">
      <c r="A1178">
        <v>26.7</v>
      </c>
      <c r="B1178">
        <v>22478.6</v>
      </c>
      <c r="U1178">
        <v>38</v>
      </c>
      <c r="V1178">
        <v>29.26</v>
      </c>
      <c r="W1178">
        <v>2</v>
      </c>
      <c r="X1178">
        <v>6457.8433999999997</v>
      </c>
    </row>
    <row r="1179" spans="1:24">
      <c r="A1179">
        <v>41.91</v>
      </c>
      <c r="B1179">
        <v>11093.6229</v>
      </c>
      <c r="U1179">
        <v>29</v>
      </c>
      <c r="V1179">
        <v>32.11</v>
      </c>
      <c r="W1179">
        <v>2</v>
      </c>
      <c r="X1179">
        <v>4433.9159</v>
      </c>
    </row>
    <row r="1180" spans="1:24">
      <c r="A1180">
        <v>29.26</v>
      </c>
      <c r="B1180">
        <v>6457.8433999999997</v>
      </c>
      <c r="U1180">
        <v>22</v>
      </c>
      <c r="V1180">
        <v>27.1</v>
      </c>
      <c r="W1180">
        <v>0</v>
      </c>
      <c r="X1180">
        <v>2154.3609999999999</v>
      </c>
    </row>
    <row r="1181" spans="1:24">
      <c r="A1181">
        <v>32.11</v>
      </c>
      <c r="B1181">
        <v>4433.9159</v>
      </c>
      <c r="U1181">
        <v>52</v>
      </c>
      <c r="V1181">
        <v>24.13</v>
      </c>
      <c r="W1181">
        <v>1</v>
      </c>
      <c r="X1181">
        <v>23887.662700000001</v>
      </c>
    </row>
    <row r="1182" spans="1:24">
      <c r="A1182">
        <v>27.1</v>
      </c>
      <c r="B1182">
        <v>2154.3609999999999</v>
      </c>
      <c r="U1182">
        <v>40</v>
      </c>
      <c r="V1182">
        <v>27.4</v>
      </c>
      <c r="W1182">
        <v>1</v>
      </c>
      <c r="X1182">
        <v>6496.8860000000004</v>
      </c>
    </row>
    <row r="1183" spans="1:24">
      <c r="A1183">
        <v>24.13</v>
      </c>
      <c r="B1183">
        <v>23887.662700000001</v>
      </c>
      <c r="U1183">
        <v>23</v>
      </c>
      <c r="V1183">
        <v>34.865000000000002</v>
      </c>
      <c r="W1183">
        <v>0</v>
      </c>
      <c r="X1183">
        <v>2899.4893499999998</v>
      </c>
    </row>
    <row r="1184" spans="1:24">
      <c r="A1184">
        <v>27.4</v>
      </c>
      <c r="B1184">
        <v>6496.8860000000004</v>
      </c>
      <c r="U1184">
        <v>31</v>
      </c>
      <c r="V1184">
        <v>29.81</v>
      </c>
      <c r="W1184">
        <v>0</v>
      </c>
      <c r="X1184">
        <v>19350.368900000001</v>
      </c>
    </row>
    <row r="1185" spans="1:24">
      <c r="A1185">
        <v>34.865000000000002</v>
      </c>
      <c r="B1185">
        <v>2899.4893499999998</v>
      </c>
      <c r="U1185">
        <v>42</v>
      </c>
      <c r="V1185">
        <v>41.325000000000003</v>
      </c>
      <c r="W1185">
        <v>1</v>
      </c>
      <c r="X1185">
        <v>7650.7737500000003</v>
      </c>
    </row>
    <row r="1186" spans="1:24">
      <c r="A1186">
        <v>29.81</v>
      </c>
      <c r="B1186">
        <v>19350.368900000001</v>
      </c>
      <c r="U1186">
        <v>24</v>
      </c>
      <c r="V1186">
        <v>29.925000000000001</v>
      </c>
      <c r="W1186">
        <v>0</v>
      </c>
      <c r="X1186">
        <v>2850.6837500000001</v>
      </c>
    </row>
    <row r="1187" spans="1:24">
      <c r="A1187">
        <v>41.325000000000003</v>
      </c>
      <c r="B1187">
        <v>7650.7737500000003</v>
      </c>
      <c r="U1187">
        <v>25</v>
      </c>
      <c r="V1187">
        <v>30.3</v>
      </c>
      <c r="W1187">
        <v>0</v>
      </c>
      <c r="X1187">
        <v>2632.9920000000002</v>
      </c>
    </row>
    <row r="1188" spans="1:24">
      <c r="A1188">
        <v>29.925000000000001</v>
      </c>
      <c r="B1188">
        <v>2850.6837500000001</v>
      </c>
      <c r="U1188">
        <v>48</v>
      </c>
      <c r="V1188">
        <v>27.36</v>
      </c>
      <c r="W1188">
        <v>1</v>
      </c>
      <c r="X1188">
        <v>9447.3824000000004</v>
      </c>
    </row>
    <row r="1189" spans="1:24">
      <c r="A1189">
        <v>30.3</v>
      </c>
      <c r="B1189">
        <v>2632.9920000000002</v>
      </c>
      <c r="U1189">
        <v>23</v>
      </c>
      <c r="V1189">
        <v>28.49</v>
      </c>
      <c r="W1189">
        <v>1</v>
      </c>
      <c r="X1189">
        <v>18328.238099999999</v>
      </c>
    </row>
    <row r="1190" spans="1:24">
      <c r="A1190">
        <v>27.36</v>
      </c>
      <c r="B1190">
        <v>9447.3824000000004</v>
      </c>
      <c r="U1190">
        <v>45</v>
      </c>
      <c r="V1190">
        <v>23.56</v>
      </c>
      <c r="W1190">
        <v>2</v>
      </c>
      <c r="X1190">
        <v>8603.8233999999993</v>
      </c>
    </row>
    <row r="1191" spans="1:24">
      <c r="A1191">
        <v>28.49</v>
      </c>
      <c r="B1191">
        <v>18328.238099999999</v>
      </c>
      <c r="U1191">
        <v>20</v>
      </c>
      <c r="V1191">
        <v>35.625</v>
      </c>
      <c r="W1191">
        <v>3</v>
      </c>
      <c r="X1191">
        <v>37465.34375</v>
      </c>
    </row>
    <row r="1192" spans="1:24">
      <c r="A1192">
        <v>23.56</v>
      </c>
      <c r="B1192">
        <v>8603.8233999999993</v>
      </c>
      <c r="U1192">
        <v>62</v>
      </c>
      <c r="V1192">
        <v>32.68</v>
      </c>
      <c r="W1192">
        <v>0</v>
      </c>
      <c r="X1192">
        <v>13844.797200000001</v>
      </c>
    </row>
    <row r="1193" spans="1:24">
      <c r="A1193">
        <v>35.625</v>
      </c>
      <c r="B1193">
        <v>37465.34375</v>
      </c>
      <c r="U1193">
        <v>43</v>
      </c>
      <c r="V1193">
        <v>25.27</v>
      </c>
      <c r="W1193">
        <v>1</v>
      </c>
      <c r="X1193">
        <v>21771.3423</v>
      </c>
    </row>
    <row r="1194" spans="1:24">
      <c r="A1194">
        <v>32.68</v>
      </c>
      <c r="B1194">
        <v>13844.797200000001</v>
      </c>
      <c r="U1194">
        <v>23</v>
      </c>
      <c r="V1194">
        <v>28</v>
      </c>
      <c r="W1194">
        <v>0</v>
      </c>
      <c r="X1194">
        <v>13126.677449999999</v>
      </c>
    </row>
    <row r="1195" spans="1:24">
      <c r="A1195">
        <v>25.27</v>
      </c>
      <c r="B1195">
        <v>21771.3423</v>
      </c>
      <c r="U1195">
        <v>31</v>
      </c>
      <c r="V1195">
        <v>32.774999999999999</v>
      </c>
      <c r="W1195">
        <v>2</v>
      </c>
      <c r="X1195">
        <v>5327.4002499999997</v>
      </c>
    </row>
    <row r="1196" spans="1:24">
      <c r="A1196">
        <v>28</v>
      </c>
      <c r="B1196">
        <v>13126.677449999999</v>
      </c>
      <c r="U1196">
        <v>41</v>
      </c>
      <c r="V1196">
        <v>21.754999999999999</v>
      </c>
      <c r="W1196">
        <v>1</v>
      </c>
      <c r="X1196">
        <v>13725.47184</v>
      </c>
    </row>
    <row r="1197" spans="1:24">
      <c r="A1197">
        <v>32.774999999999999</v>
      </c>
      <c r="B1197">
        <v>5327.4002499999997</v>
      </c>
      <c r="U1197">
        <v>58</v>
      </c>
      <c r="V1197">
        <v>32.395000000000003</v>
      </c>
      <c r="W1197">
        <v>1</v>
      </c>
      <c r="X1197">
        <v>13019.161050000001</v>
      </c>
    </row>
    <row r="1198" spans="1:24">
      <c r="A1198">
        <v>21.754999999999999</v>
      </c>
      <c r="B1198">
        <v>13725.47184</v>
      </c>
      <c r="U1198">
        <v>48</v>
      </c>
      <c r="V1198">
        <v>36.575000000000003</v>
      </c>
      <c r="W1198">
        <v>0</v>
      </c>
      <c r="X1198">
        <v>8671.1912499999999</v>
      </c>
    </row>
    <row r="1199" spans="1:24">
      <c r="A1199">
        <v>32.395000000000003</v>
      </c>
      <c r="B1199">
        <v>13019.161050000001</v>
      </c>
      <c r="U1199">
        <v>31</v>
      </c>
      <c r="V1199">
        <v>21.754999999999999</v>
      </c>
      <c r="W1199">
        <v>0</v>
      </c>
      <c r="X1199">
        <v>4134.0824499999999</v>
      </c>
    </row>
    <row r="1200" spans="1:24">
      <c r="A1200">
        <v>36.575000000000003</v>
      </c>
      <c r="B1200">
        <v>8671.1912499999999</v>
      </c>
      <c r="U1200">
        <v>19</v>
      </c>
      <c r="V1200">
        <v>27.93</v>
      </c>
      <c r="W1200">
        <v>3</v>
      </c>
      <c r="X1200">
        <v>18838.703659999999</v>
      </c>
    </row>
    <row r="1201" spans="1:24">
      <c r="A1201">
        <v>21.754999999999999</v>
      </c>
      <c r="B1201">
        <v>4134.0824499999999</v>
      </c>
      <c r="U1201">
        <v>19</v>
      </c>
      <c r="V1201">
        <v>30.02</v>
      </c>
      <c r="W1201">
        <v>0</v>
      </c>
      <c r="X1201">
        <v>33307.550799999997</v>
      </c>
    </row>
    <row r="1202" spans="1:24">
      <c r="A1202">
        <v>27.93</v>
      </c>
      <c r="B1202">
        <v>18838.703659999999</v>
      </c>
      <c r="U1202">
        <v>41</v>
      </c>
      <c r="V1202">
        <v>33.549999999999997</v>
      </c>
      <c r="W1202">
        <v>0</v>
      </c>
      <c r="X1202">
        <v>5699.8374999999996</v>
      </c>
    </row>
    <row r="1203" spans="1:24">
      <c r="A1203">
        <v>30.02</v>
      </c>
      <c r="B1203">
        <v>33307.550799999997</v>
      </c>
      <c r="U1203">
        <v>40</v>
      </c>
      <c r="V1203">
        <v>29.355</v>
      </c>
      <c r="W1203">
        <v>1</v>
      </c>
      <c r="X1203">
        <v>6393.6034499999996</v>
      </c>
    </row>
    <row r="1204" spans="1:24">
      <c r="A1204">
        <v>33.549999999999997</v>
      </c>
      <c r="B1204">
        <v>5699.8374999999996</v>
      </c>
      <c r="U1204">
        <v>31</v>
      </c>
      <c r="V1204">
        <v>25.8</v>
      </c>
      <c r="W1204">
        <v>2</v>
      </c>
      <c r="X1204">
        <v>4934.7049999999999</v>
      </c>
    </row>
    <row r="1205" spans="1:24">
      <c r="A1205">
        <v>29.355</v>
      </c>
      <c r="B1205">
        <v>6393.6034499999996</v>
      </c>
      <c r="U1205">
        <v>37</v>
      </c>
      <c r="V1205">
        <v>24.32</v>
      </c>
      <c r="W1205">
        <v>2</v>
      </c>
      <c r="X1205">
        <v>6198.7518</v>
      </c>
    </row>
    <row r="1206" spans="1:24">
      <c r="A1206">
        <v>25.8</v>
      </c>
      <c r="B1206">
        <v>4934.7049999999999</v>
      </c>
      <c r="U1206">
        <v>46</v>
      </c>
      <c r="V1206">
        <v>40.375</v>
      </c>
      <c r="W1206">
        <v>2</v>
      </c>
      <c r="X1206">
        <v>8733.2292500000003</v>
      </c>
    </row>
    <row r="1207" spans="1:24">
      <c r="A1207">
        <v>24.32</v>
      </c>
      <c r="B1207">
        <v>6198.7518</v>
      </c>
      <c r="U1207">
        <v>22</v>
      </c>
      <c r="V1207">
        <v>32.11</v>
      </c>
      <c r="W1207">
        <v>0</v>
      </c>
      <c r="X1207">
        <v>2055.3249000000001</v>
      </c>
    </row>
    <row r="1208" spans="1:24">
      <c r="A1208">
        <v>40.375</v>
      </c>
      <c r="B1208">
        <v>8733.2292500000003</v>
      </c>
      <c r="U1208">
        <v>51</v>
      </c>
      <c r="V1208">
        <v>32.299999999999997</v>
      </c>
      <c r="W1208">
        <v>1</v>
      </c>
      <c r="X1208">
        <v>9964.06</v>
      </c>
    </row>
    <row r="1209" spans="1:24">
      <c r="A1209">
        <v>32.11</v>
      </c>
      <c r="B1209">
        <v>2055.3249000000001</v>
      </c>
      <c r="U1209">
        <v>18</v>
      </c>
      <c r="V1209">
        <v>27.28</v>
      </c>
      <c r="W1209">
        <v>3</v>
      </c>
      <c r="X1209">
        <v>18223.4512</v>
      </c>
    </row>
    <row r="1210" spans="1:24">
      <c r="A1210">
        <v>32.299999999999997</v>
      </c>
      <c r="B1210">
        <v>9964.06</v>
      </c>
      <c r="U1210">
        <v>35</v>
      </c>
      <c r="V1210">
        <v>17.86</v>
      </c>
      <c r="W1210">
        <v>1</v>
      </c>
      <c r="X1210">
        <v>5116.5003999999999</v>
      </c>
    </row>
    <row r="1211" spans="1:24">
      <c r="A1211">
        <v>27.28</v>
      </c>
      <c r="B1211">
        <v>18223.4512</v>
      </c>
      <c r="U1211">
        <v>59</v>
      </c>
      <c r="V1211">
        <v>34.799999999999997</v>
      </c>
      <c r="W1211">
        <v>2</v>
      </c>
      <c r="X1211">
        <v>36910.608030000003</v>
      </c>
    </row>
    <row r="1212" spans="1:24">
      <c r="A1212">
        <v>17.86</v>
      </c>
      <c r="B1212">
        <v>5116.5003999999999</v>
      </c>
      <c r="U1212">
        <v>36</v>
      </c>
      <c r="V1212">
        <v>33.4</v>
      </c>
      <c r="W1212">
        <v>2</v>
      </c>
      <c r="X1212">
        <v>38415.474000000002</v>
      </c>
    </row>
    <row r="1213" spans="1:24">
      <c r="A1213">
        <v>34.799999999999997</v>
      </c>
      <c r="B1213">
        <v>36910.608030000003</v>
      </c>
      <c r="U1213">
        <v>37</v>
      </c>
      <c r="V1213">
        <v>25.555</v>
      </c>
      <c r="W1213">
        <v>1</v>
      </c>
      <c r="X1213">
        <v>20296.863450000001</v>
      </c>
    </row>
    <row r="1214" spans="1:24">
      <c r="A1214">
        <v>33.4</v>
      </c>
      <c r="B1214">
        <v>38415.474000000002</v>
      </c>
      <c r="U1214">
        <v>59</v>
      </c>
      <c r="V1214">
        <v>37.1</v>
      </c>
      <c r="W1214">
        <v>1</v>
      </c>
      <c r="X1214">
        <v>12347.172</v>
      </c>
    </row>
    <row r="1215" spans="1:24">
      <c r="A1215">
        <v>25.555</v>
      </c>
      <c r="B1215">
        <v>20296.863450000001</v>
      </c>
      <c r="U1215">
        <v>36</v>
      </c>
      <c r="V1215">
        <v>30.875</v>
      </c>
      <c r="W1215">
        <v>1</v>
      </c>
      <c r="X1215">
        <v>5373.3642499999996</v>
      </c>
    </row>
    <row r="1216" spans="1:24">
      <c r="A1216">
        <v>37.1</v>
      </c>
      <c r="B1216">
        <v>12347.172</v>
      </c>
      <c r="U1216">
        <v>39</v>
      </c>
      <c r="V1216">
        <v>34.1</v>
      </c>
      <c r="W1216">
        <v>2</v>
      </c>
      <c r="X1216">
        <v>23563.016179999999</v>
      </c>
    </row>
    <row r="1217" spans="1:24">
      <c r="A1217">
        <v>30.875</v>
      </c>
      <c r="B1217">
        <v>5373.3642499999996</v>
      </c>
      <c r="U1217">
        <v>18</v>
      </c>
      <c r="V1217">
        <v>21.47</v>
      </c>
      <c r="W1217">
        <v>0</v>
      </c>
      <c r="X1217">
        <v>1702.4553000000001</v>
      </c>
    </row>
    <row r="1218" spans="1:24">
      <c r="A1218">
        <v>34.1</v>
      </c>
      <c r="B1218">
        <v>23563.016179999999</v>
      </c>
      <c r="U1218">
        <v>52</v>
      </c>
      <c r="V1218">
        <v>33.299999999999997</v>
      </c>
      <c r="W1218">
        <v>2</v>
      </c>
      <c r="X1218">
        <v>10806.839</v>
      </c>
    </row>
    <row r="1219" spans="1:24">
      <c r="A1219">
        <v>21.47</v>
      </c>
      <c r="B1219">
        <v>1702.4553000000001</v>
      </c>
      <c r="U1219">
        <v>27</v>
      </c>
      <c r="V1219">
        <v>31.254999999999999</v>
      </c>
      <c r="W1219">
        <v>1</v>
      </c>
      <c r="X1219">
        <v>3956.0714499999999</v>
      </c>
    </row>
    <row r="1220" spans="1:24">
      <c r="A1220">
        <v>33.299999999999997</v>
      </c>
      <c r="B1220">
        <v>10806.839</v>
      </c>
      <c r="U1220">
        <v>18</v>
      </c>
      <c r="V1220">
        <v>39.14</v>
      </c>
      <c r="W1220">
        <v>0</v>
      </c>
      <c r="X1220">
        <v>12890.057650000001</v>
      </c>
    </row>
    <row r="1221" spans="1:24">
      <c r="A1221">
        <v>31.254999999999999</v>
      </c>
      <c r="B1221">
        <v>3956.0714499999999</v>
      </c>
      <c r="U1221">
        <v>40</v>
      </c>
      <c r="V1221">
        <v>25.08</v>
      </c>
      <c r="W1221">
        <v>0</v>
      </c>
      <c r="X1221">
        <v>5415.6611999999996</v>
      </c>
    </row>
    <row r="1222" spans="1:24">
      <c r="A1222">
        <v>39.14</v>
      </c>
      <c r="B1222">
        <v>12890.057650000001</v>
      </c>
      <c r="U1222">
        <v>29</v>
      </c>
      <c r="V1222">
        <v>37.29</v>
      </c>
      <c r="W1222">
        <v>2</v>
      </c>
      <c r="X1222">
        <v>4058.1161000000002</v>
      </c>
    </row>
    <row r="1223" spans="1:24">
      <c r="A1223">
        <v>25.08</v>
      </c>
      <c r="B1223">
        <v>5415.6611999999996</v>
      </c>
      <c r="U1223">
        <v>46</v>
      </c>
      <c r="V1223">
        <v>34.6</v>
      </c>
      <c r="W1223">
        <v>1</v>
      </c>
      <c r="X1223">
        <v>41661.601999999999</v>
      </c>
    </row>
    <row r="1224" spans="1:24">
      <c r="A1224">
        <v>37.29</v>
      </c>
      <c r="B1224">
        <v>4058.1161000000002</v>
      </c>
      <c r="U1224">
        <v>38</v>
      </c>
      <c r="V1224">
        <v>30.21</v>
      </c>
      <c r="W1224">
        <v>3</v>
      </c>
      <c r="X1224">
        <v>7537.1638999999996</v>
      </c>
    </row>
    <row r="1225" spans="1:24">
      <c r="A1225">
        <v>34.6</v>
      </c>
      <c r="B1225">
        <v>41661.601999999999</v>
      </c>
      <c r="U1225">
        <v>30</v>
      </c>
      <c r="V1225">
        <v>21.945</v>
      </c>
      <c r="W1225">
        <v>1</v>
      </c>
      <c r="X1225">
        <v>4718.2035500000002</v>
      </c>
    </row>
    <row r="1226" spans="1:24">
      <c r="A1226">
        <v>30.21</v>
      </c>
      <c r="B1226">
        <v>7537.1638999999996</v>
      </c>
      <c r="U1226">
        <v>40</v>
      </c>
      <c r="V1226">
        <v>24.97</v>
      </c>
      <c r="W1226">
        <v>2</v>
      </c>
      <c r="X1226">
        <v>6593.5083000000004</v>
      </c>
    </row>
    <row r="1227" spans="1:24">
      <c r="A1227">
        <v>21.945</v>
      </c>
      <c r="B1227">
        <v>4718.2035500000002</v>
      </c>
      <c r="U1227">
        <v>50</v>
      </c>
      <c r="V1227">
        <v>25.3</v>
      </c>
      <c r="W1227">
        <v>0</v>
      </c>
      <c r="X1227">
        <v>8442.6669999999995</v>
      </c>
    </row>
    <row r="1228" spans="1:24">
      <c r="A1228">
        <v>24.97</v>
      </c>
      <c r="B1228">
        <v>6593.5083000000004</v>
      </c>
      <c r="U1228">
        <v>20</v>
      </c>
      <c r="V1228">
        <v>24.42</v>
      </c>
      <c r="W1228">
        <v>0</v>
      </c>
      <c r="X1228">
        <v>26125.674770000001</v>
      </c>
    </row>
    <row r="1229" spans="1:24">
      <c r="A1229">
        <v>25.3</v>
      </c>
      <c r="B1229">
        <v>8442.6669999999995</v>
      </c>
      <c r="U1229">
        <v>41</v>
      </c>
      <c r="V1229">
        <v>23.94</v>
      </c>
      <c r="W1229">
        <v>1</v>
      </c>
      <c r="X1229">
        <v>6858.4795999999997</v>
      </c>
    </row>
    <row r="1230" spans="1:24">
      <c r="A1230">
        <v>24.42</v>
      </c>
      <c r="B1230">
        <v>26125.674770000001</v>
      </c>
      <c r="U1230">
        <v>33</v>
      </c>
      <c r="V1230">
        <v>39.82</v>
      </c>
      <c r="W1230">
        <v>1</v>
      </c>
      <c r="X1230">
        <v>4795.6567999999997</v>
      </c>
    </row>
    <row r="1231" spans="1:24">
      <c r="A1231">
        <v>23.94</v>
      </c>
      <c r="B1231">
        <v>6858.4795999999997</v>
      </c>
      <c r="U1231">
        <v>38</v>
      </c>
      <c r="V1231">
        <v>16.815000000000001</v>
      </c>
      <c r="W1231">
        <v>2</v>
      </c>
      <c r="X1231">
        <v>6640.5448500000002</v>
      </c>
    </row>
    <row r="1232" spans="1:24">
      <c r="A1232">
        <v>39.82</v>
      </c>
      <c r="B1232">
        <v>4795.6567999999997</v>
      </c>
      <c r="U1232">
        <v>42</v>
      </c>
      <c r="V1232">
        <v>37.18</v>
      </c>
      <c r="W1232">
        <v>2</v>
      </c>
      <c r="X1232">
        <v>7162.0122000000001</v>
      </c>
    </row>
    <row r="1233" spans="1:24">
      <c r="A1233">
        <v>16.815000000000001</v>
      </c>
      <c r="B1233">
        <v>6640.5448500000002</v>
      </c>
      <c r="U1233">
        <v>56</v>
      </c>
      <c r="V1233">
        <v>34.43</v>
      </c>
      <c r="W1233">
        <v>0</v>
      </c>
      <c r="X1233">
        <v>10594.225700000001</v>
      </c>
    </row>
    <row r="1234" spans="1:24">
      <c r="A1234">
        <v>37.18</v>
      </c>
      <c r="B1234">
        <v>7162.0122000000001</v>
      </c>
      <c r="U1234">
        <v>58</v>
      </c>
      <c r="V1234">
        <v>30.305</v>
      </c>
      <c r="W1234">
        <v>0</v>
      </c>
      <c r="X1234">
        <v>11938.255950000001</v>
      </c>
    </row>
    <row r="1235" spans="1:24">
      <c r="A1235">
        <v>34.43</v>
      </c>
      <c r="B1235">
        <v>10594.225700000001</v>
      </c>
      <c r="U1235">
        <v>52</v>
      </c>
      <c r="V1235">
        <v>34.484999999999999</v>
      </c>
      <c r="W1235">
        <v>3</v>
      </c>
      <c r="X1235">
        <v>60021.398970000002</v>
      </c>
    </row>
    <row r="1236" spans="1:24">
      <c r="A1236">
        <v>30.305</v>
      </c>
      <c r="B1236">
        <v>11938.255950000001</v>
      </c>
      <c r="U1236">
        <v>20</v>
      </c>
      <c r="V1236">
        <v>21.8</v>
      </c>
      <c r="W1236">
        <v>0</v>
      </c>
      <c r="X1236">
        <v>20167.336029999999</v>
      </c>
    </row>
    <row r="1237" spans="1:24">
      <c r="A1237">
        <v>34.484999999999999</v>
      </c>
      <c r="B1237">
        <v>60021.398970000002</v>
      </c>
      <c r="U1237">
        <v>54</v>
      </c>
      <c r="V1237">
        <v>24.605</v>
      </c>
      <c r="W1237">
        <v>3</v>
      </c>
      <c r="X1237">
        <v>12479.70895</v>
      </c>
    </row>
    <row r="1238" spans="1:24">
      <c r="A1238">
        <v>21.8</v>
      </c>
      <c r="B1238">
        <v>20167.336029999999</v>
      </c>
      <c r="U1238">
        <v>58</v>
      </c>
      <c r="V1238">
        <v>23.3</v>
      </c>
      <c r="W1238">
        <v>0</v>
      </c>
      <c r="X1238">
        <v>11345.519</v>
      </c>
    </row>
    <row r="1239" spans="1:24">
      <c r="A1239">
        <v>24.605</v>
      </c>
      <c r="B1239">
        <v>12479.70895</v>
      </c>
      <c r="U1239">
        <v>45</v>
      </c>
      <c r="V1239">
        <v>27.83</v>
      </c>
      <c r="W1239">
        <v>2</v>
      </c>
      <c r="X1239">
        <v>8515.7587000000003</v>
      </c>
    </row>
    <row r="1240" spans="1:24">
      <c r="A1240">
        <v>23.3</v>
      </c>
      <c r="B1240">
        <v>11345.519</v>
      </c>
      <c r="U1240">
        <v>26</v>
      </c>
      <c r="V1240">
        <v>31.065000000000001</v>
      </c>
      <c r="W1240">
        <v>0</v>
      </c>
      <c r="X1240">
        <v>2699.56835</v>
      </c>
    </row>
    <row r="1241" spans="1:24">
      <c r="A1241">
        <v>27.83</v>
      </c>
      <c r="B1241">
        <v>8515.7587000000003</v>
      </c>
      <c r="U1241">
        <v>63</v>
      </c>
      <c r="V1241">
        <v>21.66</v>
      </c>
      <c r="W1241">
        <v>0</v>
      </c>
      <c r="X1241">
        <v>14449.8544</v>
      </c>
    </row>
    <row r="1242" spans="1:24">
      <c r="A1242">
        <v>31.065000000000001</v>
      </c>
      <c r="B1242">
        <v>2699.56835</v>
      </c>
      <c r="U1242">
        <v>58</v>
      </c>
      <c r="V1242">
        <v>28.215</v>
      </c>
      <c r="W1242">
        <v>0</v>
      </c>
      <c r="X1242">
        <v>12224.350850000001</v>
      </c>
    </row>
    <row r="1243" spans="1:24">
      <c r="A1243">
        <v>21.66</v>
      </c>
      <c r="B1243">
        <v>14449.8544</v>
      </c>
      <c r="U1243">
        <v>37</v>
      </c>
      <c r="V1243">
        <v>22.704999999999998</v>
      </c>
      <c r="W1243">
        <v>3</v>
      </c>
      <c r="X1243">
        <v>6985.50695</v>
      </c>
    </row>
    <row r="1244" spans="1:24">
      <c r="A1244">
        <v>28.215</v>
      </c>
      <c r="B1244">
        <v>12224.350850000001</v>
      </c>
      <c r="U1244">
        <v>25</v>
      </c>
      <c r="V1244">
        <v>42.13</v>
      </c>
      <c r="W1244">
        <v>1</v>
      </c>
      <c r="X1244">
        <v>3238.4357</v>
      </c>
    </row>
    <row r="1245" spans="1:24">
      <c r="A1245">
        <v>22.704999999999998</v>
      </c>
      <c r="B1245">
        <v>6985.50695</v>
      </c>
      <c r="U1245">
        <v>52</v>
      </c>
      <c r="V1245">
        <v>41.8</v>
      </c>
      <c r="W1245">
        <v>2</v>
      </c>
      <c r="X1245">
        <v>47269.853999999999</v>
      </c>
    </row>
    <row r="1246" spans="1:24">
      <c r="A1246">
        <v>42.13</v>
      </c>
      <c r="B1246">
        <v>3238.4357</v>
      </c>
      <c r="U1246">
        <v>64</v>
      </c>
      <c r="V1246">
        <v>36.96</v>
      </c>
      <c r="W1246">
        <v>2</v>
      </c>
      <c r="X1246">
        <v>49577.662400000001</v>
      </c>
    </row>
    <row r="1247" spans="1:24">
      <c r="A1247">
        <v>41.8</v>
      </c>
      <c r="B1247">
        <v>47269.853999999999</v>
      </c>
      <c r="U1247">
        <v>22</v>
      </c>
      <c r="V1247">
        <v>21.28</v>
      </c>
      <c r="W1247">
        <v>3</v>
      </c>
      <c r="X1247">
        <v>4296.2712000000001</v>
      </c>
    </row>
    <row r="1248" spans="1:24">
      <c r="A1248">
        <v>36.96</v>
      </c>
      <c r="B1248">
        <v>49577.662400000001</v>
      </c>
      <c r="U1248">
        <v>28</v>
      </c>
      <c r="V1248">
        <v>33.11</v>
      </c>
      <c r="W1248">
        <v>0</v>
      </c>
      <c r="X1248">
        <v>3171.6149</v>
      </c>
    </row>
    <row r="1249" spans="1:24">
      <c r="A1249">
        <v>21.28</v>
      </c>
      <c r="B1249">
        <v>4296.2712000000001</v>
      </c>
      <c r="U1249">
        <v>18</v>
      </c>
      <c r="V1249">
        <v>33.33</v>
      </c>
      <c r="W1249">
        <v>0</v>
      </c>
      <c r="X1249">
        <v>1135.9407000000001</v>
      </c>
    </row>
    <row r="1250" spans="1:24">
      <c r="A1250">
        <v>33.11</v>
      </c>
      <c r="B1250">
        <v>3171.6149</v>
      </c>
      <c r="U1250">
        <v>28</v>
      </c>
      <c r="V1250">
        <v>24.3</v>
      </c>
      <c r="W1250">
        <v>5</v>
      </c>
      <c r="X1250">
        <v>5615.3689999999997</v>
      </c>
    </row>
    <row r="1251" spans="1:24">
      <c r="A1251">
        <v>33.33</v>
      </c>
      <c r="B1251">
        <v>1135.9407000000001</v>
      </c>
      <c r="U1251">
        <v>45</v>
      </c>
      <c r="V1251">
        <v>25.7</v>
      </c>
      <c r="W1251">
        <v>3</v>
      </c>
      <c r="X1251">
        <v>9101.7980000000007</v>
      </c>
    </row>
    <row r="1252" spans="1:24">
      <c r="A1252">
        <v>24.3</v>
      </c>
      <c r="B1252">
        <v>5615.3689999999997</v>
      </c>
      <c r="U1252">
        <v>33</v>
      </c>
      <c r="V1252">
        <v>29.4</v>
      </c>
      <c r="W1252">
        <v>4</v>
      </c>
      <c r="X1252">
        <v>6059.1729999999998</v>
      </c>
    </row>
    <row r="1253" spans="1:24">
      <c r="A1253">
        <v>25.7</v>
      </c>
      <c r="B1253">
        <v>9101.7980000000007</v>
      </c>
      <c r="U1253">
        <v>18</v>
      </c>
      <c r="V1253">
        <v>39.82</v>
      </c>
      <c r="W1253">
        <v>0</v>
      </c>
      <c r="X1253">
        <v>1633.9618</v>
      </c>
    </row>
    <row r="1254" spans="1:24">
      <c r="A1254">
        <v>29.4</v>
      </c>
      <c r="B1254">
        <v>6059.1729999999998</v>
      </c>
      <c r="U1254">
        <v>32</v>
      </c>
      <c r="V1254">
        <v>33.630000000000003</v>
      </c>
      <c r="W1254">
        <v>1</v>
      </c>
      <c r="X1254">
        <v>37607.527699999999</v>
      </c>
    </row>
    <row r="1255" spans="1:24">
      <c r="A1255">
        <v>39.82</v>
      </c>
      <c r="B1255">
        <v>1633.9618</v>
      </c>
      <c r="U1255">
        <v>24</v>
      </c>
      <c r="V1255">
        <v>29.83</v>
      </c>
      <c r="W1255">
        <v>0</v>
      </c>
      <c r="X1255">
        <v>18648.421699999999</v>
      </c>
    </row>
    <row r="1256" spans="1:24">
      <c r="A1256">
        <v>33.630000000000003</v>
      </c>
      <c r="B1256">
        <v>37607.527699999999</v>
      </c>
      <c r="U1256">
        <v>19</v>
      </c>
      <c r="V1256">
        <v>19.8</v>
      </c>
      <c r="W1256">
        <v>0</v>
      </c>
      <c r="X1256">
        <v>1241.5650000000001</v>
      </c>
    </row>
    <row r="1257" spans="1:24">
      <c r="A1257">
        <v>29.83</v>
      </c>
      <c r="B1257">
        <v>18648.421699999999</v>
      </c>
      <c r="U1257">
        <v>20</v>
      </c>
      <c r="V1257">
        <v>27.3</v>
      </c>
      <c r="W1257">
        <v>0</v>
      </c>
      <c r="X1257">
        <v>16232.847</v>
      </c>
    </row>
    <row r="1258" spans="1:24">
      <c r="A1258">
        <v>19.8</v>
      </c>
      <c r="B1258">
        <v>1241.5650000000001</v>
      </c>
      <c r="U1258">
        <v>40</v>
      </c>
      <c r="V1258">
        <v>29.3</v>
      </c>
      <c r="W1258">
        <v>4</v>
      </c>
      <c r="X1258">
        <v>15828.82173</v>
      </c>
    </row>
    <row r="1259" spans="1:24">
      <c r="A1259">
        <v>27.3</v>
      </c>
      <c r="B1259">
        <v>16232.847</v>
      </c>
      <c r="U1259">
        <v>34</v>
      </c>
      <c r="V1259">
        <v>27.72</v>
      </c>
      <c r="W1259">
        <v>0</v>
      </c>
      <c r="X1259">
        <v>4415.1588000000002</v>
      </c>
    </row>
    <row r="1260" spans="1:24">
      <c r="A1260">
        <v>29.3</v>
      </c>
      <c r="B1260">
        <v>15828.82173</v>
      </c>
      <c r="U1260">
        <v>42</v>
      </c>
      <c r="V1260">
        <v>37.9</v>
      </c>
      <c r="W1260">
        <v>0</v>
      </c>
      <c r="X1260">
        <v>6474.0129999999999</v>
      </c>
    </row>
    <row r="1261" spans="1:24">
      <c r="A1261">
        <v>27.72</v>
      </c>
      <c r="B1261">
        <v>4415.1588000000002</v>
      </c>
      <c r="U1261">
        <v>51</v>
      </c>
      <c r="V1261">
        <v>36.384999999999998</v>
      </c>
      <c r="W1261">
        <v>3</v>
      </c>
      <c r="X1261">
        <v>11436.738149999999</v>
      </c>
    </row>
    <row r="1262" spans="1:24">
      <c r="A1262">
        <v>37.9</v>
      </c>
      <c r="B1262">
        <v>6474.0129999999999</v>
      </c>
      <c r="U1262">
        <v>54</v>
      </c>
      <c r="V1262">
        <v>27.645</v>
      </c>
      <c r="W1262">
        <v>1</v>
      </c>
      <c r="X1262">
        <v>11305.93455</v>
      </c>
    </row>
    <row r="1263" spans="1:24">
      <c r="A1263">
        <v>36.384999999999998</v>
      </c>
      <c r="B1263">
        <v>11436.738149999999</v>
      </c>
      <c r="U1263">
        <v>55</v>
      </c>
      <c r="V1263">
        <v>37.715000000000003</v>
      </c>
      <c r="W1263">
        <v>3</v>
      </c>
      <c r="X1263">
        <v>30063.580549999999</v>
      </c>
    </row>
    <row r="1264" spans="1:24">
      <c r="A1264">
        <v>27.645</v>
      </c>
      <c r="B1264">
        <v>11305.93455</v>
      </c>
      <c r="U1264">
        <v>52</v>
      </c>
      <c r="V1264">
        <v>23.18</v>
      </c>
      <c r="W1264">
        <v>0</v>
      </c>
      <c r="X1264">
        <v>10197.772199999999</v>
      </c>
    </row>
    <row r="1265" spans="1:24">
      <c r="A1265">
        <v>37.715000000000003</v>
      </c>
      <c r="B1265">
        <v>30063.580549999999</v>
      </c>
      <c r="U1265">
        <v>32</v>
      </c>
      <c r="V1265">
        <v>20.52</v>
      </c>
      <c r="W1265">
        <v>0</v>
      </c>
      <c r="X1265">
        <v>4544.2348000000002</v>
      </c>
    </row>
    <row r="1266" spans="1:24">
      <c r="A1266">
        <v>23.18</v>
      </c>
      <c r="B1266">
        <v>10197.772199999999</v>
      </c>
      <c r="U1266">
        <v>28</v>
      </c>
      <c r="V1266">
        <v>37.1</v>
      </c>
      <c r="W1266">
        <v>1</v>
      </c>
      <c r="X1266">
        <v>3277.1610000000001</v>
      </c>
    </row>
    <row r="1267" spans="1:24">
      <c r="A1267">
        <v>20.52</v>
      </c>
      <c r="B1267">
        <v>4544.2348000000002</v>
      </c>
      <c r="U1267">
        <v>41</v>
      </c>
      <c r="V1267">
        <v>28.05</v>
      </c>
      <c r="W1267">
        <v>1</v>
      </c>
      <c r="X1267">
        <v>6770.1925000000001</v>
      </c>
    </row>
    <row r="1268" spans="1:24">
      <c r="A1268">
        <v>37.1</v>
      </c>
      <c r="B1268">
        <v>3277.1610000000001</v>
      </c>
      <c r="U1268">
        <v>43</v>
      </c>
      <c r="V1268">
        <v>29.9</v>
      </c>
      <c r="W1268">
        <v>1</v>
      </c>
      <c r="X1268">
        <v>7337.7479999999996</v>
      </c>
    </row>
    <row r="1269" spans="1:24">
      <c r="A1269">
        <v>28.05</v>
      </c>
      <c r="B1269">
        <v>6770.1925000000001</v>
      </c>
      <c r="U1269">
        <v>49</v>
      </c>
      <c r="V1269">
        <v>33.344999999999999</v>
      </c>
      <c r="W1269">
        <v>2</v>
      </c>
      <c r="X1269">
        <v>10370.912549999999</v>
      </c>
    </row>
    <row r="1270" spans="1:24">
      <c r="A1270">
        <v>29.9</v>
      </c>
      <c r="B1270">
        <v>7337.7479999999996</v>
      </c>
      <c r="U1270">
        <v>64</v>
      </c>
      <c r="V1270">
        <v>23.76</v>
      </c>
      <c r="W1270">
        <v>0</v>
      </c>
      <c r="X1270">
        <v>26926.5144</v>
      </c>
    </row>
    <row r="1271" spans="1:24">
      <c r="A1271">
        <v>33.344999999999999</v>
      </c>
      <c r="B1271">
        <v>10370.912549999999</v>
      </c>
      <c r="U1271">
        <v>55</v>
      </c>
      <c r="V1271">
        <v>30.5</v>
      </c>
      <c r="W1271">
        <v>0</v>
      </c>
      <c r="X1271">
        <v>10704.47</v>
      </c>
    </row>
    <row r="1272" spans="1:24">
      <c r="A1272">
        <v>23.76</v>
      </c>
      <c r="B1272">
        <v>26926.5144</v>
      </c>
      <c r="U1272">
        <v>24</v>
      </c>
      <c r="V1272">
        <v>31.065000000000001</v>
      </c>
      <c r="W1272">
        <v>0</v>
      </c>
      <c r="X1272">
        <v>34254.053350000002</v>
      </c>
    </row>
    <row r="1273" spans="1:24">
      <c r="A1273">
        <v>30.5</v>
      </c>
      <c r="B1273">
        <v>10704.47</v>
      </c>
      <c r="U1273">
        <v>20</v>
      </c>
      <c r="V1273">
        <v>33.299999999999997</v>
      </c>
      <c r="W1273">
        <v>0</v>
      </c>
      <c r="X1273">
        <v>1880.4870000000001</v>
      </c>
    </row>
    <row r="1274" spans="1:24">
      <c r="A1274">
        <v>31.065000000000001</v>
      </c>
      <c r="B1274">
        <v>34254.053350000002</v>
      </c>
      <c r="U1274">
        <v>45</v>
      </c>
      <c r="V1274">
        <v>27.5</v>
      </c>
      <c r="W1274">
        <v>3</v>
      </c>
      <c r="X1274">
        <v>8615.2999999999993</v>
      </c>
    </row>
    <row r="1275" spans="1:24">
      <c r="A1275">
        <v>33.299999999999997</v>
      </c>
      <c r="B1275">
        <v>1880.4870000000001</v>
      </c>
      <c r="U1275">
        <v>26</v>
      </c>
      <c r="V1275">
        <v>33.914999999999999</v>
      </c>
      <c r="W1275">
        <v>1</v>
      </c>
      <c r="X1275">
        <v>3292.5298499999999</v>
      </c>
    </row>
    <row r="1276" spans="1:24">
      <c r="A1276">
        <v>27.5</v>
      </c>
      <c r="B1276">
        <v>8615.2999999999993</v>
      </c>
      <c r="U1276">
        <v>25</v>
      </c>
      <c r="V1276">
        <v>34.484999999999999</v>
      </c>
      <c r="W1276">
        <v>0</v>
      </c>
      <c r="X1276">
        <v>3021.80915</v>
      </c>
    </row>
    <row r="1277" spans="1:24">
      <c r="A1277">
        <v>33.914999999999999</v>
      </c>
      <c r="B1277">
        <v>3292.5298499999999</v>
      </c>
      <c r="U1277">
        <v>43</v>
      </c>
      <c r="V1277">
        <v>25.52</v>
      </c>
      <c r="W1277">
        <v>5</v>
      </c>
      <c r="X1277">
        <v>14478.33015</v>
      </c>
    </row>
    <row r="1278" spans="1:24">
      <c r="A1278">
        <v>34.484999999999999</v>
      </c>
      <c r="B1278">
        <v>3021.80915</v>
      </c>
      <c r="U1278">
        <v>35</v>
      </c>
      <c r="V1278">
        <v>27.61</v>
      </c>
      <c r="W1278">
        <v>1</v>
      </c>
      <c r="X1278">
        <v>4747.0528999999997</v>
      </c>
    </row>
    <row r="1279" spans="1:24">
      <c r="A1279">
        <v>25.52</v>
      </c>
      <c r="B1279">
        <v>14478.33015</v>
      </c>
      <c r="U1279">
        <v>26</v>
      </c>
      <c r="V1279">
        <v>27.06</v>
      </c>
      <c r="W1279">
        <v>0</v>
      </c>
      <c r="X1279">
        <v>17043.341400000001</v>
      </c>
    </row>
    <row r="1280" spans="1:24">
      <c r="A1280">
        <v>27.61</v>
      </c>
      <c r="B1280">
        <v>4747.0528999999997</v>
      </c>
      <c r="U1280">
        <v>57</v>
      </c>
      <c r="V1280">
        <v>23.7</v>
      </c>
      <c r="W1280">
        <v>0</v>
      </c>
      <c r="X1280">
        <v>10959.33</v>
      </c>
    </row>
    <row r="1281" spans="1:24">
      <c r="A1281">
        <v>27.06</v>
      </c>
      <c r="B1281">
        <v>17043.341400000001</v>
      </c>
      <c r="U1281">
        <v>22</v>
      </c>
      <c r="V1281">
        <v>30.4</v>
      </c>
      <c r="W1281">
        <v>0</v>
      </c>
      <c r="X1281">
        <v>2741.9479999999999</v>
      </c>
    </row>
    <row r="1282" spans="1:24">
      <c r="A1282">
        <v>23.7</v>
      </c>
      <c r="B1282">
        <v>10959.33</v>
      </c>
      <c r="U1282">
        <v>32</v>
      </c>
      <c r="V1282">
        <v>29.734999999999999</v>
      </c>
      <c r="W1282">
        <v>0</v>
      </c>
      <c r="X1282">
        <v>4357.0436499999996</v>
      </c>
    </row>
    <row r="1283" spans="1:24">
      <c r="A1283">
        <v>30.4</v>
      </c>
      <c r="B1283">
        <v>2741.9479999999999</v>
      </c>
      <c r="U1283">
        <v>39</v>
      </c>
      <c r="V1283">
        <v>29.925000000000001</v>
      </c>
      <c r="W1283">
        <v>1</v>
      </c>
      <c r="X1283">
        <v>22462.043750000001</v>
      </c>
    </row>
    <row r="1284" spans="1:24">
      <c r="A1284">
        <v>29.734999999999999</v>
      </c>
      <c r="B1284">
        <v>4357.0436499999996</v>
      </c>
      <c r="U1284">
        <v>25</v>
      </c>
      <c r="V1284">
        <v>26.79</v>
      </c>
      <c r="W1284">
        <v>2</v>
      </c>
      <c r="X1284">
        <v>4189.1130999999996</v>
      </c>
    </row>
    <row r="1285" spans="1:24">
      <c r="A1285">
        <v>29.925000000000001</v>
      </c>
      <c r="B1285">
        <v>22462.043750000001</v>
      </c>
      <c r="U1285">
        <v>48</v>
      </c>
      <c r="V1285">
        <v>33.33</v>
      </c>
      <c r="W1285">
        <v>0</v>
      </c>
      <c r="X1285">
        <v>8283.6807000000008</v>
      </c>
    </row>
    <row r="1286" spans="1:24">
      <c r="A1286">
        <v>26.79</v>
      </c>
      <c r="B1286">
        <v>4189.1130999999996</v>
      </c>
      <c r="U1286">
        <v>47</v>
      </c>
      <c r="V1286">
        <v>27.645</v>
      </c>
      <c r="W1286">
        <v>2</v>
      </c>
      <c r="X1286">
        <v>24535.698550000001</v>
      </c>
    </row>
    <row r="1287" spans="1:24">
      <c r="A1287">
        <v>33.33</v>
      </c>
      <c r="B1287">
        <v>8283.6807000000008</v>
      </c>
      <c r="U1287">
        <v>18</v>
      </c>
      <c r="V1287">
        <v>21.66</v>
      </c>
      <c r="W1287">
        <v>0</v>
      </c>
      <c r="X1287">
        <v>14283.4594</v>
      </c>
    </row>
    <row r="1288" spans="1:24">
      <c r="A1288">
        <v>27.645</v>
      </c>
      <c r="B1288">
        <v>24535.698550000001</v>
      </c>
      <c r="U1288">
        <v>18</v>
      </c>
      <c r="V1288">
        <v>30.03</v>
      </c>
      <c r="W1288">
        <v>1</v>
      </c>
      <c r="X1288">
        <v>1720.3536999999999</v>
      </c>
    </row>
    <row r="1289" spans="1:24">
      <c r="A1289">
        <v>21.66</v>
      </c>
      <c r="B1289">
        <v>14283.4594</v>
      </c>
      <c r="U1289">
        <v>61</v>
      </c>
      <c r="V1289">
        <v>36.299999999999997</v>
      </c>
      <c r="W1289">
        <v>1</v>
      </c>
      <c r="X1289">
        <v>47403.88</v>
      </c>
    </row>
    <row r="1290" spans="1:24">
      <c r="A1290">
        <v>30.03</v>
      </c>
      <c r="B1290">
        <v>1720.3536999999999</v>
      </c>
      <c r="U1290">
        <v>47</v>
      </c>
      <c r="V1290">
        <v>24.32</v>
      </c>
      <c r="W1290">
        <v>0</v>
      </c>
      <c r="X1290">
        <v>8534.6718000000001</v>
      </c>
    </row>
    <row r="1291" spans="1:24">
      <c r="A1291">
        <v>36.299999999999997</v>
      </c>
      <c r="B1291">
        <v>47403.88</v>
      </c>
      <c r="U1291">
        <v>28</v>
      </c>
      <c r="V1291">
        <v>17.29</v>
      </c>
      <c r="W1291">
        <v>0</v>
      </c>
      <c r="X1291">
        <v>3732.6251000000002</v>
      </c>
    </row>
    <row r="1292" spans="1:24">
      <c r="A1292">
        <v>24.32</v>
      </c>
      <c r="B1292">
        <v>8534.6718000000001</v>
      </c>
      <c r="U1292">
        <v>36</v>
      </c>
      <c r="V1292">
        <v>25.9</v>
      </c>
      <c r="W1292">
        <v>1</v>
      </c>
      <c r="X1292">
        <v>5472.4489999999996</v>
      </c>
    </row>
    <row r="1293" spans="1:24">
      <c r="A1293">
        <v>17.29</v>
      </c>
      <c r="B1293">
        <v>3732.6251000000002</v>
      </c>
      <c r="U1293">
        <v>20</v>
      </c>
      <c r="V1293">
        <v>39.4</v>
      </c>
      <c r="W1293">
        <v>2</v>
      </c>
      <c r="X1293">
        <v>38344.565999999999</v>
      </c>
    </row>
    <row r="1294" spans="1:24">
      <c r="A1294">
        <v>25.9</v>
      </c>
      <c r="B1294">
        <v>5472.4489999999996</v>
      </c>
      <c r="U1294">
        <v>44</v>
      </c>
      <c r="V1294">
        <v>34.32</v>
      </c>
      <c r="W1294">
        <v>1</v>
      </c>
      <c r="X1294">
        <v>7147.4727999999996</v>
      </c>
    </row>
    <row r="1295" spans="1:24">
      <c r="A1295">
        <v>39.4</v>
      </c>
      <c r="B1295">
        <v>38344.565999999999</v>
      </c>
      <c r="U1295">
        <v>38</v>
      </c>
      <c r="V1295">
        <v>19.95</v>
      </c>
      <c r="W1295">
        <v>2</v>
      </c>
      <c r="X1295">
        <v>7133.9025000000001</v>
      </c>
    </row>
    <row r="1296" spans="1:24">
      <c r="A1296">
        <v>34.32</v>
      </c>
      <c r="B1296">
        <v>7147.4727999999996</v>
      </c>
      <c r="U1296">
        <v>19</v>
      </c>
      <c r="V1296">
        <v>34.9</v>
      </c>
      <c r="W1296">
        <v>0</v>
      </c>
      <c r="X1296">
        <v>34828.654000000002</v>
      </c>
    </row>
    <row r="1297" spans="1:24">
      <c r="A1297">
        <v>19.95</v>
      </c>
      <c r="B1297">
        <v>7133.9025000000001</v>
      </c>
      <c r="U1297">
        <v>21</v>
      </c>
      <c r="V1297">
        <v>23.21</v>
      </c>
      <c r="W1297">
        <v>0</v>
      </c>
      <c r="X1297">
        <v>1515.3449000000001</v>
      </c>
    </row>
    <row r="1298" spans="1:24">
      <c r="A1298">
        <v>34.9</v>
      </c>
      <c r="B1298">
        <v>34828.654000000002</v>
      </c>
      <c r="U1298">
        <v>46</v>
      </c>
      <c r="V1298">
        <v>25.745000000000001</v>
      </c>
      <c r="W1298">
        <v>3</v>
      </c>
      <c r="X1298">
        <v>9301.8935500000007</v>
      </c>
    </row>
    <row r="1299" spans="1:24">
      <c r="A1299">
        <v>23.21</v>
      </c>
      <c r="B1299">
        <v>1515.3449000000001</v>
      </c>
      <c r="U1299">
        <v>58</v>
      </c>
      <c r="V1299">
        <v>25.175000000000001</v>
      </c>
      <c r="W1299">
        <v>0</v>
      </c>
      <c r="X1299">
        <v>11931.125249999999</v>
      </c>
    </row>
    <row r="1300" spans="1:24">
      <c r="A1300">
        <v>25.745000000000001</v>
      </c>
      <c r="B1300">
        <v>9301.8935500000007</v>
      </c>
      <c r="U1300">
        <v>20</v>
      </c>
      <c r="V1300">
        <v>22</v>
      </c>
      <c r="W1300">
        <v>1</v>
      </c>
      <c r="X1300">
        <v>1964.78</v>
      </c>
    </row>
    <row r="1301" spans="1:24">
      <c r="A1301">
        <v>25.175000000000001</v>
      </c>
      <c r="B1301">
        <v>11931.125249999999</v>
      </c>
      <c r="U1301">
        <v>18</v>
      </c>
      <c r="V1301">
        <v>26.125</v>
      </c>
      <c r="W1301">
        <v>0</v>
      </c>
      <c r="X1301">
        <v>1708.9257500000001</v>
      </c>
    </row>
    <row r="1302" spans="1:24">
      <c r="A1302">
        <v>22</v>
      </c>
      <c r="B1302">
        <v>1964.78</v>
      </c>
      <c r="U1302">
        <v>28</v>
      </c>
      <c r="V1302">
        <v>26.51</v>
      </c>
      <c r="W1302">
        <v>2</v>
      </c>
      <c r="X1302">
        <v>4340.4408999999996</v>
      </c>
    </row>
    <row r="1303" spans="1:24">
      <c r="A1303">
        <v>26.125</v>
      </c>
      <c r="B1303">
        <v>1708.9257500000001</v>
      </c>
      <c r="U1303">
        <v>33</v>
      </c>
      <c r="V1303">
        <v>27.454999999999998</v>
      </c>
      <c r="W1303">
        <v>2</v>
      </c>
      <c r="X1303">
        <v>5261.4694499999996</v>
      </c>
    </row>
    <row r="1304" spans="1:24">
      <c r="A1304">
        <v>26.51</v>
      </c>
      <c r="B1304">
        <v>4340.4408999999996</v>
      </c>
      <c r="U1304">
        <v>19</v>
      </c>
      <c r="V1304">
        <v>25.745000000000001</v>
      </c>
      <c r="W1304">
        <v>1</v>
      </c>
      <c r="X1304">
        <v>2710.8285500000002</v>
      </c>
    </row>
    <row r="1305" spans="1:24">
      <c r="A1305">
        <v>27.454999999999998</v>
      </c>
      <c r="B1305">
        <v>5261.4694499999996</v>
      </c>
      <c r="U1305">
        <v>45</v>
      </c>
      <c r="V1305">
        <v>30.36</v>
      </c>
      <c r="W1305">
        <v>0</v>
      </c>
      <c r="X1305">
        <v>62592.873090000001</v>
      </c>
    </row>
    <row r="1306" spans="1:24">
      <c r="A1306">
        <v>25.745000000000001</v>
      </c>
      <c r="B1306">
        <v>2710.8285500000002</v>
      </c>
      <c r="U1306">
        <v>62</v>
      </c>
      <c r="V1306">
        <v>30.875</v>
      </c>
      <c r="W1306">
        <v>3</v>
      </c>
      <c r="X1306">
        <v>46718.163249999998</v>
      </c>
    </row>
    <row r="1307" spans="1:24">
      <c r="A1307">
        <v>30.36</v>
      </c>
      <c r="B1307">
        <v>62592.873090000001</v>
      </c>
      <c r="U1307">
        <v>25</v>
      </c>
      <c r="V1307">
        <v>20.8</v>
      </c>
      <c r="W1307">
        <v>1</v>
      </c>
      <c r="X1307">
        <v>3208.7869999999998</v>
      </c>
    </row>
    <row r="1308" spans="1:24">
      <c r="A1308">
        <v>30.875</v>
      </c>
      <c r="B1308">
        <v>46718.163249999998</v>
      </c>
      <c r="U1308">
        <v>43</v>
      </c>
      <c r="V1308">
        <v>27.8</v>
      </c>
      <c r="W1308">
        <v>0</v>
      </c>
      <c r="X1308">
        <v>37829.724199999997</v>
      </c>
    </row>
    <row r="1309" spans="1:24">
      <c r="A1309">
        <v>20.8</v>
      </c>
      <c r="B1309">
        <v>3208.7869999999998</v>
      </c>
      <c r="U1309">
        <v>42</v>
      </c>
      <c r="V1309">
        <v>24.605</v>
      </c>
      <c r="W1309">
        <v>2</v>
      </c>
      <c r="X1309">
        <v>21259.377949999998</v>
      </c>
    </row>
    <row r="1310" spans="1:24">
      <c r="A1310">
        <v>27.8</v>
      </c>
      <c r="B1310">
        <v>37829.724199999997</v>
      </c>
      <c r="U1310">
        <v>24</v>
      </c>
      <c r="V1310">
        <v>27.72</v>
      </c>
      <c r="W1310">
        <v>0</v>
      </c>
      <c r="X1310">
        <v>2464.6188000000002</v>
      </c>
    </row>
    <row r="1311" spans="1:24">
      <c r="A1311">
        <v>24.605</v>
      </c>
      <c r="B1311">
        <v>21259.377949999998</v>
      </c>
      <c r="U1311">
        <v>29</v>
      </c>
      <c r="V1311">
        <v>21.85</v>
      </c>
      <c r="W1311">
        <v>0</v>
      </c>
      <c r="X1311">
        <v>16115.3045</v>
      </c>
    </row>
    <row r="1312" spans="1:24">
      <c r="A1312">
        <v>27.72</v>
      </c>
      <c r="B1312">
        <v>2464.6188000000002</v>
      </c>
      <c r="U1312">
        <v>32</v>
      </c>
      <c r="V1312">
        <v>28.12</v>
      </c>
      <c r="W1312">
        <v>4</v>
      </c>
      <c r="X1312">
        <v>21472.478800000001</v>
      </c>
    </row>
    <row r="1313" spans="1:24">
      <c r="A1313">
        <v>21.85</v>
      </c>
      <c r="B1313">
        <v>16115.3045</v>
      </c>
      <c r="U1313">
        <v>25</v>
      </c>
      <c r="V1313">
        <v>30.2</v>
      </c>
      <c r="W1313">
        <v>0</v>
      </c>
      <c r="X1313">
        <v>33900.652999999998</v>
      </c>
    </row>
    <row r="1314" spans="1:24">
      <c r="A1314">
        <v>28.12</v>
      </c>
      <c r="B1314">
        <v>21472.478800000001</v>
      </c>
      <c r="U1314">
        <v>41</v>
      </c>
      <c r="V1314">
        <v>32.200000000000003</v>
      </c>
      <c r="W1314">
        <v>2</v>
      </c>
      <c r="X1314">
        <v>6875.9610000000002</v>
      </c>
    </row>
    <row r="1315" spans="1:24">
      <c r="A1315">
        <v>30.2</v>
      </c>
      <c r="B1315">
        <v>33900.652999999998</v>
      </c>
      <c r="U1315">
        <v>42</v>
      </c>
      <c r="V1315">
        <v>26.315000000000001</v>
      </c>
      <c r="W1315">
        <v>1</v>
      </c>
      <c r="X1315">
        <v>6940.90985</v>
      </c>
    </row>
    <row r="1316" spans="1:24">
      <c r="A1316">
        <v>32.200000000000003</v>
      </c>
      <c r="B1316">
        <v>6875.9610000000002</v>
      </c>
      <c r="U1316">
        <v>33</v>
      </c>
      <c r="V1316">
        <v>26.695</v>
      </c>
      <c r="W1316">
        <v>0</v>
      </c>
      <c r="X1316">
        <v>4571.4130500000001</v>
      </c>
    </row>
    <row r="1317" spans="1:24">
      <c r="A1317">
        <v>26.315000000000001</v>
      </c>
      <c r="B1317">
        <v>6940.90985</v>
      </c>
      <c r="U1317">
        <v>34</v>
      </c>
      <c r="V1317">
        <v>42.9</v>
      </c>
      <c r="W1317">
        <v>1</v>
      </c>
      <c r="X1317">
        <v>4536.259</v>
      </c>
    </row>
    <row r="1318" spans="1:24">
      <c r="A1318">
        <v>26.695</v>
      </c>
      <c r="B1318">
        <v>4571.4130500000001</v>
      </c>
      <c r="U1318">
        <v>19</v>
      </c>
      <c r="V1318">
        <v>34.700000000000003</v>
      </c>
      <c r="W1318">
        <v>2</v>
      </c>
      <c r="X1318">
        <v>36397.576000000001</v>
      </c>
    </row>
    <row r="1319" spans="1:24">
      <c r="A1319">
        <v>42.9</v>
      </c>
      <c r="B1319">
        <v>4536.259</v>
      </c>
      <c r="U1319">
        <v>30</v>
      </c>
      <c r="V1319">
        <v>23.655000000000001</v>
      </c>
      <c r="W1319">
        <v>3</v>
      </c>
      <c r="X1319">
        <v>18765.87545</v>
      </c>
    </row>
    <row r="1320" spans="1:24">
      <c r="A1320">
        <v>34.700000000000003</v>
      </c>
      <c r="B1320">
        <v>36397.576000000001</v>
      </c>
      <c r="U1320">
        <v>18</v>
      </c>
      <c r="V1320">
        <v>28.31</v>
      </c>
      <c r="W1320">
        <v>1</v>
      </c>
      <c r="X1320">
        <v>11272.331389999999</v>
      </c>
    </row>
    <row r="1321" spans="1:24">
      <c r="A1321">
        <v>23.655000000000001</v>
      </c>
      <c r="B1321">
        <v>18765.87545</v>
      </c>
      <c r="U1321">
        <v>19</v>
      </c>
      <c r="V1321">
        <v>20.6</v>
      </c>
      <c r="W1321">
        <v>0</v>
      </c>
      <c r="X1321">
        <v>1731.6769999999999</v>
      </c>
    </row>
    <row r="1322" spans="1:24">
      <c r="A1322">
        <v>28.31</v>
      </c>
      <c r="B1322">
        <v>11272.331389999999</v>
      </c>
      <c r="U1322">
        <v>18</v>
      </c>
      <c r="V1322">
        <v>53.13</v>
      </c>
      <c r="W1322">
        <v>0</v>
      </c>
      <c r="X1322">
        <v>1163.4627</v>
      </c>
    </row>
    <row r="1323" spans="1:24">
      <c r="A1323">
        <v>20.6</v>
      </c>
      <c r="B1323">
        <v>1731.6769999999999</v>
      </c>
      <c r="U1323">
        <v>35</v>
      </c>
      <c r="V1323">
        <v>39.71</v>
      </c>
      <c r="W1323">
        <v>4</v>
      </c>
      <c r="X1323">
        <v>19496.71917</v>
      </c>
    </row>
    <row r="1324" spans="1:24">
      <c r="A1324">
        <v>53.13</v>
      </c>
      <c r="B1324">
        <v>1163.4627</v>
      </c>
      <c r="U1324">
        <v>39</v>
      </c>
      <c r="V1324">
        <v>26.315000000000001</v>
      </c>
      <c r="W1324">
        <v>2</v>
      </c>
      <c r="X1324">
        <v>7201.7008500000002</v>
      </c>
    </row>
    <row r="1325" spans="1:24">
      <c r="A1325">
        <v>39.71</v>
      </c>
      <c r="B1325">
        <v>19496.71917</v>
      </c>
      <c r="U1325">
        <v>31</v>
      </c>
      <c r="V1325">
        <v>31.065000000000001</v>
      </c>
      <c r="W1325">
        <v>3</v>
      </c>
      <c r="X1325">
        <v>5425.0233500000004</v>
      </c>
    </row>
    <row r="1326" spans="1:24">
      <c r="A1326">
        <v>26.315000000000001</v>
      </c>
      <c r="B1326">
        <v>7201.7008500000002</v>
      </c>
      <c r="U1326">
        <v>62</v>
      </c>
      <c r="V1326">
        <v>26.695</v>
      </c>
      <c r="W1326">
        <v>0</v>
      </c>
      <c r="X1326">
        <v>28101.333050000001</v>
      </c>
    </row>
    <row r="1327" spans="1:24">
      <c r="A1327">
        <v>31.065000000000001</v>
      </c>
      <c r="B1327">
        <v>5425.0233500000004</v>
      </c>
      <c r="U1327">
        <v>62</v>
      </c>
      <c r="V1327">
        <v>38.83</v>
      </c>
      <c r="W1327">
        <v>0</v>
      </c>
      <c r="X1327">
        <v>12981.3457</v>
      </c>
    </row>
    <row r="1328" spans="1:24">
      <c r="A1328">
        <v>26.695</v>
      </c>
      <c r="B1328">
        <v>28101.333050000001</v>
      </c>
      <c r="U1328">
        <v>42</v>
      </c>
      <c r="V1328">
        <v>40.369999999999997</v>
      </c>
      <c r="W1328">
        <v>2</v>
      </c>
      <c r="X1328">
        <v>43896.376300000004</v>
      </c>
    </row>
    <row r="1329" spans="1:24">
      <c r="A1329">
        <v>38.83</v>
      </c>
      <c r="B1329">
        <v>12981.3457</v>
      </c>
      <c r="U1329">
        <v>31</v>
      </c>
      <c r="V1329">
        <v>25.934999999999999</v>
      </c>
      <c r="W1329">
        <v>1</v>
      </c>
      <c r="X1329">
        <v>4239.8926499999998</v>
      </c>
    </row>
    <row r="1330" spans="1:24">
      <c r="A1330">
        <v>40.369999999999997</v>
      </c>
      <c r="B1330">
        <v>43896.376300000004</v>
      </c>
      <c r="U1330">
        <v>61</v>
      </c>
      <c r="V1330">
        <v>33.534999999999997</v>
      </c>
      <c r="W1330">
        <v>0</v>
      </c>
      <c r="X1330">
        <v>13143.336649999999</v>
      </c>
    </row>
    <row r="1331" spans="1:24">
      <c r="A1331">
        <v>25.934999999999999</v>
      </c>
      <c r="B1331">
        <v>4239.8926499999998</v>
      </c>
      <c r="U1331">
        <v>42</v>
      </c>
      <c r="V1331">
        <v>32.869999999999997</v>
      </c>
      <c r="W1331">
        <v>0</v>
      </c>
      <c r="X1331">
        <v>7050.0213000000003</v>
      </c>
    </row>
    <row r="1332" spans="1:24">
      <c r="A1332">
        <v>33.534999999999997</v>
      </c>
      <c r="B1332">
        <v>13143.336649999999</v>
      </c>
      <c r="U1332">
        <v>51</v>
      </c>
      <c r="V1332">
        <v>30.03</v>
      </c>
      <c r="W1332">
        <v>1</v>
      </c>
      <c r="X1332">
        <v>9377.9046999999991</v>
      </c>
    </row>
    <row r="1333" spans="1:24">
      <c r="A1333">
        <v>32.869999999999997</v>
      </c>
      <c r="B1333">
        <v>7050.0213000000003</v>
      </c>
      <c r="U1333">
        <v>23</v>
      </c>
      <c r="V1333">
        <v>24.225000000000001</v>
      </c>
      <c r="W1333">
        <v>2</v>
      </c>
      <c r="X1333">
        <v>22395.74424</v>
      </c>
    </row>
    <row r="1334" spans="1:24">
      <c r="A1334">
        <v>30.03</v>
      </c>
      <c r="B1334">
        <v>9377.9046999999991</v>
      </c>
      <c r="U1334">
        <v>52</v>
      </c>
      <c r="V1334">
        <v>38.6</v>
      </c>
      <c r="W1334">
        <v>2</v>
      </c>
      <c r="X1334">
        <v>10325.206</v>
      </c>
    </row>
    <row r="1335" spans="1:24">
      <c r="A1335">
        <v>24.225000000000001</v>
      </c>
      <c r="B1335">
        <v>22395.74424</v>
      </c>
      <c r="U1335">
        <v>57</v>
      </c>
      <c r="V1335">
        <v>25.74</v>
      </c>
      <c r="W1335">
        <v>2</v>
      </c>
      <c r="X1335">
        <v>12629.1656</v>
      </c>
    </row>
    <row r="1336" spans="1:24">
      <c r="A1336">
        <v>38.6</v>
      </c>
      <c r="B1336">
        <v>10325.206</v>
      </c>
      <c r="U1336">
        <v>23</v>
      </c>
      <c r="V1336">
        <v>33.4</v>
      </c>
      <c r="W1336">
        <v>0</v>
      </c>
      <c r="X1336">
        <v>10795.937330000001</v>
      </c>
    </row>
    <row r="1337" spans="1:24">
      <c r="A1337">
        <v>25.74</v>
      </c>
      <c r="B1337">
        <v>12629.1656</v>
      </c>
      <c r="U1337">
        <v>52</v>
      </c>
      <c r="V1337">
        <v>44.7</v>
      </c>
      <c r="W1337">
        <v>3</v>
      </c>
      <c r="X1337">
        <v>11411.684999999999</v>
      </c>
    </row>
    <row r="1338" spans="1:24">
      <c r="A1338">
        <v>33.4</v>
      </c>
      <c r="B1338">
        <v>10795.937330000001</v>
      </c>
      <c r="U1338">
        <v>50</v>
      </c>
      <c r="V1338">
        <v>30.97</v>
      </c>
      <c r="W1338">
        <v>3</v>
      </c>
      <c r="X1338">
        <v>10600.5483</v>
      </c>
    </row>
    <row r="1339" spans="1:24">
      <c r="A1339">
        <v>44.7</v>
      </c>
      <c r="B1339">
        <v>11411.684999999999</v>
      </c>
      <c r="U1339">
        <v>18</v>
      </c>
      <c r="V1339">
        <v>31.92</v>
      </c>
      <c r="W1339">
        <v>0</v>
      </c>
      <c r="X1339">
        <v>2205.9807999999998</v>
      </c>
    </row>
    <row r="1340" spans="1:24">
      <c r="A1340">
        <v>30.97</v>
      </c>
      <c r="B1340">
        <v>10600.5483</v>
      </c>
      <c r="U1340">
        <v>18</v>
      </c>
      <c r="V1340">
        <v>36.85</v>
      </c>
      <c r="W1340">
        <v>0</v>
      </c>
      <c r="X1340">
        <v>1629.8335</v>
      </c>
    </row>
    <row r="1341" spans="1:24">
      <c r="A1341">
        <v>31.92</v>
      </c>
      <c r="B1341">
        <v>2205.9807999999998</v>
      </c>
      <c r="U1341">
        <v>21</v>
      </c>
      <c r="V1341">
        <v>25.8</v>
      </c>
      <c r="W1341">
        <v>0</v>
      </c>
      <c r="X1341">
        <v>2007.9449999999999</v>
      </c>
    </row>
    <row r="1342" spans="1:24">
      <c r="A1342">
        <v>36.85</v>
      </c>
      <c r="B1342">
        <v>1629.8335</v>
      </c>
      <c r="U1342">
        <v>61</v>
      </c>
      <c r="V1342">
        <v>29.07</v>
      </c>
      <c r="W1342">
        <v>0</v>
      </c>
      <c r="X1342">
        <v>29141.3603</v>
      </c>
    </row>
    <row r="1343" spans="1:24">
      <c r="A1343">
        <v>25.8</v>
      </c>
      <c r="B1343">
        <v>2007.9449999999999</v>
      </c>
    </row>
    <row r="1344" spans="1:24">
      <c r="A1344">
        <v>29.07</v>
      </c>
      <c r="B1344">
        <v>29141.3603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C469-8A04-4B4F-B800-745C236CAC21}">
  <dimension ref="A1:K16"/>
  <sheetViews>
    <sheetView tabSelected="1" workbookViewId="0">
      <selection activeCell="A15" sqref="A15:E16"/>
    </sheetView>
  </sheetViews>
  <sheetFormatPr defaultRowHeight="14.4"/>
  <cols>
    <col min="1" max="1" width="19" bestFit="1" customWidth="1"/>
    <col min="2" max="2" width="10.44140625" bestFit="1" customWidth="1"/>
    <col min="3" max="3" width="4" bestFit="1" customWidth="1"/>
    <col min="4" max="4" width="10.77734375" bestFit="1" customWidth="1"/>
  </cols>
  <sheetData>
    <row r="1" spans="1:11" ht="18">
      <c r="A1" s="15" t="s">
        <v>48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6" spans="1:11">
      <c r="A6" s="6" t="s">
        <v>35</v>
      </c>
      <c r="B6" s="6" t="s">
        <v>38</v>
      </c>
    </row>
    <row r="7" spans="1:11">
      <c r="A7" s="6" t="s">
        <v>39</v>
      </c>
      <c r="B7" t="s">
        <v>10</v>
      </c>
      <c r="C7" t="s">
        <v>7</v>
      </c>
    </row>
    <row r="8" spans="1:11">
      <c r="A8" s="7" t="s">
        <v>6</v>
      </c>
      <c r="B8" s="16">
        <v>547</v>
      </c>
      <c r="C8" s="16">
        <v>115</v>
      </c>
    </row>
    <row r="9" spans="1:11">
      <c r="A9" s="7" t="s">
        <v>9</v>
      </c>
      <c r="B9" s="16">
        <v>517</v>
      </c>
      <c r="C9" s="16">
        <v>159</v>
      </c>
    </row>
    <row r="12" spans="1:11">
      <c r="A12" s="18" t="s">
        <v>40</v>
      </c>
      <c r="B12" s="18">
        <f>C9/C8</f>
        <v>1.3826086956521739</v>
      </c>
    </row>
    <row r="15" spans="1:11" ht="18">
      <c r="A15" s="17" t="s">
        <v>41</v>
      </c>
      <c r="B15" s="17"/>
      <c r="C15" s="17"/>
      <c r="D15" s="17"/>
    </row>
    <row r="16" spans="1:11" ht="18">
      <c r="A16" s="17" t="s">
        <v>42</v>
      </c>
      <c r="B16" s="17"/>
      <c r="C16" s="17"/>
      <c r="D16" s="1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5387-3240-402B-8A8A-D50E2594C1AC}">
  <dimension ref="A1:B53"/>
  <sheetViews>
    <sheetView workbookViewId="0">
      <selection activeCell="E1" sqref="E1"/>
    </sheetView>
  </sheetViews>
  <sheetFormatPr defaultRowHeight="14.4"/>
  <cols>
    <col min="1" max="1" width="12.5546875" bestFit="1" customWidth="1"/>
    <col min="2" max="2" width="19.5546875" bestFit="1" customWidth="1"/>
    <col min="3" max="44" width="12" bestFit="1" customWidth="1"/>
    <col min="45" max="45" width="11" bestFit="1" customWidth="1"/>
    <col min="46" max="49" width="12" bestFit="1" customWidth="1"/>
  </cols>
  <sheetData>
    <row r="1" spans="1:2" ht="21">
      <c r="A1" s="28" t="s">
        <v>49</v>
      </c>
      <c r="B1" s="28"/>
    </row>
    <row r="5" spans="1:2">
      <c r="A5" s="6" t="s">
        <v>34</v>
      </c>
      <c r="B5" t="s">
        <v>36</v>
      </c>
    </row>
    <row r="6" spans="1:2">
      <c r="A6" s="7">
        <v>18</v>
      </c>
      <c r="B6">
        <v>7086.2175563623205</v>
      </c>
    </row>
    <row r="7" spans="1:2">
      <c r="A7" s="7">
        <v>19</v>
      </c>
      <c r="B7">
        <v>9747.9093345588226</v>
      </c>
    </row>
    <row r="8" spans="1:2">
      <c r="A8" s="7">
        <v>20</v>
      </c>
      <c r="B8">
        <v>10159.697736206897</v>
      </c>
    </row>
    <row r="9" spans="1:2">
      <c r="A9" s="7">
        <v>21</v>
      </c>
      <c r="B9">
        <v>4730.4643296428567</v>
      </c>
    </row>
    <row r="10" spans="1:2">
      <c r="A10" s="7">
        <v>22</v>
      </c>
      <c r="B10">
        <v>10012.932801785715</v>
      </c>
    </row>
    <row r="11" spans="1:2">
      <c r="A11" s="7">
        <v>23</v>
      </c>
      <c r="B11">
        <v>12419.820039642855</v>
      </c>
    </row>
    <row r="12" spans="1:2">
      <c r="A12" s="7">
        <v>24</v>
      </c>
      <c r="B12">
        <v>10648.015962142857</v>
      </c>
    </row>
    <row r="13" spans="1:2">
      <c r="A13" s="7">
        <v>25</v>
      </c>
      <c r="B13">
        <v>9838.3653107142854</v>
      </c>
    </row>
    <row r="14" spans="1:2">
      <c r="A14" s="7">
        <v>26</v>
      </c>
      <c r="B14">
        <v>6133.8253085714286</v>
      </c>
    </row>
    <row r="15" spans="1:2">
      <c r="A15" s="7">
        <v>27</v>
      </c>
      <c r="B15">
        <v>12184.701721428573</v>
      </c>
    </row>
    <row r="16" spans="1:2">
      <c r="A16" s="7">
        <v>28</v>
      </c>
      <c r="B16">
        <v>9069.1875642857121</v>
      </c>
    </row>
    <row r="17" spans="1:2">
      <c r="A17" s="7">
        <v>29</v>
      </c>
      <c r="B17">
        <v>10430.158727037038</v>
      </c>
    </row>
    <row r="18" spans="1:2">
      <c r="A18" s="7">
        <v>30</v>
      </c>
      <c r="B18">
        <v>12719.110358148146</v>
      </c>
    </row>
    <row r="19" spans="1:2">
      <c r="A19" s="7">
        <v>31</v>
      </c>
      <c r="B19">
        <v>10196.980573333332</v>
      </c>
    </row>
    <row r="20" spans="1:2">
      <c r="A20" s="7">
        <v>32</v>
      </c>
      <c r="B20">
        <v>9220.3002907692317</v>
      </c>
    </row>
    <row r="21" spans="1:2">
      <c r="A21" s="7">
        <v>33</v>
      </c>
      <c r="B21">
        <v>12351.53298730769</v>
      </c>
    </row>
    <row r="22" spans="1:2">
      <c r="A22" s="7">
        <v>34</v>
      </c>
      <c r="B22">
        <v>11613.52812076923</v>
      </c>
    </row>
    <row r="23" spans="1:2">
      <c r="A23" s="7">
        <v>35</v>
      </c>
      <c r="B23">
        <v>11307.182031200002</v>
      </c>
    </row>
    <row r="24" spans="1:2">
      <c r="A24" s="7">
        <v>36</v>
      </c>
      <c r="B24">
        <v>12204.476138</v>
      </c>
    </row>
    <row r="25" spans="1:2">
      <c r="A25" s="7">
        <v>37</v>
      </c>
      <c r="B25">
        <v>18019.9118772</v>
      </c>
    </row>
    <row r="26" spans="1:2">
      <c r="A26" s="7">
        <v>38</v>
      </c>
      <c r="B26">
        <v>8102.7336740000001</v>
      </c>
    </row>
    <row r="27" spans="1:2">
      <c r="A27" s="7">
        <v>39</v>
      </c>
      <c r="B27">
        <v>11778.2429452</v>
      </c>
    </row>
    <row r="28" spans="1:2">
      <c r="A28" s="7">
        <v>40</v>
      </c>
      <c r="B28">
        <v>11772.25131</v>
      </c>
    </row>
    <row r="29" spans="1:2">
      <c r="A29" s="7">
        <v>41</v>
      </c>
      <c r="B29">
        <v>9653.745649629629</v>
      </c>
    </row>
    <row r="30" spans="1:2">
      <c r="A30" s="7">
        <v>42</v>
      </c>
      <c r="B30">
        <v>13061.038668888888</v>
      </c>
    </row>
    <row r="31" spans="1:2">
      <c r="A31" s="7">
        <v>43</v>
      </c>
      <c r="B31">
        <v>19267.278653333331</v>
      </c>
    </row>
    <row r="32" spans="1:2">
      <c r="A32" s="7">
        <v>44</v>
      </c>
      <c r="B32">
        <v>15859.396587037038</v>
      </c>
    </row>
    <row r="33" spans="1:2">
      <c r="A33" s="7">
        <v>45</v>
      </c>
      <c r="B33">
        <v>14830.199856206897</v>
      </c>
    </row>
    <row r="34" spans="1:2">
      <c r="A34" s="7">
        <v>46</v>
      </c>
      <c r="B34">
        <v>14342.590638620688</v>
      </c>
    </row>
    <row r="35" spans="1:2">
      <c r="A35" s="7">
        <v>47</v>
      </c>
      <c r="B35">
        <v>17653.99959310345</v>
      </c>
    </row>
    <row r="36" spans="1:2">
      <c r="A36" s="7">
        <v>48</v>
      </c>
      <c r="B36">
        <v>14632.500445172411</v>
      </c>
    </row>
    <row r="37" spans="1:2">
      <c r="A37" s="7">
        <v>49</v>
      </c>
      <c r="B37">
        <v>12696.006264285714</v>
      </c>
    </row>
    <row r="38" spans="1:2">
      <c r="A38" s="7">
        <v>50</v>
      </c>
      <c r="B38">
        <v>15663.003300689661</v>
      </c>
    </row>
    <row r="39" spans="1:2">
      <c r="A39" s="7">
        <v>51</v>
      </c>
      <c r="B39">
        <v>15682.255867241382</v>
      </c>
    </row>
    <row r="40" spans="1:2">
      <c r="A40" s="7">
        <v>52</v>
      </c>
      <c r="B40">
        <v>18256.269719310341</v>
      </c>
    </row>
    <row r="41" spans="1:2">
      <c r="A41" s="7">
        <v>53</v>
      </c>
      <c r="B41">
        <v>16020.930755000003</v>
      </c>
    </row>
    <row r="42" spans="1:2">
      <c r="A42" s="7">
        <v>54</v>
      </c>
      <c r="B42">
        <v>18758.546475357143</v>
      </c>
    </row>
    <row r="43" spans="1:2">
      <c r="A43" s="7">
        <v>55</v>
      </c>
      <c r="B43">
        <v>16164.545488461539</v>
      </c>
    </row>
    <row r="44" spans="1:2">
      <c r="A44" s="7">
        <v>56</v>
      </c>
      <c r="B44">
        <v>15025.515836538463</v>
      </c>
    </row>
    <row r="45" spans="1:2">
      <c r="A45" s="7">
        <v>57</v>
      </c>
      <c r="B45">
        <v>16447.185250000002</v>
      </c>
    </row>
    <row r="46" spans="1:2">
      <c r="A46" s="7">
        <v>58</v>
      </c>
      <c r="B46">
        <v>13878.9281116</v>
      </c>
    </row>
    <row r="47" spans="1:2">
      <c r="A47" s="7">
        <v>59</v>
      </c>
      <c r="B47">
        <v>18895.869531599998</v>
      </c>
    </row>
    <row r="48" spans="1:2">
      <c r="A48" s="7">
        <v>60</v>
      </c>
      <c r="B48">
        <v>21979.418507391303</v>
      </c>
    </row>
    <row r="49" spans="1:2">
      <c r="A49" s="7">
        <v>61</v>
      </c>
      <c r="B49">
        <v>22024.457608695651</v>
      </c>
    </row>
    <row r="50" spans="1:2">
      <c r="A50" s="7">
        <v>62</v>
      </c>
      <c r="B50">
        <v>19163.856573478261</v>
      </c>
    </row>
    <row r="51" spans="1:2">
      <c r="A51" s="7">
        <v>63</v>
      </c>
      <c r="B51">
        <v>19884.998460869567</v>
      </c>
    </row>
    <row r="52" spans="1:2">
      <c r="A52" s="7">
        <v>64</v>
      </c>
      <c r="B52">
        <v>23275.530837272723</v>
      </c>
    </row>
    <row r="53" spans="1:2">
      <c r="A53" s="7" t="s">
        <v>33</v>
      </c>
      <c r="B53">
        <v>13270.422265141273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92FE-F0CC-419A-9D38-E48FB6C0E7A7}">
  <dimension ref="A1:B553"/>
  <sheetViews>
    <sheetView workbookViewId="0">
      <selection activeCell="D2" sqref="D2"/>
    </sheetView>
  </sheetViews>
  <sheetFormatPr defaultRowHeight="14.4"/>
  <cols>
    <col min="1" max="1" width="7" bestFit="1" customWidth="1"/>
    <col min="2" max="2" width="19.5546875" bestFit="1" customWidth="1"/>
    <col min="3" max="4" width="7" bestFit="1" customWidth="1"/>
    <col min="5" max="5" width="6" bestFit="1" customWidth="1"/>
    <col min="6" max="6" width="7" bestFit="1" customWidth="1"/>
    <col min="7" max="7" width="5" bestFit="1" customWidth="1"/>
    <col min="8" max="9" width="6" bestFit="1" customWidth="1"/>
    <col min="10" max="10" width="7" bestFit="1" customWidth="1"/>
    <col min="11" max="11" width="5" bestFit="1" customWidth="1"/>
    <col min="12" max="12" width="6" bestFit="1" customWidth="1"/>
    <col min="13" max="13" width="7" bestFit="1" customWidth="1"/>
    <col min="14" max="14" width="6" bestFit="1" customWidth="1"/>
    <col min="15" max="15" width="5" bestFit="1" customWidth="1"/>
    <col min="16" max="16" width="7" bestFit="1" customWidth="1"/>
    <col min="17" max="18" width="5" bestFit="1" customWidth="1"/>
    <col min="19" max="20" width="7" bestFit="1" customWidth="1"/>
    <col min="21" max="21" width="3" bestFit="1" customWidth="1"/>
    <col min="22" max="22" width="7" bestFit="1" customWidth="1"/>
    <col min="23" max="23" width="6" bestFit="1" customWidth="1"/>
    <col min="24" max="24" width="5" bestFit="1" customWidth="1"/>
    <col min="25" max="25" width="7" bestFit="1" customWidth="1"/>
    <col min="26" max="26" width="6" bestFit="1" customWidth="1"/>
    <col min="27" max="27" width="5" bestFit="1" customWidth="1"/>
    <col min="28" max="28" width="7" bestFit="1" customWidth="1"/>
    <col min="29" max="29" width="6" bestFit="1" customWidth="1"/>
    <col min="30" max="30" width="7" bestFit="1" customWidth="1"/>
    <col min="31" max="31" width="5" bestFit="1" customWidth="1"/>
    <col min="32" max="32" width="6" bestFit="1" customWidth="1"/>
    <col min="33" max="33" width="7" bestFit="1" customWidth="1"/>
    <col min="34" max="34" width="5" bestFit="1" customWidth="1"/>
    <col min="35" max="35" width="6" bestFit="1" customWidth="1"/>
    <col min="36" max="36" width="5" bestFit="1" customWidth="1"/>
    <col min="37" max="37" width="7" bestFit="1" customWidth="1"/>
    <col min="38" max="38" width="6" bestFit="1" customWidth="1"/>
    <col min="39" max="39" width="5" bestFit="1" customWidth="1"/>
    <col min="40" max="40" width="7" bestFit="1" customWidth="1"/>
    <col min="41" max="41" width="5" bestFit="1" customWidth="1"/>
    <col min="42" max="42" width="6" bestFit="1" customWidth="1"/>
    <col min="43" max="44" width="5" bestFit="1" customWidth="1"/>
    <col min="45" max="48" width="6" bestFit="1" customWidth="1"/>
    <col min="49" max="49" width="5" bestFit="1" customWidth="1"/>
    <col min="50" max="50" width="7" bestFit="1" customWidth="1"/>
    <col min="51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7" bestFit="1" customWidth="1"/>
    <col min="56" max="56" width="6" bestFit="1" customWidth="1"/>
    <col min="57" max="57" width="5" bestFit="1" customWidth="1"/>
    <col min="58" max="58" width="7" bestFit="1" customWidth="1"/>
    <col min="59" max="59" width="6" bestFit="1" customWidth="1"/>
    <col min="60" max="60" width="5" bestFit="1" customWidth="1"/>
    <col min="61" max="62" width="6" bestFit="1" customWidth="1"/>
    <col min="63" max="63" width="7" bestFit="1" customWidth="1"/>
    <col min="64" max="64" width="3" bestFit="1" customWidth="1"/>
    <col min="65" max="65" width="6" bestFit="1" customWidth="1"/>
    <col min="66" max="66" width="5" bestFit="1" customWidth="1"/>
    <col min="67" max="67" width="7" bestFit="1" customWidth="1"/>
    <col min="68" max="69" width="6" bestFit="1" customWidth="1"/>
    <col min="70" max="70" width="5" bestFit="1" customWidth="1"/>
    <col min="71" max="71" width="6" bestFit="1" customWidth="1"/>
    <col min="72" max="72" width="7" bestFit="1" customWidth="1"/>
    <col min="73" max="73" width="5" bestFit="1" customWidth="1"/>
    <col min="74" max="74" width="6" bestFit="1" customWidth="1"/>
    <col min="75" max="75" width="7" bestFit="1" customWidth="1"/>
    <col min="76" max="76" width="6" bestFit="1" customWidth="1"/>
    <col min="77" max="77" width="5" bestFit="1" customWidth="1"/>
    <col min="78" max="78" width="6" bestFit="1" customWidth="1"/>
    <col min="79" max="79" width="7" bestFit="1" customWidth="1"/>
    <col min="80" max="80" width="6" bestFit="1" customWidth="1"/>
    <col min="81" max="81" width="3" bestFit="1" customWidth="1"/>
    <col min="82" max="82" width="7" bestFit="1" customWidth="1"/>
    <col min="83" max="83" width="5" bestFit="1" customWidth="1"/>
    <col min="84" max="84" width="6" bestFit="1" customWidth="1"/>
    <col min="85" max="85" width="5" bestFit="1" customWidth="1"/>
    <col min="86" max="86" width="6" bestFit="1" customWidth="1"/>
    <col min="87" max="87" width="7" bestFit="1" customWidth="1"/>
    <col min="88" max="88" width="5" bestFit="1" customWidth="1"/>
    <col min="89" max="90" width="6" bestFit="1" customWidth="1"/>
    <col min="91" max="91" width="5" bestFit="1" customWidth="1"/>
    <col min="92" max="92" width="7" bestFit="1" customWidth="1"/>
    <col min="93" max="94" width="6" bestFit="1" customWidth="1"/>
    <col min="95" max="95" width="5" bestFit="1" customWidth="1"/>
    <col min="96" max="96" width="6" bestFit="1" customWidth="1"/>
    <col min="97" max="97" width="7" bestFit="1" customWidth="1"/>
    <col min="98" max="98" width="5" bestFit="1" customWidth="1"/>
    <col min="99" max="100" width="6" bestFit="1" customWidth="1"/>
    <col min="101" max="101" width="5" bestFit="1" customWidth="1"/>
    <col min="102" max="102" width="7" bestFit="1" customWidth="1"/>
    <col min="103" max="103" width="6" bestFit="1" customWidth="1"/>
    <col min="104" max="104" width="5" bestFit="1" customWidth="1"/>
    <col min="105" max="106" width="6" bestFit="1" customWidth="1"/>
    <col min="107" max="107" width="7" bestFit="1" customWidth="1"/>
    <col min="108" max="108" width="6" bestFit="1" customWidth="1"/>
    <col min="109" max="109" width="5" bestFit="1" customWidth="1"/>
    <col min="110" max="110" width="6" bestFit="1" customWidth="1"/>
    <col min="111" max="111" width="7" bestFit="1" customWidth="1"/>
    <col min="112" max="112" width="5" bestFit="1" customWidth="1"/>
    <col min="113" max="114" width="6" bestFit="1" customWidth="1"/>
    <col min="115" max="115" width="5" bestFit="1" customWidth="1"/>
    <col min="116" max="116" width="7" bestFit="1" customWidth="1"/>
    <col min="117" max="119" width="6" bestFit="1" customWidth="1"/>
    <col min="120" max="120" width="5" bestFit="1" customWidth="1"/>
    <col min="121" max="121" width="7" bestFit="1" customWidth="1"/>
    <col min="122" max="122" width="6" bestFit="1" customWidth="1"/>
    <col min="123" max="123" width="5" bestFit="1" customWidth="1"/>
    <col min="124" max="124" width="6" bestFit="1" customWidth="1"/>
    <col min="125" max="125" width="7" bestFit="1" customWidth="1"/>
    <col min="126" max="128" width="6" bestFit="1" customWidth="1"/>
    <col min="129" max="129" width="7" bestFit="1" customWidth="1"/>
    <col min="130" max="130" width="3" bestFit="1" customWidth="1"/>
    <col min="131" max="131" width="6" bestFit="1" customWidth="1"/>
    <col min="132" max="132" width="5" bestFit="1" customWidth="1"/>
    <col min="133" max="133" width="7" bestFit="1" customWidth="1"/>
    <col min="134" max="134" width="5" bestFit="1" customWidth="1"/>
    <col min="135" max="135" width="6" bestFit="1" customWidth="1"/>
    <col min="136" max="136" width="5" bestFit="1" customWidth="1"/>
    <col min="137" max="137" width="7" bestFit="1" customWidth="1"/>
    <col min="138" max="138" width="5" bestFit="1" customWidth="1"/>
    <col min="139" max="141" width="6" bestFit="1" customWidth="1"/>
    <col min="142" max="142" width="7" bestFit="1" customWidth="1"/>
    <col min="143" max="143" width="5" bestFit="1" customWidth="1"/>
    <col min="144" max="144" width="6" bestFit="1" customWidth="1"/>
    <col min="145" max="145" width="5" bestFit="1" customWidth="1"/>
    <col min="146" max="146" width="6" bestFit="1" customWidth="1"/>
    <col min="147" max="147" width="7" bestFit="1" customWidth="1"/>
    <col min="148" max="148" width="5" bestFit="1" customWidth="1"/>
    <col min="149" max="150" width="6" bestFit="1" customWidth="1"/>
    <col min="151" max="151" width="5" bestFit="1" customWidth="1"/>
    <col min="152" max="152" width="7" bestFit="1" customWidth="1"/>
    <col min="153" max="154" width="6" bestFit="1" customWidth="1"/>
    <col min="155" max="155" width="7" bestFit="1" customWidth="1"/>
    <col min="156" max="156" width="6" bestFit="1" customWidth="1"/>
    <col min="157" max="157" width="5" bestFit="1" customWidth="1"/>
    <col min="158" max="159" width="6" bestFit="1" customWidth="1"/>
    <col min="160" max="160" width="7" bestFit="1" customWidth="1"/>
    <col min="161" max="161" width="5" bestFit="1" customWidth="1"/>
    <col min="162" max="162" width="6" bestFit="1" customWidth="1"/>
    <col min="163" max="163" width="7" bestFit="1" customWidth="1"/>
    <col min="164" max="164" width="6" bestFit="1" customWidth="1"/>
    <col min="165" max="165" width="5" bestFit="1" customWidth="1"/>
    <col min="166" max="166" width="6" bestFit="1" customWidth="1"/>
    <col min="167" max="167" width="7" bestFit="1" customWidth="1"/>
    <col min="168" max="168" width="5" bestFit="1" customWidth="1"/>
    <col min="169" max="170" width="6" bestFit="1" customWidth="1"/>
    <col min="171" max="171" width="5" bestFit="1" customWidth="1"/>
    <col min="172" max="172" width="6" bestFit="1" customWidth="1"/>
    <col min="173" max="173" width="7" bestFit="1" customWidth="1"/>
    <col min="174" max="174" width="5" bestFit="1" customWidth="1"/>
    <col min="175" max="175" width="6" bestFit="1" customWidth="1"/>
    <col min="176" max="176" width="3" bestFit="1" customWidth="1"/>
    <col min="177" max="177" width="6" bestFit="1" customWidth="1"/>
    <col min="178" max="178" width="7" bestFit="1" customWidth="1"/>
    <col min="179" max="179" width="5" bestFit="1" customWidth="1"/>
    <col min="180" max="180" width="6" bestFit="1" customWidth="1"/>
    <col min="181" max="181" width="5" bestFit="1" customWidth="1"/>
    <col min="182" max="182" width="7" bestFit="1" customWidth="1"/>
    <col min="183" max="183" width="6" bestFit="1" customWidth="1"/>
    <col min="184" max="184" width="5" bestFit="1" customWidth="1"/>
    <col min="185" max="185" width="6" bestFit="1" customWidth="1"/>
    <col min="186" max="186" width="5" bestFit="1" customWidth="1"/>
    <col min="187" max="187" width="7" bestFit="1" customWidth="1"/>
    <col min="188" max="188" width="5" bestFit="1" customWidth="1"/>
    <col min="189" max="189" width="6" bestFit="1" customWidth="1"/>
    <col min="190" max="190" width="5" bestFit="1" customWidth="1"/>
    <col min="191" max="191" width="6" bestFit="1" customWidth="1"/>
    <col min="192" max="192" width="7" bestFit="1" customWidth="1"/>
    <col min="193" max="193" width="5" bestFit="1" customWidth="1"/>
    <col min="194" max="195" width="6" bestFit="1" customWidth="1"/>
    <col min="196" max="196" width="5" bestFit="1" customWidth="1"/>
    <col min="197" max="197" width="6" bestFit="1" customWidth="1"/>
    <col min="198" max="198" width="7" bestFit="1" customWidth="1"/>
    <col min="199" max="199" width="5" bestFit="1" customWidth="1"/>
    <col min="200" max="201" width="6" bestFit="1" customWidth="1"/>
    <col min="202" max="202" width="3" bestFit="1" customWidth="1"/>
    <col min="203" max="203" width="7" bestFit="1" customWidth="1"/>
    <col min="204" max="204" width="6" bestFit="1" customWidth="1"/>
    <col min="205" max="205" width="5" bestFit="1" customWidth="1"/>
    <col min="206" max="207" width="6" bestFit="1" customWidth="1"/>
    <col min="208" max="208" width="5" bestFit="1" customWidth="1"/>
    <col min="209" max="209" width="7" bestFit="1" customWidth="1"/>
    <col min="210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15" width="7" bestFit="1" customWidth="1"/>
    <col min="216" max="216" width="6" bestFit="1" customWidth="1"/>
    <col min="217" max="217" width="5" bestFit="1" customWidth="1"/>
    <col min="218" max="218" width="7" bestFit="1" customWidth="1"/>
    <col min="219" max="219" width="5" bestFit="1" customWidth="1"/>
    <col min="220" max="220" width="6" bestFit="1" customWidth="1"/>
    <col min="221" max="221" width="5" bestFit="1" customWidth="1"/>
    <col min="222" max="222" width="7" bestFit="1" customWidth="1"/>
    <col min="223" max="223" width="5" bestFit="1" customWidth="1"/>
    <col min="224" max="225" width="6" bestFit="1" customWidth="1"/>
    <col min="226" max="226" width="5" bestFit="1" customWidth="1"/>
    <col min="227" max="227" width="6" bestFit="1" customWidth="1"/>
    <col min="228" max="228" width="7" bestFit="1" customWidth="1"/>
    <col min="229" max="229" width="3" bestFit="1" customWidth="1"/>
    <col min="230" max="231" width="6" bestFit="1" customWidth="1"/>
    <col min="232" max="232" width="5" bestFit="1" customWidth="1"/>
    <col min="233" max="233" width="6" bestFit="1" customWidth="1"/>
    <col min="234" max="234" width="7" bestFit="1" customWidth="1"/>
    <col min="235" max="235" width="5" bestFit="1" customWidth="1"/>
    <col min="236" max="236" width="6" bestFit="1" customWidth="1"/>
    <col min="237" max="237" width="5" bestFit="1" customWidth="1"/>
    <col min="238" max="238" width="7" bestFit="1" customWidth="1"/>
    <col min="239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4" width="7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49" width="7" bestFit="1" customWidth="1"/>
    <col min="250" max="250" width="5" bestFit="1" customWidth="1"/>
    <col min="251" max="252" width="6" bestFit="1" customWidth="1"/>
    <col min="253" max="253" width="5" bestFit="1" customWidth="1"/>
    <col min="254" max="254" width="6" bestFit="1" customWidth="1"/>
    <col min="255" max="255" width="7" bestFit="1" customWidth="1"/>
    <col min="256" max="256" width="3" bestFit="1" customWidth="1"/>
    <col min="257" max="258" width="6" bestFit="1" customWidth="1"/>
    <col min="259" max="259" width="5" bestFit="1" customWidth="1"/>
    <col min="260" max="260" width="7" bestFit="1" customWidth="1"/>
    <col min="261" max="261" width="6" bestFit="1" customWidth="1"/>
    <col min="262" max="262" width="5" bestFit="1" customWidth="1"/>
    <col min="263" max="264" width="6" bestFit="1" customWidth="1"/>
    <col min="265" max="265" width="5" bestFit="1" customWidth="1"/>
    <col min="266" max="266" width="7" bestFit="1" customWidth="1"/>
    <col min="267" max="267" width="6" bestFit="1" customWidth="1"/>
    <col min="268" max="268" width="5" bestFit="1" customWidth="1"/>
    <col min="269" max="269" width="7" bestFit="1" customWidth="1"/>
    <col min="270" max="270" width="5" bestFit="1" customWidth="1"/>
    <col min="271" max="271" width="6" bestFit="1" customWidth="1"/>
    <col min="272" max="272" width="7" bestFit="1" customWidth="1"/>
    <col min="273" max="274" width="6" bestFit="1" customWidth="1"/>
    <col min="275" max="275" width="5" bestFit="1" customWidth="1"/>
    <col min="276" max="276" width="7" bestFit="1" customWidth="1"/>
    <col min="277" max="277" width="5" bestFit="1" customWidth="1"/>
    <col min="278" max="278" width="6" bestFit="1" customWidth="1"/>
    <col min="279" max="279" width="3" bestFit="1" customWidth="1"/>
    <col min="280" max="280" width="6" bestFit="1" customWidth="1"/>
    <col min="281" max="281" width="7" bestFit="1" customWidth="1"/>
    <col min="282" max="282" width="5" bestFit="1" customWidth="1"/>
    <col min="283" max="284" width="6" bestFit="1" customWidth="1"/>
    <col min="285" max="285" width="5" bestFit="1" customWidth="1"/>
    <col min="286" max="286" width="6" bestFit="1" customWidth="1"/>
    <col min="287" max="287" width="7" bestFit="1" customWidth="1"/>
    <col min="288" max="288" width="5" bestFit="1" customWidth="1"/>
    <col min="289" max="289" width="6" bestFit="1" customWidth="1"/>
    <col min="290" max="290" width="5" bestFit="1" customWidth="1"/>
    <col min="291" max="291" width="7" bestFit="1" customWidth="1"/>
    <col min="292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7" bestFit="1" customWidth="1"/>
    <col min="298" max="300" width="6" bestFit="1" customWidth="1"/>
    <col min="301" max="301" width="5" bestFit="1" customWidth="1"/>
    <col min="302" max="302" width="7" bestFit="1" customWidth="1"/>
    <col min="303" max="303" width="5" bestFit="1" customWidth="1"/>
    <col min="304" max="304" width="6" bestFit="1" customWidth="1"/>
    <col min="305" max="305" width="3" bestFit="1" customWidth="1"/>
    <col min="306" max="306" width="6" bestFit="1" customWidth="1"/>
    <col min="307" max="307" width="7" bestFit="1" customWidth="1"/>
    <col min="308" max="308" width="5" bestFit="1" customWidth="1"/>
    <col min="309" max="310" width="6" bestFit="1" customWidth="1"/>
    <col min="311" max="311" width="5" bestFit="1" customWidth="1"/>
    <col min="312" max="312" width="7" bestFit="1" customWidth="1"/>
    <col min="313" max="313" width="6" bestFit="1" customWidth="1"/>
    <col min="314" max="314" width="5" bestFit="1" customWidth="1"/>
    <col min="315" max="315" width="6" bestFit="1" customWidth="1"/>
    <col min="316" max="316" width="7" bestFit="1" customWidth="1"/>
    <col min="317" max="317" width="5" bestFit="1" customWidth="1"/>
    <col min="318" max="319" width="6" bestFit="1" customWidth="1"/>
    <col min="320" max="320" width="5" bestFit="1" customWidth="1"/>
    <col min="321" max="321" width="6" bestFit="1" customWidth="1"/>
    <col min="322" max="322" width="7" bestFit="1" customWidth="1"/>
    <col min="323" max="323" width="5" bestFit="1" customWidth="1"/>
    <col min="324" max="325" width="6" bestFit="1" customWidth="1"/>
    <col min="326" max="326" width="5" bestFit="1" customWidth="1"/>
    <col min="327" max="327" width="7" bestFit="1" customWidth="1"/>
    <col min="328" max="328" width="6" bestFit="1" customWidth="1"/>
    <col min="329" max="329" width="5" bestFit="1" customWidth="1"/>
    <col min="330" max="330" width="6" bestFit="1" customWidth="1"/>
    <col min="331" max="331" width="5" bestFit="1" customWidth="1"/>
    <col min="332" max="332" width="7" bestFit="1" customWidth="1"/>
    <col min="333" max="333" width="3" bestFit="1" customWidth="1"/>
    <col min="334" max="334" width="6" bestFit="1" customWidth="1"/>
    <col min="335" max="335" width="5" bestFit="1" customWidth="1"/>
    <col min="336" max="336" width="6" bestFit="1" customWidth="1"/>
    <col min="337" max="337" width="7" bestFit="1" customWidth="1"/>
    <col min="338" max="338" width="5" bestFit="1" customWidth="1"/>
    <col min="339" max="339" width="6" bestFit="1" customWidth="1"/>
    <col min="340" max="340" width="5" bestFit="1" customWidth="1"/>
    <col min="341" max="341" width="6" bestFit="1" customWidth="1"/>
    <col min="342" max="342" width="7" bestFit="1" customWidth="1"/>
    <col min="343" max="343" width="5" bestFit="1" customWidth="1"/>
    <col min="344" max="344" width="6" bestFit="1" customWidth="1"/>
    <col min="345" max="345" width="5" bestFit="1" customWidth="1"/>
    <col min="346" max="346" width="7" bestFit="1" customWidth="1"/>
    <col min="347" max="349" width="6" bestFit="1" customWidth="1"/>
    <col min="350" max="350" width="5" bestFit="1" customWidth="1"/>
    <col min="351" max="351" width="7" bestFit="1" customWidth="1"/>
    <col min="352" max="352" width="6" bestFit="1" customWidth="1"/>
    <col min="353" max="353" width="5" bestFit="1" customWidth="1"/>
    <col min="354" max="355" width="6" bestFit="1" customWidth="1"/>
    <col min="356" max="356" width="7" bestFit="1" customWidth="1"/>
    <col min="357" max="358" width="6" bestFit="1" customWidth="1"/>
    <col min="359" max="359" width="5" bestFit="1" customWidth="1"/>
    <col min="360" max="360" width="7" bestFit="1" customWidth="1"/>
    <col min="361" max="361" width="5" bestFit="1" customWidth="1"/>
    <col min="362" max="362" width="6" bestFit="1" customWidth="1"/>
    <col min="363" max="363" width="7" bestFit="1" customWidth="1"/>
    <col min="364" max="364" width="5" bestFit="1" customWidth="1"/>
    <col min="365" max="366" width="6" bestFit="1" customWidth="1"/>
    <col min="367" max="367" width="5" bestFit="1" customWidth="1"/>
    <col min="368" max="368" width="6" bestFit="1" customWidth="1"/>
    <col min="369" max="369" width="7" bestFit="1" customWidth="1"/>
    <col min="370" max="370" width="5" bestFit="1" customWidth="1"/>
    <col min="371" max="371" width="6" bestFit="1" customWidth="1"/>
    <col min="372" max="372" width="5" bestFit="1" customWidth="1"/>
    <col min="373" max="373" width="7" bestFit="1" customWidth="1"/>
    <col min="374" max="374" width="5" bestFit="1" customWidth="1"/>
    <col min="375" max="375" width="6" bestFit="1" customWidth="1"/>
    <col min="376" max="376" width="5" bestFit="1" customWidth="1"/>
    <col min="377" max="377" width="7" bestFit="1" customWidth="1"/>
    <col min="378" max="378" width="6" bestFit="1" customWidth="1"/>
    <col min="379" max="379" width="5" bestFit="1" customWidth="1"/>
    <col min="380" max="381" width="6" bestFit="1" customWidth="1"/>
    <col min="382" max="382" width="5" bestFit="1" customWidth="1"/>
    <col min="383" max="383" width="6" bestFit="1" customWidth="1"/>
    <col min="384" max="384" width="5" bestFit="1" customWidth="1"/>
    <col min="385" max="385" width="7" bestFit="1" customWidth="1"/>
    <col min="386" max="386" width="5" bestFit="1" customWidth="1"/>
    <col min="387" max="387" width="6" bestFit="1" customWidth="1"/>
    <col min="388" max="388" width="5" bestFit="1" customWidth="1"/>
    <col min="389" max="389" width="6" bestFit="1" customWidth="1"/>
    <col min="390" max="390" width="7" bestFit="1" customWidth="1"/>
    <col min="391" max="391" width="5" bestFit="1" customWidth="1"/>
    <col min="392" max="392" width="6" bestFit="1" customWidth="1"/>
    <col min="393" max="393" width="5" bestFit="1" customWidth="1"/>
    <col min="394" max="394" width="7" bestFit="1" customWidth="1"/>
    <col min="395" max="395" width="6" bestFit="1" customWidth="1"/>
    <col min="396" max="396" width="5" bestFit="1" customWidth="1"/>
    <col min="397" max="398" width="6" bestFit="1" customWidth="1"/>
    <col min="399" max="399" width="5" bestFit="1" customWidth="1"/>
    <col min="400" max="400" width="7" bestFit="1" customWidth="1"/>
    <col min="401" max="401" width="6" bestFit="1" customWidth="1"/>
    <col min="402" max="402" width="5" bestFit="1" customWidth="1"/>
    <col min="403" max="404" width="6" bestFit="1" customWidth="1"/>
    <col min="405" max="405" width="3" bestFit="1" customWidth="1"/>
    <col min="406" max="406" width="7" bestFit="1" customWidth="1"/>
    <col min="407" max="407" width="6" bestFit="1" customWidth="1"/>
    <col min="408" max="408" width="5" bestFit="1" customWidth="1"/>
    <col min="409" max="409" width="6" bestFit="1" customWidth="1"/>
    <col min="410" max="410" width="7" bestFit="1" customWidth="1"/>
    <col min="411" max="411" width="5" bestFit="1" customWidth="1"/>
    <col min="412" max="412" width="6" bestFit="1" customWidth="1"/>
    <col min="413" max="413" width="5" bestFit="1" customWidth="1"/>
    <col min="414" max="414" width="7" bestFit="1" customWidth="1"/>
    <col min="415" max="415" width="5" bestFit="1" customWidth="1"/>
    <col min="416" max="417" width="6" bestFit="1" customWidth="1"/>
    <col min="418" max="418" width="7" bestFit="1" customWidth="1"/>
    <col min="419" max="419" width="5" bestFit="1" customWidth="1"/>
    <col min="420" max="421" width="6" bestFit="1" customWidth="1"/>
    <col min="422" max="422" width="5" bestFit="1" customWidth="1"/>
    <col min="423" max="423" width="7" bestFit="1" customWidth="1"/>
    <col min="424" max="425" width="6" bestFit="1" customWidth="1"/>
    <col min="426" max="426" width="7" bestFit="1" customWidth="1"/>
    <col min="427" max="427" width="6" bestFit="1" customWidth="1"/>
    <col min="428" max="428" width="3" bestFit="1" customWidth="1"/>
    <col min="429" max="430" width="6" bestFit="1" customWidth="1"/>
    <col min="431" max="431" width="5" bestFit="1" customWidth="1"/>
    <col min="432" max="432" width="7" bestFit="1" customWidth="1"/>
    <col min="433" max="434" width="6" bestFit="1" customWidth="1"/>
    <col min="435" max="435" width="5" bestFit="1" customWidth="1"/>
    <col min="436" max="436" width="7" bestFit="1" customWidth="1"/>
    <col min="437" max="437" width="5" bestFit="1" customWidth="1"/>
    <col min="438" max="439" width="6" bestFit="1" customWidth="1"/>
    <col min="440" max="440" width="7" bestFit="1" customWidth="1"/>
    <col min="441" max="441" width="6" bestFit="1" customWidth="1"/>
    <col min="442" max="442" width="5" bestFit="1" customWidth="1"/>
    <col min="443" max="443" width="7" bestFit="1" customWidth="1"/>
    <col min="444" max="444" width="6" bestFit="1" customWidth="1"/>
    <col min="445" max="446" width="5" bestFit="1" customWidth="1"/>
    <col min="447" max="447" width="7" bestFit="1" customWidth="1"/>
    <col min="448" max="448" width="3" bestFit="1" customWidth="1"/>
    <col min="449" max="449" width="6" bestFit="1" customWidth="1"/>
    <col min="450" max="450" width="7" bestFit="1" customWidth="1"/>
    <col min="451" max="453" width="6" bestFit="1" customWidth="1"/>
    <col min="454" max="454" width="7" bestFit="1" customWidth="1"/>
    <col min="455" max="456" width="6" bestFit="1" customWidth="1"/>
    <col min="457" max="457" width="5" bestFit="1" customWidth="1"/>
    <col min="458" max="458" width="7" bestFit="1" customWidth="1"/>
    <col min="459" max="459" width="6" bestFit="1" customWidth="1"/>
    <col min="460" max="460" width="5" bestFit="1" customWidth="1"/>
    <col min="461" max="463" width="6" bestFit="1" customWidth="1"/>
    <col min="464" max="464" width="5" bestFit="1" customWidth="1"/>
    <col min="465" max="466" width="6" bestFit="1" customWidth="1"/>
    <col min="467" max="467" width="5" bestFit="1" customWidth="1"/>
    <col min="468" max="469" width="6" bestFit="1" customWidth="1"/>
    <col min="470" max="470" width="5" bestFit="1" customWidth="1"/>
    <col min="471" max="471" width="7" bestFit="1" customWidth="1"/>
    <col min="472" max="472" width="6" bestFit="1" customWidth="1"/>
    <col min="473" max="473" width="5" bestFit="1" customWidth="1"/>
    <col min="474" max="474" width="6" bestFit="1" customWidth="1"/>
    <col min="475" max="475" width="5" bestFit="1" customWidth="1"/>
    <col min="476" max="476" width="7" bestFit="1" customWidth="1"/>
    <col min="477" max="477" width="5" bestFit="1" customWidth="1"/>
    <col min="478" max="478" width="6" bestFit="1" customWidth="1"/>
    <col min="479" max="479" width="5" bestFit="1" customWidth="1"/>
    <col min="480" max="480" width="7" bestFit="1" customWidth="1"/>
    <col min="481" max="481" width="6" bestFit="1" customWidth="1"/>
    <col min="482" max="482" width="5" bestFit="1" customWidth="1"/>
    <col min="483" max="483" width="6" bestFit="1" customWidth="1"/>
    <col min="484" max="484" width="7" bestFit="1" customWidth="1"/>
    <col min="485" max="485" width="6" bestFit="1" customWidth="1"/>
    <col min="486" max="486" width="7" bestFit="1" customWidth="1"/>
    <col min="487" max="488" width="6" bestFit="1" customWidth="1"/>
    <col min="489" max="489" width="5" bestFit="1" customWidth="1"/>
    <col min="490" max="490" width="6" bestFit="1" customWidth="1"/>
    <col min="491" max="491" width="7" bestFit="1" customWidth="1"/>
    <col min="492" max="493" width="6" bestFit="1" customWidth="1"/>
    <col min="494" max="494" width="5" bestFit="1" customWidth="1"/>
    <col min="495" max="495" width="7" bestFit="1" customWidth="1"/>
    <col min="496" max="498" width="6" bestFit="1" customWidth="1"/>
    <col min="499" max="499" width="7" bestFit="1" customWidth="1"/>
    <col min="500" max="500" width="5" bestFit="1" customWidth="1"/>
    <col min="501" max="502" width="6" bestFit="1" customWidth="1"/>
    <col min="503" max="503" width="7" bestFit="1" customWidth="1"/>
    <col min="504" max="506" width="6" bestFit="1" customWidth="1"/>
    <col min="507" max="507" width="5" bestFit="1" customWidth="1"/>
    <col min="508" max="508" width="7" bestFit="1" customWidth="1"/>
    <col min="509" max="512" width="6" bestFit="1" customWidth="1"/>
    <col min="513" max="513" width="5" bestFit="1" customWidth="1"/>
    <col min="514" max="514" width="6" bestFit="1" customWidth="1"/>
    <col min="515" max="515" width="7" bestFit="1" customWidth="1"/>
    <col min="516" max="517" width="6" bestFit="1" customWidth="1"/>
    <col min="518" max="518" width="5" bestFit="1" customWidth="1"/>
    <col min="519" max="522" width="6" bestFit="1" customWidth="1"/>
    <col min="523" max="524" width="5" bestFit="1" customWidth="1"/>
    <col min="525" max="525" width="6" bestFit="1" customWidth="1"/>
    <col min="526" max="526" width="3" bestFit="1" customWidth="1"/>
    <col min="527" max="527" width="6" bestFit="1" customWidth="1"/>
    <col min="528" max="528" width="5" bestFit="1" customWidth="1"/>
    <col min="529" max="529" width="7" bestFit="1" customWidth="1"/>
    <col min="530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2" width="6" bestFit="1" customWidth="1"/>
    <col min="543" max="543" width="5" bestFit="1" customWidth="1"/>
    <col min="544" max="549" width="6" bestFit="1" customWidth="1"/>
    <col min="550" max="550" width="10.77734375" bestFit="1" customWidth="1"/>
  </cols>
  <sheetData>
    <row r="1" spans="1:2" ht="18">
      <c r="A1" s="15" t="s">
        <v>51</v>
      </c>
      <c r="B1" s="15"/>
    </row>
    <row r="5" spans="1:2">
      <c r="A5" s="6" t="s">
        <v>2</v>
      </c>
      <c r="B5" t="s">
        <v>36</v>
      </c>
    </row>
    <row r="6" spans="1:2">
      <c r="A6" s="7">
        <v>15.96</v>
      </c>
      <c r="B6" s="16">
        <v>1694.7963999999999</v>
      </c>
    </row>
    <row r="7" spans="1:2">
      <c r="A7" s="7">
        <v>16.815000000000001</v>
      </c>
      <c r="B7" s="16">
        <v>4904.0003500000003</v>
      </c>
    </row>
    <row r="8" spans="1:2">
      <c r="A8" s="7">
        <v>17.195</v>
      </c>
      <c r="B8" s="16">
        <v>14455.644050000001</v>
      </c>
    </row>
    <row r="9" spans="1:2">
      <c r="A9" s="7">
        <v>17.29</v>
      </c>
      <c r="B9" s="16">
        <v>7813.3534333333337</v>
      </c>
    </row>
    <row r="10" spans="1:2">
      <c r="A10" s="7">
        <v>17.385000000000002</v>
      </c>
      <c r="B10" s="16">
        <v>2775.1921499999999</v>
      </c>
    </row>
    <row r="11" spans="1:2">
      <c r="A11" s="7">
        <v>17.399999999999999</v>
      </c>
      <c r="B11" s="16">
        <v>2585.2689999999998</v>
      </c>
    </row>
    <row r="12" spans="1:2">
      <c r="A12" s="7">
        <v>17.48</v>
      </c>
      <c r="B12" s="16">
        <v>1621.3402000000001</v>
      </c>
    </row>
    <row r="13" spans="1:2">
      <c r="A13" s="7">
        <v>17.670000000000002</v>
      </c>
      <c r="B13" s="16">
        <v>2680.9493000000002</v>
      </c>
    </row>
    <row r="14" spans="1:2">
      <c r="A14" s="7">
        <v>17.765000000000001</v>
      </c>
      <c r="B14" s="16">
        <v>32734.186300000001</v>
      </c>
    </row>
    <row r="15" spans="1:2">
      <c r="A15" s="7">
        <v>17.8</v>
      </c>
      <c r="B15" s="16">
        <v>1727.7850000000001</v>
      </c>
    </row>
    <row r="16" spans="1:2">
      <c r="A16" s="7">
        <v>17.86</v>
      </c>
      <c r="B16" s="16">
        <v>5116.5003999999999</v>
      </c>
    </row>
    <row r="17" spans="1:2">
      <c r="A17" s="7">
        <v>17.954999999999998</v>
      </c>
      <c r="B17" s="16">
        <v>15006.579449999999</v>
      </c>
    </row>
    <row r="18" spans="1:2">
      <c r="A18" s="7">
        <v>18.05</v>
      </c>
      <c r="B18" s="16">
        <v>9644.2525000000005</v>
      </c>
    </row>
    <row r="19" spans="1:2">
      <c r="A19" s="7">
        <v>18.3</v>
      </c>
      <c r="B19" s="16">
        <v>19023.259999999998</v>
      </c>
    </row>
    <row r="20" spans="1:2">
      <c r="A20" s="7">
        <v>18.335000000000001</v>
      </c>
      <c r="B20" s="16">
        <v>11576.731983333333</v>
      </c>
    </row>
    <row r="21" spans="1:2">
      <c r="A21" s="7">
        <v>18.5</v>
      </c>
      <c r="B21" s="16">
        <v>4766.0219999999999</v>
      </c>
    </row>
    <row r="22" spans="1:2">
      <c r="A22" s="7">
        <v>18.600000000000001</v>
      </c>
      <c r="B22" s="16">
        <v>1728.8969999999999</v>
      </c>
    </row>
    <row r="23" spans="1:2">
      <c r="A23" s="7">
        <v>18.715</v>
      </c>
      <c r="B23" s="16">
        <v>21595.382290000001</v>
      </c>
    </row>
    <row r="24" spans="1:2">
      <c r="A24" s="7">
        <v>18.905000000000001</v>
      </c>
      <c r="B24" s="16">
        <v>4827.9049500000001</v>
      </c>
    </row>
    <row r="25" spans="1:2">
      <c r="A25" s="7">
        <v>19</v>
      </c>
      <c r="B25" s="16">
        <v>6753.0379999999996</v>
      </c>
    </row>
    <row r="26" spans="1:2">
      <c r="A26" s="7">
        <v>19.094999999999999</v>
      </c>
      <c r="B26" s="16">
        <v>16776.304049999999</v>
      </c>
    </row>
    <row r="27" spans="1:2">
      <c r="A27" s="7">
        <v>19.190000000000001</v>
      </c>
      <c r="B27" s="16">
        <v>8627.5411000000004</v>
      </c>
    </row>
    <row r="28" spans="1:2">
      <c r="A28" s="7">
        <v>19.3</v>
      </c>
      <c r="B28" s="16">
        <v>15820.699000000001</v>
      </c>
    </row>
    <row r="29" spans="1:2">
      <c r="A29" s="7">
        <v>19.475000000000001</v>
      </c>
      <c r="B29" s="16">
        <v>6933.2422500000002</v>
      </c>
    </row>
    <row r="30" spans="1:2">
      <c r="A30" s="7">
        <v>19.57</v>
      </c>
      <c r="B30" s="16">
        <v>8428.0692999999992</v>
      </c>
    </row>
    <row r="31" spans="1:2">
      <c r="A31" s="7">
        <v>19.8</v>
      </c>
      <c r="B31" s="16">
        <v>7266.6656666666668</v>
      </c>
    </row>
    <row r="32" spans="1:2">
      <c r="A32" s="7">
        <v>19.855</v>
      </c>
      <c r="B32" s="16">
        <v>6492.3764499999997</v>
      </c>
    </row>
    <row r="33" spans="1:2">
      <c r="A33" s="7">
        <v>19.95</v>
      </c>
      <c r="B33" s="16">
        <v>9049.190833333334</v>
      </c>
    </row>
    <row r="34" spans="1:2">
      <c r="A34" s="7">
        <v>20.045000000000002</v>
      </c>
      <c r="B34" s="16">
        <v>18109.274550000002</v>
      </c>
    </row>
    <row r="35" spans="1:2">
      <c r="A35" s="7">
        <v>20.100000000000001</v>
      </c>
      <c r="B35" s="16">
        <v>12032.325999999999</v>
      </c>
    </row>
    <row r="36" spans="1:2">
      <c r="A36" s="7">
        <v>20.13</v>
      </c>
      <c r="B36" s="16">
        <v>18767.737700000001</v>
      </c>
    </row>
    <row r="37" spans="1:2">
      <c r="A37" s="7">
        <v>20.234999999999999</v>
      </c>
      <c r="B37" s="16">
        <v>7722.5618999999997</v>
      </c>
    </row>
    <row r="38" spans="1:2">
      <c r="A38" s="7">
        <v>20.3</v>
      </c>
      <c r="B38" s="16">
        <v>1242.26</v>
      </c>
    </row>
    <row r="39" spans="1:2">
      <c r="A39" s="7">
        <v>20.350000000000001</v>
      </c>
      <c r="B39" s="16">
        <v>8605.3615000000009</v>
      </c>
    </row>
    <row r="40" spans="1:2">
      <c r="A40" s="7">
        <v>20.399999999999999</v>
      </c>
      <c r="B40" s="16">
        <v>3260.1990000000001</v>
      </c>
    </row>
    <row r="41" spans="1:2">
      <c r="A41" s="7">
        <v>20.425000000000001</v>
      </c>
      <c r="B41" s="16">
        <v>1625.4337499999999</v>
      </c>
    </row>
    <row r="42" spans="1:2">
      <c r="A42" s="7">
        <v>20.52</v>
      </c>
      <c r="B42" s="16">
        <v>9558.0627999999997</v>
      </c>
    </row>
    <row r="43" spans="1:2">
      <c r="A43" s="7">
        <v>20.6</v>
      </c>
      <c r="B43" s="16">
        <v>5498.2370000000001</v>
      </c>
    </row>
    <row r="44" spans="1:2">
      <c r="A44" s="7">
        <v>20.614999999999998</v>
      </c>
      <c r="B44" s="16">
        <v>2803.69785</v>
      </c>
    </row>
    <row r="45" spans="1:2">
      <c r="A45" s="7">
        <v>20.7</v>
      </c>
      <c r="B45" s="16">
        <v>1242.816</v>
      </c>
    </row>
    <row r="46" spans="1:2">
      <c r="A46" s="7">
        <v>20.79</v>
      </c>
      <c r="B46" s="16">
        <v>1607.5101</v>
      </c>
    </row>
    <row r="47" spans="1:2">
      <c r="A47" s="7">
        <v>20.8</v>
      </c>
      <c r="B47" s="16">
        <v>2755.5434999999998</v>
      </c>
    </row>
    <row r="48" spans="1:2">
      <c r="A48" s="7">
        <v>20.9</v>
      </c>
      <c r="B48" s="16">
        <v>11513.956</v>
      </c>
    </row>
    <row r="49" spans="1:2">
      <c r="A49" s="7">
        <v>21.01</v>
      </c>
      <c r="B49" s="16">
        <v>11013.7119</v>
      </c>
    </row>
    <row r="50" spans="1:2">
      <c r="A50" s="7">
        <v>21.09</v>
      </c>
      <c r="B50" s="16">
        <v>13415.0381</v>
      </c>
    </row>
    <row r="51" spans="1:2">
      <c r="A51" s="7">
        <v>21.12</v>
      </c>
      <c r="B51" s="16">
        <v>6652.5288</v>
      </c>
    </row>
    <row r="52" spans="1:2">
      <c r="A52" s="7">
        <v>21.28</v>
      </c>
      <c r="B52" s="16">
        <v>4296.2712000000001</v>
      </c>
    </row>
    <row r="53" spans="1:2">
      <c r="A53" s="7">
        <v>21.3</v>
      </c>
      <c r="B53" s="16">
        <v>9182.17</v>
      </c>
    </row>
    <row r="54" spans="1:2">
      <c r="A54" s="7">
        <v>21.375</v>
      </c>
      <c r="B54" s="16">
        <v>5861.5627500000001</v>
      </c>
    </row>
    <row r="55" spans="1:2">
      <c r="A55" s="7">
        <v>21.4</v>
      </c>
      <c r="B55" s="16">
        <v>11511.265500000001</v>
      </c>
    </row>
    <row r="56" spans="1:2">
      <c r="A56" s="7">
        <v>21.47</v>
      </c>
      <c r="B56" s="16">
        <v>5843.7589666666672</v>
      </c>
    </row>
    <row r="57" spans="1:2">
      <c r="A57" s="7">
        <v>21.5</v>
      </c>
      <c r="B57" s="16">
        <v>10791.96</v>
      </c>
    </row>
    <row r="58" spans="1:2">
      <c r="A58" s="7">
        <v>21.56</v>
      </c>
      <c r="B58" s="16">
        <v>9855.1314000000002</v>
      </c>
    </row>
    <row r="59" spans="1:2">
      <c r="A59" s="7">
        <v>21.565000000000001</v>
      </c>
      <c r="B59" s="16">
        <v>13747.87235</v>
      </c>
    </row>
    <row r="60" spans="1:2">
      <c r="A60" s="7">
        <v>21.66</v>
      </c>
      <c r="B60" s="16">
        <v>14361.056066666666</v>
      </c>
    </row>
    <row r="61" spans="1:2">
      <c r="A61" s="7">
        <v>21.7</v>
      </c>
      <c r="B61" s="16">
        <v>13844.505999999999</v>
      </c>
    </row>
    <row r="62" spans="1:2">
      <c r="A62" s="7">
        <v>21.754999999999999</v>
      </c>
      <c r="B62" s="16">
        <v>9036.1385475000006</v>
      </c>
    </row>
    <row r="63" spans="1:2">
      <c r="A63" s="7">
        <v>21.78</v>
      </c>
      <c r="B63" s="16">
        <v>9078.26289</v>
      </c>
    </row>
    <row r="64" spans="1:2">
      <c r="A64" s="7">
        <v>21.8</v>
      </c>
      <c r="B64" s="16">
        <v>20167.336029999999</v>
      </c>
    </row>
    <row r="65" spans="1:2">
      <c r="A65" s="7">
        <v>21.85</v>
      </c>
      <c r="B65" s="16">
        <v>11620.760749999999</v>
      </c>
    </row>
    <row r="66" spans="1:2">
      <c r="A66" s="7">
        <v>21.89</v>
      </c>
      <c r="B66" s="16">
        <v>3180.5101</v>
      </c>
    </row>
    <row r="67" spans="1:2">
      <c r="A67" s="7">
        <v>21.945</v>
      </c>
      <c r="B67" s="16">
        <v>4718.2035500000002</v>
      </c>
    </row>
    <row r="68" spans="1:2">
      <c r="A68" s="7">
        <v>22</v>
      </c>
      <c r="B68" s="16">
        <v>1964.78</v>
      </c>
    </row>
    <row r="69" spans="1:2">
      <c r="A69" s="7">
        <v>22.04</v>
      </c>
      <c r="B69" s="16">
        <v>13616.3586</v>
      </c>
    </row>
    <row r="70" spans="1:2">
      <c r="A70" s="7">
        <v>22.1</v>
      </c>
      <c r="B70" s="16">
        <v>10577.087</v>
      </c>
    </row>
    <row r="71" spans="1:2">
      <c r="A71" s="7">
        <v>22.135000000000002</v>
      </c>
      <c r="B71" s="16">
        <v>5867.6691499999997</v>
      </c>
    </row>
    <row r="72" spans="1:2">
      <c r="A72" s="7">
        <v>22.22</v>
      </c>
      <c r="B72" s="16">
        <v>19444.265800000001</v>
      </c>
    </row>
    <row r="73" spans="1:2">
      <c r="A73" s="7">
        <v>22.23</v>
      </c>
      <c r="B73" s="16">
        <v>7602.7872000000007</v>
      </c>
    </row>
    <row r="74" spans="1:2">
      <c r="A74" s="7">
        <v>22.3</v>
      </c>
      <c r="B74" s="16">
        <v>4625.0924999999997</v>
      </c>
    </row>
    <row r="75" spans="1:2">
      <c r="A75" s="7">
        <v>22.42</v>
      </c>
      <c r="B75" s="16">
        <v>17149.658460000002</v>
      </c>
    </row>
    <row r="76" spans="1:2">
      <c r="A76" s="7">
        <v>22.515000000000001</v>
      </c>
      <c r="B76" s="16">
        <v>4807.7670500000004</v>
      </c>
    </row>
    <row r="77" spans="1:2">
      <c r="A77" s="7">
        <v>22.6</v>
      </c>
      <c r="B77" s="16">
        <v>10532.882</v>
      </c>
    </row>
    <row r="78" spans="1:2">
      <c r="A78" s="7">
        <v>22.61</v>
      </c>
      <c r="B78" s="16">
        <v>9811.4156500000008</v>
      </c>
    </row>
    <row r="79" spans="1:2">
      <c r="A79" s="7">
        <v>22.704999999999998</v>
      </c>
      <c r="B79" s="16">
        <v>12047.779170000002</v>
      </c>
    </row>
    <row r="80" spans="1:2">
      <c r="A80" s="7">
        <v>22.77</v>
      </c>
      <c r="B80" s="16">
        <v>11833.782300000001</v>
      </c>
    </row>
    <row r="81" spans="1:2">
      <c r="A81" s="7">
        <v>22.8</v>
      </c>
      <c r="B81" s="16">
        <v>8127.4295000000002</v>
      </c>
    </row>
    <row r="82" spans="1:2">
      <c r="A82" s="7">
        <v>22.88</v>
      </c>
      <c r="B82" s="16">
        <v>23244.790199999999</v>
      </c>
    </row>
    <row r="83" spans="1:2">
      <c r="A83" s="7">
        <v>22.895</v>
      </c>
      <c r="B83" s="16">
        <v>19256.5536675</v>
      </c>
    </row>
    <row r="84" spans="1:2">
      <c r="A84" s="7">
        <v>22.99</v>
      </c>
      <c r="B84" s="16">
        <v>15368.082766666668</v>
      </c>
    </row>
    <row r="85" spans="1:2">
      <c r="A85" s="7">
        <v>23</v>
      </c>
      <c r="B85" s="16">
        <v>12094.477999999999</v>
      </c>
    </row>
    <row r="86" spans="1:2">
      <c r="A86" s="7">
        <v>23.085000000000001</v>
      </c>
      <c r="B86" s="16">
        <v>8078.2676500000007</v>
      </c>
    </row>
    <row r="87" spans="1:2">
      <c r="A87" s="7">
        <v>23.1</v>
      </c>
      <c r="B87" s="16">
        <v>2483.7359999999999</v>
      </c>
    </row>
    <row r="88" spans="1:2">
      <c r="A88" s="7">
        <v>23.18</v>
      </c>
      <c r="B88" s="16">
        <v>9868.6297299999987</v>
      </c>
    </row>
    <row r="89" spans="1:2">
      <c r="A89" s="7">
        <v>23.2</v>
      </c>
      <c r="B89" s="16">
        <v>6250.4350000000004</v>
      </c>
    </row>
    <row r="90" spans="1:2">
      <c r="A90" s="7">
        <v>23.21</v>
      </c>
      <c r="B90" s="16">
        <v>10699.798088</v>
      </c>
    </row>
    <row r="91" spans="1:2">
      <c r="A91" s="7">
        <v>23.274999999999999</v>
      </c>
      <c r="B91" s="16">
        <v>7986.4752500000004</v>
      </c>
    </row>
    <row r="92" spans="1:2">
      <c r="A92" s="7">
        <v>23.3</v>
      </c>
      <c r="B92" s="16">
        <v>11345.519</v>
      </c>
    </row>
    <row r="93" spans="1:2">
      <c r="A93" s="7">
        <v>23.32</v>
      </c>
      <c r="B93" s="16">
        <v>1711.0268000000001</v>
      </c>
    </row>
    <row r="94" spans="1:2">
      <c r="A94" s="7">
        <v>23.37</v>
      </c>
      <c r="B94" s="16">
        <v>11634.487299999999</v>
      </c>
    </row>
    <row r="95" spans="1:2">
      <c r="A95" s="7">
        <v>23.4</v>
      </c>
      <c r="B95" s="16">
        <v>2441.5915</v>
      </c>
    </row>
    <row r="96" spans="1:2">
      <c r="A96" s="7">
        <v>23.465</v>
      </c>
      <c r="B96" s="16">
        <v>4804.3913499999999</v>
      </c>
    </row>
    <row r="97" spans="1:2">
      <c r="A97" s="7">
        <v>23.54</v>
      </c>
      <c r="B97" s="16">
        <v>10107.220600000001</v>
      </c>
    </row>
    <row r="98" spans="1:2">
      <c r="A98" s="7">
        <v>23.56</v>
      </c>
      <c r="B98" s="16">
        <v>6798.0998999999993</v>
      </c>
    </row>
    <row r="99" spans="1:2">
      <c r="A99" s="7">
        <v>23.6</v>
      </c>
      <c r="B99" s="16">
        <v>6735.6589999999997</v>
      </c>
    </row>
    <row r="100" spans="1:2">
      <c r="A100" s="7">
        <v>23.65</v>
      </c>
      <c r="B100" s="16">
        <v>17626.239509999999</v>
      </c>
    </row>
    <row r="101" spans="1:2">
      <c r="A101" s="7">
        <v>23.655000000000001</v>
      </c>
      <c r="B101" s="16">
        <v>16320.90185</v>
      </c>
    </row>
    <row r="102" spans="1:2">
      <c r="A102" s="7">
        <v>23.7</v>
      </c>
      <c r="B102" s="16">
        <v>7221.8305</v>
      </c>
    </row>
    <row r="103" spans="1:2">
      <c r="A103" s="7">
        <v>23.75</v>
      </c>
      <c r="B103" s="16">
        <v>5504.1331666666665</v>
      </c>
    </row>
    <row r="104" spans="1:2">
      <c r="A104" s="7">
        <v>23.76</v>
      </c>
      <c r="B104" s="16">
        <v>26926.5144</v>
      </c>
    </row>
    <row r="105" spans="1:2">
      <c r="A105" s="7">
        <v>23.8</v>
      </c>
      <c r="B105" s="16">
        <v>3847.674</v>
      </c>
    </row>
    <row r="106" spans="1:2">
      <c r="A106" s="7">
        <v>23.844999999999999</v>
      </c>
      <c r="B106" s="16">
        <v>10407.27355</v>
      </c>
    </row>
    <row r="107" spans="1:2">
      <c r="A107" s="7">
        <v>23.87</v>
      </c>
      <c r="B107" s="16">
        <v>8582.3022999999994</v>
      </c>
    </row>
    <row r="108" spans="1:2">
      <c r="A108" s="7">
        <v>23.9</v>
      </c>
      <c r="B108" s="16">
        <v>5080.0959999999995</v>
      </c>
    </row>
    <row r="109" spans="1:2">
      <c r="A109" s="7">
        <v>23.94</v>
      </c>
      <c r="B109" s="16">
        <v>6858.4795999999997</v>
      </c>
    </row>
    <row r="110" spans="1:2">
      <c r="A110" s="7">
        <v>23.98</v>
      </c>
      <c r="B110" s="16">
        <v>16022.227169999998</v>
      </c>
    </row>
    <row r="111" spans="1:2">
      <c r="A111" s="7">
        <v>24.035</v>
      </c>
      <c r="B111" s="16">
        <v>10679.869650000001</v>
      </c>
    </row>
    <row r="112" spans="1:2">
      <c r="A112" s="7">
        <v>24.09</v>
      </c>
      <c r="B112" s="16">
        <v>2201.0971</v>
      </c>
    </row>
    <row r="113" spans="1:2">
      <c r="A113" s="7">
        <v>24.1</v>
      </c>
      <c r="B113" s="16">
        <v>14605.352985</v>
      </c>
    </row>
    <row r="114" spans="1:2">
      <c r="A114" s="7">
        <v>24.13</v>
      </c>
      <c r="B114" s="16">
        <v>12215.7762</v>
      </c>
    </row>
    <row r="115" spans="1:2">
      <c r="A115" s="7">
        <v>24.225000000000001</v>
      </c>
      <c r="B115" s="16">
        <v>11401.433579999999</v>
      </c>
    </row>
    <row r="116" spans="1:2">
      <c r="A116" s="7">
        <v>24.3</v>
      </c>
      <c r="B116" s="16">
        <v>4052.4966666666664</v>
      </c>
    </row>
    <row r="117" spans="1:2">
      <c r="A117" s="7">
        <v>24.31</v>
      </c>
      <c r="B117" s="16">
        <v>6986.9819000000007</v>
      </c>
    </row>
    <row r="118" spans="1:2">
      <c r="A118" s="7">
        <v>24.32</v>
      </c>
      <c r="B118" s="16">
        <v>14055.981457142856</v>
      </c>
    </row>
    <row r="119" spans="1:2">
      <c r="A119" s="7">
        <v>24.4</v>
      </c>
      <c r="B119" s="16">
        <v>18259.216</v>
      </c>
    </row>
    <row r="120" spans="1:2">
      <c r="A120" s="7">
        <v>24.414999999999999</v>
      </c>
      <c r="B120" s="16">
        <v>11520.099850000001</v>
      </c>
    </row>
    <row r="121" spans="1:2">
      <c r="A121" s="7">
        <v>24.42</v>
      </c>
      <c r="B121" s="16">
        <v>22237.116456666667</v>
      </c>
    </row>
    <row r="122" spans="1:2">
      <c r="A122" s="7">
        <v>24.51</v>
      </c>
      <c r="B122" s="16">
        <v>3938.4665666666665</v>
      </c>
    </row>
    <row r="123" spans="1:2">
      <c r="A123" s="7">
        <v>24.53</v>
      </c>
      <c r="B123" s="16">
        <v>12629.896699999999</v>
      </c>
    </row>
    <row r="124" spans="1:2">
      <c r="A124" s="7">
        <v>24.6</v>
      </c>
      <c r="B124" s="16">
        <v>7954.34</v>
      </c>
    </row>
    <row r="125" spans="1:2">
      <c r="A125" s="7">
        <v>24.605</v>
      </c>
      <c r="B125" s="16">
        <v>10426.459699999999</v>
      </c>
    </row>
    <row r="126" spans="1:2">
      <c r="A126" s="7">
        <v>24.64</v>
      </c>
      <c r="B126" s="16">
        <v>19515.5416</v>
      </c>
    </row>
    <row r="127" spans="1:2">
      <c r="A127" s="7">
        <v>24.7</v>
      </c>
      <c r="B127" s="16">
        <v>16527.1875425</v>
      </c>
    </row>
    <row r="128" spans="1:2">
      <c r="A128" s="7">
        <v>24.75</v>
      </c>
      <c r="B128" s="16">
        <v>16577.779500000001</v>
      </c>
    </row>
    <row r="129" spans="1:2">
      <c r="A129" s="7">
        <v>24.795000000000002</v>
      </c>
      <c r="B129" s="16">
        <v>15578.6538</v>
      </c>
    </row>
    <row r="130" spans="1:2">
      <c r="A130" s="7">
        <v>24.86</v>
      </c>
      <c r="B130" s="16">
        <v>16542.440589999998</v>
      </c>
    </row>
    <row r="131" spans="1:2">
      <c r="A131" s="7">
        <v>24.89</v>
      </c>
      <c r="B131" s="16">
        <v>21659.930100000001</v>
      </c>
    </row>
    <row r="132" spans="1:2">
      <c r="A132" s="7">
        <v>24.97</v>
      </c>
      <c r="B132" s="16">
        <v>6593.5083000000004</v>
      </c>
    </row>
    <row r="133" spans="1:2">
      <c r="A133" s="7">
        <v>24.984999999999999</v>
      </c>
      <c r="B133" s="16">
        <v>15629.26784</v>
      </c>
    </row>
    <row r="134" spans="1:2">
      <c r="A134" s="7">
        <v>25</v>
      </c>
      <c r="B134" s="16">
        <v>10537.32</v>
      </c>
    </row>
    <row r="135" spans="1:2">
      <c r="A135" s="7">
        <v>25.08</v>
      </c>
      <c r="B135" s="16">
        <v>10740.976412</v>
      </c>
    </row>
    <row r="136" spans="1:2">
      <c r="A136" s="7">
        <v>25.1</v>
      </c>
      <c r="B136" s="16">
        <v>25382.296999999999</v>
      </c>
    </row>
    <row r="137" spans="1:2">
      <c r="A137" s="7">
        <v>25.175000000000001</v>
      </c>
      <c r="B137" s="16">
        <v>7296.7859166666667</v>
      </c>
    </row>
    <row r="138" spans="1:2">
      <c r="A138" s="7">
        <v>25.2</v>
      </c>
      <c r="B138" s="16">
        <v>11837.16</v>
      </c>
    </row>
    <row r="139" spans="1:2">
      <c r="A139" s="7">
        <v>25.27</v>
      </c>
      <c r="B139" s="16">
        <v>9903.4362999999994</v>
      </c>
    </row>
    <row r="140" spans="1:2">
      <c r="A140" s="7">
        <v>25.3</v>
      </c>
      <c r="B140" s="16">
        <v>14039.723000000002</v>
      </c>
    </row>
    <row r="141" spans="1:2">
      <c r="A141" s="7">
        <v>25.364999999999998</v>
      </c>
      <c r="B141" s="16">
        <v>16950.000213333333</v>
      </c>
    </row>
    <row r="142" spans="1:2">
      <c r="A142" s="7">
        <v>25.4</v>
      </c>
      <c r="B142" s="16">
        <v>8782.4689999999991</v>
      </c>
    </row>
    <row r="143" spans="1:2">
      <c r="A143" s="7">
        <v>25.41</v>
      </c>
      <c r="B143" s="16">
        <v>21978.676899999999</v>
      </c>
    </row>
    <row r="144" spans="1:2">
      <c r="A144" s="7">
        <v>25.46</v>
      </c>
      <c r="B144" s="16">
        <v>10315.947861428571</v>
      </c>
    </row>
    <row r="145" spans="1:2">
      <c r="A145" s="7">
        <v>25.52</v>
      </c>
      <c r="B145" s="16">
        <v>14478.33015</v>
      </c>
    </row>
    <row r="146" spans="1:2">
      <c r="A146" s="7">
        <v>25.555</v>
      </c>
      <c r="B146" s="16">
        <v>8050.3307833333338</v>
      </c>
    </row>
    <row r="147" spans="1:2">
      <c r="A147" s="7">
        <v>25.6</v>
      </c>
      <c r="B147" s="16">
        <v>13233.9825</v>
      </c>
    </row>
    <row r="148" spans="1:2">
      <c r="A148" s="7">
        <v>25.65</v>
      </c>
      <c r="B148" s="16">
        <v>11454.021500000001</v>
      </c>
    </row>
    <row r="149" spans="1:2">
      <c r="A149" s="7">
        <v>25.7</v>
      </c>
      <c r="B149" s="16">
        <v>13521.952000000001</v>
      </c>
    </row>
    <row r="150" spans="1:2">
      <c r="A150" s="7">
        <v>25.74</v>
      </c>
      <c r="B150" s="16">
        <v>7666.5048500000003</v>
      </c>
    </row>
    <row r="151" spans="1:2">
      <c r="A151" s="7">
        <v>25.745000000000001</v>
      </c>
      <c r="B151" s="16">
        <v>5097.530216666667</v>
      </c>
    </row>
    <row r="152" spans="1:2">
      <c r="A152" s="7">
        <v>25.8</v>
      </c>
      <c r="B152" s="16">
        <v>5665.6684285714291</v>
      </c>
    </row>
    <row r="153" spans="1:2">
      <c r="A153" s="7">
        <v>25.84</v>
      </c>
      <c r="B153" s="16">
        <v>14117.803264000002</v>
      </c>
    </row>
    <row r="154" spans="1:2">
      <c r="A154" s="7">
        <v>25.85</v>
      </c>
      <c r="B154" s="16">
        <v>24180.933499999999</v>
      </c>
    </row>
    <row r="155" spans="1:2">
      <c r="A155" s="7">
        <v>25.9</v>
      </c>
      <c r="B155" s="16">
        <v>9341.8923333333332</v>
      </c>
    </row>
    <row r="156" spans="1:2">
      <c r="A156" s="7">
        <v>25.934999999999999</v>
      </c>
      <c r="B156" s="16">
        <v>6512.9839833333326</v>
      </c>
    </row>
    <row r="157" spans="1:2">
      <c r="A157" s="7">
        <v>26.03</v>
      </c>
      <c r="B157" s="16">
        <v>6439.5603000000001</v>
      </c>
    </row>
    <row r="158" spans="1:2">
      <c r="A158" s="7">
        <v>26.07</v>
      </c>
      <c r="B158" s="16">
        <v>38245.593269999998</v>
      </c>
    </row>
    <row r="159" spans="1:2">
      <c r="A159" s="7">
        <v>26.125</v>
      </c>
      <c r="B159" s="16">
        <v>9516.9665000000005</v>
      </c>
    </row>
    <row r="160" spans="1:2">
      <c r="A160" s="7">
        <v>26.18</v>
      </c>
      <c r="B160" s="16">
        <v>4675.3621999999996</v>
      </c>
    </row>
    <row r="161" spans="1:2">
      <c r="A161" s="7">
        <v>26.2</v>
      </c>
      <c r="B161" s="16">
        <v>4883.866</v>
      </c>
    </row>
    <row r="162" spans="1:2">
      <c r="A162" s="7">
        <v>26.22</v>
      </c>
      <c r="B162" s="16">
        <v>8398.7570500000002</v>
      </c>
    </row>
    <row r="163" spans="1:2">
      <c r="A163" s="7">
        <v>26.29</v>
      </c>
      <c r="B163" s="16">
        <v>27808.7251</v>
      </c>
    </row>
    <row r="164" spans="1:2">
      <c r="A164" s="7">
        <v>26.315000000000001</v>
      </c>
      <c r="B164" s="16">
        <v>5608.4696500000009</v>
      </c>
    </row>
    <row r="165" spans="1:2">
      <c r="A165" s="7">
        <v>26.4</v>
      </c>
      <c r="B165" s="16">
        <v>14968.285510000002</v>
      </c>
    </row>
    <row r="166" spans="1:2">
      <c r="A166" s="7">
        <v>26.41</v>
      </c>
      <c r="B166" s="16">
        <v>11236.713900000001</v>
      </c>
    </row>
    <row r="167" spans="1:2">
      <c r="A167" s="7">
        <v>26.504999999999999</v>
      </c>
      <c r="B167" s="16">
        <v>12815.444949999999</v>
      </c>
    </row>
    <row r="168" spans="1:2">
      <c r="A168" s="7">
        <v>26.51</v>
      </c>
      <c r="B168" s="16">
        <v>3078.1583999999998</v>
      </c>
    </row>
    <row r="169" spans="1:2">
      <c r="A169" s="7">
        <v>26.6</v>
      </c>
      <c r="B169" s="16">
        <v>10825.844333333334</v>
      </c>
    </row>
    <row r="170" spans="1:2">
      <c r="A170" s="7">
        <v>26.62</v>
      </c>
      <c r="B170" s="16">
        <v>5749.9773000000005</v>
      </c>
    </row>
    <row r="171" spans="1:2">
      <c r="A171" s="7">
        <v>26.695</v>
      </c>
      <c r="B171" s="16">
        <v>15608.553049999999</v>
      </c>
    </row>
    <row r="172" spans="1:2">
      <c r="A172" s="7">
        <v>26.7</v>
      </c>
      <c r="B172" s="16">
        <v>16814.689999999999</v>
      </c>
    </row>
    <row r="173" spans="1:2">
      <c r="A173" s="7">
        <v>26.73</v>
      </c>
      <c r="B173" s="16">
        <v>3309.2746999999999</v>
      </c>
    </row>
    <row r="174" spans="1:2">
      <c r="A174" s="7">
        <v>26.79</v>
      </c>
      <c r="B174" s="16">
        <v>8399.5000600000003</v>
      </c>
    </row>
    <row r="175" spans="1:2">
      <c r="A175" s="7">
        <v>26.8</v>
      </c>
      <c r="B175" s="16">
        <v>19533.130785000001</v>
      </c>
    </row>
    <row r="176" spans="1:2">
      <c r="A176" s="7">
        <v>26.84</v>
      </c>
      <c r="B176" s="16">
        <v>9375.1335999999992</v>
      </c>
    </row>
    <row r="177" spans="1:2">
      <c r="A177" s="7">
        <v>26.885000000000002</v>
      </c>
      <c r="B177" s="16">
        <v>15203.584149999999</v>
      </c>
    </row>
    <row r="178" spans="1:2">
      <c r="A178" s="7">
        <v>26.9</v>
      </c>
      <c r="B178" s="16">
        <v>5969.723</v>
      </c>
    </row>
    <row r="179" spans="1:2">
      <c r="A179" s="7">
        <v>26.98</v>
      </c>
      <c r="B179" s="16">
        <v>14822.713533333334</v>
      </c>
    </row>
    <row r="180" spans="1:2">
      <c r="A180" s="7">
        <v>27</v>
      </c>
      <c r="B180" s="16">
        <v>11737.848840000001</v>
      </c>
    </row>
    <row r="181" spans="1:2">
      <c r="A181" s="7">
        <v>27.06</v>
      </c>
      <c r="B181" s="16">
        <v>17043.341400000001</v>
      </c>
    </row>
    <row r="182" spans="1:2">
      <c r="A182" s="7">
        <v>27.074999999999999</v>
      </c>
      <c r="B182" s="16">
        <v>10106.134249999999</v>
      </c>
    </row>
    <row r="183" spans="1:2">
      <c r="A183" s="7">
        <v>27.1</v>
      </c>
      <c r="B183" s="16">
        <v>13020.485325</v>
      </c>
    </row>
    <row r="184" spans="1:2">
      <c r="A184" s="7">
        <v>27.17</v>
      </c>
      <c r="B184" s="16">
        <v>10412.113799999999</v>
      </c>
    </row>
    <row r="185" spans="1:2">
      <c r="A185" s="7">
        <v>27.2</v>
      </c>
      <c r="B185" s="16">
        <v>6969.6334999999999</v>
      </c>
    </row>
    <row r="186" spans="1:2">
      <c r="A186" s="7">
        <v>27.265000000000001</v>
      </c>
      <c r="B186" s="16">
        <v>10789.316672500001</v>
      </c>
    </row>
    <row r="187" spans="1:2">
      <c r="A187" s="7">
        <v>27.28</v>
      </c>
      <c r="B187" s="16">
        <v>18223.4512</v>
      </c>
    </row>
    <row r="188" spans="1:2">
      <c r="A188" s="7">
        <v>27.3</v>
      </c>
      <c r="B188" s="16">
        <v>16232.847</v>
      </c>
    </row>
    <row r="189" spans="1:2">
      <c r="A189" s="7">
        <v>27.36</v>
      </c>
      <c r="B189" s="16">
        <v>12882.235808571428</v>
      </c>
    </row>
    <row r="190" spans="1:2">
      <c r="A190" s="7">
        <v>27.4</v>
      </c>
      <c r="B190" s="16">
        <v>7111.8700000000008</v>
      </c>
    </row>
    <row r="191" spans="1:2">
      <c r="A191" s="7">
        <v>27.454999999999998</v>
      </c>
      <c r="B191" s="16">
        <v>7439.5659500000002</v>
      </c>
    </row>
    <row r="192" spans="1:2">
      <c r="A192" s="7">
        <v>27.5</v>
      </c>
      <c r="B192" s="16">
        <v>10998.578855</v>
      </c>
    </row>
    <row r="193" spans="1:2">
      <c r="A193" s="7">
        <v>27.55</v>
      </c>
      <c r="B193" s="16">
        <v>9106.1682499999988</v>
      </c>
    </row>
    <row r="194" spans="1:2">
      <c r="A194" s="7">
        <v>27.6</v>
      </c>
      <c r="B194" s="16">
        <v>14942.895108000002</v>
      </c>
    </row>
    <row r="195" spans="1:2">
      <c r="A195" s="7">
        <v>27.61</v>
      </c>
      <c r="B195" s="16">
        <v>4747.0528999999997</v>
      </c>
    </row>
    <row r="196" spans="1:2">
      <c r="A196" s="7">
        <v>27.645</v>
      </c>
      <c r="B196" s="16">
        <v>13066.559164285716</v>
      </c>
    </row>
    <row r="197" spans="1:2">
      <c r="A197" s="7">
        <v>27.7</v>
      </c>
      <c r="B197" s="16">
        <v>8755.4089999999997</v>
      </c>
    </row>
    <row r="198" spans="1:2">
      <c r="A198" s="7">
        <v>27.72</v>
      </c>
      <c r="B198" s="16">
        <v>7278.3875500000004</v>
      </c>
    </row>
    <row r="199" spans="1:2">
      <c r="A199" s="7">
        <v>27.74</v>
      </c>
      <c r="B199" s="16">
        <v>13540.359933333333</v>
      </c>
    </row>
    <row r="200" spans="1:2">
      <c r="A200" s="7">
        <v>27.8</v>
      </c>
      <c r="B200" s="16">
        <v>37829.724199999997</v>
      </c>
    </row>
    <row r="201" spans="1:2">
      <c r="A201" s="7">
        <v>27.83</v>
      </c>
      <c r="B201" s="16">
        <v>16332.962369999999</v>
      </c>
    </row>
    <row r="202" spans="1:2">
      <c r="A202" s="7">
        <v>27.835000000000001</v>
      </c>
      <c r="B202" s="16">
        <v>7940.0990500000016</v>
      </c>
    </row>
    <row r="203" spans="1:2">
      <c r="A203" s="7">
        <v>27.9</v>
      </c>
      <c r="B203" s="16">
        <v>16884.923999999999</v>
      </c>
    </row>
    <row r="204" spans="1:2">
      <c r="A204" s="7">
        <v>27.93</v>
      </c>
      <c r="B204" s="16">
        <v>8989.6059399999995</v>
      </c>
    </row>
    <row r="205" spans="1:2">
      <c r="A205" s="7">
        <v>27.94</v>
      </c>
      <c r="B205" s="16">
        <v>11176.374266666666</v>
      </c>
    </row>
    <row r="206" spans="1:2">
      <c r="A206" s="7">
        <v>28</v>
      </c>
      <c r="B206" s="16">
        <v>14615.347150000001</v>
      </c>
    </row>
    <row r="207" spans="1:2">
      <c r="A207" s="7">
        <v>28.024999999999999</v>
      </c>
      <c r="B207" s="16">
        <v>14167.978149999999</v>
      </c>
    </row>
    <row r="208" spans="1:2">
      <c r="A208" s="7">
        <v>28.05</v>
      </c>
      <c r="B208" s="16">
        <v>5719.6571666666669</v>
      </c>
    </row>
    <row r="209" spans="1:2">
      <c r="A209" s="7">
        <v>28.1</v>
      </c>
      <c r="B209" s="16">
        <v>11353.585999999999</v>
      </c>
    </row>
    <row r="210" spans="1:2">
      <c r="A210" s="7">
        <v>28.12</v>
      </c>
      <c r="B210" s="16">
        <v>14394.936549999999</v>
      </c>
    </row>
    <row r="211" spans="1:2">
      <c r="A211" s="7">
        <v>28.16</v>
      </c>
      <c r="B211" s="16">
        <v>10702.642400000001</v>
      </c>
    </row>
    <row r="212" spans="1:2">
      <c r="A212" s="7">
        <v>28.2</v>
      </c>
      <c r="B212" s="16">
        <v>13041.921</v>
      </c>
    </row>
    <row r="213" spans="1:2">
      <c r="A213" s="7">
        <v>28.215</v>
      </c>
      <c r="B213" s="16">
        <v>12436.872100000001</v>
      </c>
    </row>
    <row r="214" spans="1:2">
      <c r="A214" s="7">
        <v>28.27</v>
      </c>
      <c r="B214" s="16">
        <v>5132.0347999999994</v>
      </c>
    </row>
    <row r="215" spans="1:2">
      <c r="A215" s="7">
        <v>28.3</v>
      </c>
      <c r="B215" s="16">
        <v>19081.620000000003</v>
      </c>
    </row>
    <row r="216" spans="1:2">
      <c r="A216" s="7">
        <v>28.31</v>
      </c>
      <c r="B216" s="16">
        <v>15961.313253333334</v>
      </c>
    </row>
    <row r="217" spans="1:2">
      <c r="A217" s="7">
        <v>28.38</v>
      </c>
      <c r="B217" s="16">
        <v>19521.968199999999</v>
      </c>
    </row>
    <row r="218" spans="1:2">
      <c r="A218" s="7">
        <v>28.4</v>
      </c>
      <c r="B218" s="16">
        <v>2087.0189999999998</v>
      </c>
    </row>
    <row r="219" spans="1:2">
      <c r="A219" s="7">
        <v>28.405000000000001</v>
      </c>
      <c r="B219" s="16">
        <v>5595.9344500000007</v>
      </c>
    </row>
    <row r="220" spans="1:2">
      <c r="A220" s="7">
        <v>28.49</v>
      </c>
      <c r="B220" s="16">
        <v>18328.238099999999</v>
      </c>
    </row>
    <row r="221" spans="1:2">
      <c r="A221" s="7">
        <v>28.5</v>
      </c>
      <c r="B221" s="16">
        <v>13101.531696</v>
      </c>
    </row>
    <row r="222" spans="1:2">
      <c r="A222" s="7">
        <v>28.594999999999999</v>
      </c>
      <c r="B222" s="16">
        <v>11276.566134999999</v>
      </c>
    </row>
    <row r="223" spans="1:2">
      <c r="A223" s="7">
        <v>28.6</v>
      </c>
      <c r="B223" s="16">
        <v>8152.6823333333332</v>
      </c>
    </row>
    <row r="224" spans="1:2">
      <c r="A224" s="7">
        <v>28.69</v>
      </c>
      <c r="B224" s="16">
        <v>13023.3701</v>
      </c>
    </row>
    <row r="225" spans="1:2">
      <c r="A225" s="7">
        <v>28.7</v>
      </c>
      <c r="B225" s="16">
        <v>8533.0666000000001</v>
      </c>
    </row>
    <row r="226" spans="1:2">
      <c r="A226" s="7">
        <v>28.785</v>
      </c>
      <c r="B226" s="16">
        <v>8805.0003500000003</v>
      </c>
    </row>
    <row r="227" spans="1:2">
      <c r="A227" s="7">
        <v>28.8</v>
      </c>
      <c r="B227" s="16">
        <v>6282.2349999999997</v>
      </c>
    </row>
    <row r="228" spans="1:2">
      <c r="A228" s="7">
        <v>28.82</v>
      </c>
      <c r="B228" s="16">
        <v>2156.7518</v>
      </c>
    </row>
    <row r="229" spans="1:2">
      <c r="A229" s="7">
        <v>28.88</v>
      </c>
      <c r="B229" s="16">
        <v>8271.0599499999989</v>
      </c>
    </row>
    <row r="230" spans="1:2">
      <c r="A230" s="7">
        <v>28.9</v>
      </c>
      <c r="B230" s="16">
        <v>7383.5666000000001</v>
      </c>
    </row>
    <row r="231" spans="1:2">
      <c r="A231" s="7">
        <v>28.93</v>
      </c>
      <c r="B231" s="16">
        <v>9889.0013666666655</v>
      </c>
    </row>
    <row r="232" spans="1:2">
      <c r="A232" s="7">
        <v>28.975000000000001</v>
      </c>
      <c r="B232" s="16">
        <v>9243.8358499999995</v>
      </c>
    </row>
    <row r="233" spans="1:2">
      <c r="A233" s="7">
        <v>29</v>
      </c>
      <c r="B233" s="16">
        <v>9446.5419999999995</v>
      </c>
    </row>
    <row r="234" spans="1:2">
      <c r="A234" s="7">
        <v>29.04</v>
      </c>
      <c r="B234" s="16">
        <v>7243.8136000000004</v>
      </c>
    </row>
    <row r="235" spans="1:2">
      <c r="A235" s="7">
        <v>29.07</v>
      </c>
      <c r="B235" s="16">
        <v>23247.0203</v>
      </c>
    </row>
    <row r="236" spans="1:2">
      <c r="A236" s="7">
        <v>29.1</v>
      </c>
      <c r="B236" s="16">
        <v>3761.2919999999999</v>
      </c>
    </row>
    <row r="237" spans="1:2">
      <c r="A237" s="7">
        <v>29.15</v>
      </c>
      <c r="B237" s="16">
        <v>10574.701000000001</v>
      </c>
    </row>
    <row r="238" spans="1:2">
      <c r="A238" s="7">
        <v>29.164999999999999</v>
      </c>
      <c r="B238" s="16">
        <v>7323.7348190000002</v>
      </c>
    </row>
    <row r="239" spans="1:2">
      <c r="A239" s="7">
        <v>29.2</v>
      </c>
      <c r="B239" s="16">
        <v>10436.096</v>
      </c>
    </row>
    <row r="240" spans="1:2">
      <c r="A240" s="7">
        <v>29.26</v>
      </c>
      <c r="B240" s="16">
        <v>5357.7301499999994</v>
      </c>
    </row>
    <row r="241" spans="1:2">
      <c r="A241" s="7">
        <v>29.3</v>
      </c>
      <c r="B241" s="16">
        <v>8903.3183649999992</v>
      </c>
    </row>
    <row r="242" spans="1:2">
      <c r="A242" s="7">
        <v>29.355</v>
      </c>
      <c r="B242" s="16">
        <v>5478.8974500000004</v>
      </c>
    </row>
    <row r="243" spans="1:2">
      <c r="A243" s="7">
        <v>29.37</v>
      </c>
      <c r="B243" s="16">
        <v>5133.5637999999999</v>
      </c>
    </row>
    <row r="244" spans="1:2">
      <c r="A244" s="7">
        <v>29.4</v>
      </c>
      <c r="B244" s="16">
        <v>6059.1729999999998</v>
      </c>
    </row>
    <row r="245" spans="1:2">
      <c r="A245" s="7">
        <v>29.45</v>
      </c>
      <c r="B245" s="16">
        <v>2897.3235</v>
      </c>
    </row>
    <row r="246" spans="1:2">
      <c r="A246" s="7">
        <v>29.48</v>
      </c>
      <c r="B246" s="16">
        <v>6840.1061999999993</v>
      </c>
    </row>
    <row r="247" spans="1:2">
      <c r="A247" s="7">
        <v>29.5</v>
      </c>
      <c r="B247" s="16">
        <v>6311.9520000000002</v>
      </c>
    </row>
    <row r="248" spans="1:2">
      <c r="A248" s="7">
        <v>29.545000000000002</v>
      </c>
      <c r="B248" s="16">
        <v>8930.9345499999999</v>
      </c>
    </row>
    <row r="249" spans="1:2">
      <c r="A249" s="7">
        <v>29.59</v>
      </c>
      <c r="B249" s="16">
        <v>4255.1275999999998</v>
      </c>
    </row>
    <row r="250" spans="1:2">
      <c r="A250" s="7">
        <v>29.6</v>
      </c>
      <c r="B250" s="16">
        <v>9132.6843150000004</v>
      </c>
    </row>
    <row r="251" spans="1:2">
      <c r="A251" s="7">
        <v>29.64</v>
      </c>
      <c r="B251" s="16">
        <v>14386.20393</v>
      </c>
    </row>
    <row r="252" spans="1:2">
      <c r="A252" s="7">
        <v>29.7</v>
      </c>
      <c r="B252" s="16">
        <v>11386.0136</v>
      </c>
    </row>
    <row r="253" spans="1:2">
      <c r="A253" s="7">
        <v>29.734999999999999</v>
      </c>
      <c r="B253" s="16">
        <v>14098.278530000001</v>
      </c>
    </row>
    <row r="254" spans="1:2">
      <c r="A254" s="7">
        <v>29.8</v>
      </c>
      <c r="B254" s="16">
        <v>13156.673162500001</v>
      </c>
    </row>
    <row r="255" spans="1:2">
      <c r="A255" s="7">
        <v>29.81</v>
      </c>
      <c r="B255" s="16">
        <v>15400.930400000001</v>
      </c>
    </row>
    <row r="256" spans="1:2">
      <c r="A256" s="7">
        <v>29.83</v>
      </c>
      <c r="B256" s="16">
        <v>14239.110866666664</v>
      </c>
    </row>
    <row r="257" spans="1:2">
      <c r="A257" s="7">
        <v>29.9</v>
      </c>
      <c r="B257" s="16">
        <v>8050.915</v>
      </c>
    </row>
    <row r="258" spans="1:2">
      <c r="A258" s="7">
        <v>29.92</v>
      </c>
      <c r="B258" s="16">
        <v>10357.029966666667</v>
      </c>
    </row>
    <row r="259" spans="1:2">
      <c r="A259" s="7">
        <v>29.925000000000001</v>
      </c>
      <c r="B259" s="16">
        <v>11433.628750000002</v>
      </c>
    </row>
    <row r="260" spans="1:2">
      <c r="A260" s="7">
        <v>30</v>
      </c>
      <c r="B260" s="16">
        <v>12524.06</v>
      </c>
    </row>
    <row r="261" spans="1:2">
      <c r="A261" s="7">
        <v>30.02</v>
      </c>
      <c r="B261" s="16">
        <v>19102.076227499998</v>
      </c>
    </row>
    <row r="262" spans="1:2">
      <c r="A262" s="7">
        <v>30.03</v>
      </c>
      <c r="B262" s="16">
        <v>5057.5706999999993</v>
      </c>
    </row>
    <row r="263" spans="1:2">
      <c r="A263" s="7">
        <v>30.1</v>
      </c>
      <c r="B263" s="16">
        <v>5541.9764999999998</v>
      </c>
    </row>
    <row r="264" spans="1:2">
      <c r="A264" s="7">
        <v>30.114999999999998</v>
      </c>
      <c r="B264" s="16">
        <v>10539.915491666667</v>
      </c>
    </row>
    <row r="265" spans="1:2">
      <c r="A265" s="7">
        <v>30.14</v>
      </c>
      <c r="B265" s="16">
        <v>6506.7381000000005</v>
      </c>
    </row>
    <row r="266" spans="1:2">
      <c r="A266" s="7">
        <v>30.2</v>
      </c>
      <c r="B266" s="16">
        <v>17976.366333333335</v>
      </c>
    </row>
    <row r="267" spans="1:2">
      <c r="A267" s="7">
        <v>30.21</v>
      </c>
      <c r="B267" s="16">
        <v>16582.65495</v>
      </c>
    </row>
    <row r="268" spans="1:2">
      <c r="A268" s="7">
        <v>30.25</v>
      </c>
      <c r="B268" s="16">
        <v>18126.3475</v>
      </c>
    </row>
    <row r="269" spans="1:2">
      <c r="A269" s="7">
        <v>30.3</v>
      </c>
      <c r="B269" s="16">
        <v>5003.4719999999998</v>
      </c>
    </row>
    <row r="270" spans="1:2">
      <c r="A270" s="7">
        <v>30.305</v>
      </c>
      <c r="B270" s="16">
        <v>7070.9959500000004</v>
      </c>
    </row>
    <row r="271" spans="1:2">
      <c r="A271" s="7">
        <v>30.36</v>
      </c>
      <c r="B271" s="16">
        <v>62592.873090000001</v>
      </c>
    </row>
    <row r="272" spans="1:2">
      <c r="A272" s="7">
        <v>30.4</v>
      </c>
      <c r="B272" s="16">
        <v>12038.48308</v>
      </c>
    </row>
    <row r="273" spans="1:2">
      <c r="A273" s="7">
        <v>30.495000000000001</v>
      </c>
      <c r="B273" s="16">
        <v>16754.223050000001</v>
      </c>
    </row>
    <row r="274" spans="1:2">
      <c r="A274" s="7">
        <v>30.5</v>
      </c>
      <c r="B274" s="16">
        <v>7646.9392499999994</v>
      </c>
    </row>
    <row r="275" spans="1:2">
      <c r="A275" s="7">
        <v>30.59</v>
      </c>
      <c r="B275" s="16">
        <v>8082.7223757142856</v>
      </c>
    </row>
    <row r="276" spans="1:2">
      <c r="A276" s="7">
        <v>30.684999999999999</v>
      </c>
      <c r="B276" s="16">
        <v>28030.116150000002</v>
      </c>
    </row>
    <row r="277" spans="1:2">
      <c r="A277" s="7">
        <v>30.69</v>
      </c>
      <c r="B277" s="16">
        <v>6854.1291000000001</v>
      </c>
    </row>
    <row r="278" spans="1:2">
      <c r="A278" s="7">
        <v>30.78</v>
      </c>
      <c r="B278" s="16">
        <v>21516.875599999999</v>
      </c>
    </row>
    <row r="279" spans="1:2">
      <c r="A279" s="7">
        <v>30.8</v>
      </c>
      <c r="B279" s="16">
        <v>16077.000124999999</v>
      </c>
    </row>
    <row r="280" spans="1:2">
      <c r="A280" s="7">
        <v>30.875</v>
      </c>
      <c r="B280" s="16">
        <v>12611.780613749999</v>
      </c>
    </row>
    <row r="281" spans="1:2">
      <c r="A281" s="7">
        <v>30.9</v>
      </c>
      <c r="B281" s="16">
        <v>17857.763666666666</v>
      </c>
    </row>
    <row r="282" spans="1:2">
      <c r="A282" s="7">
        <v>30.97</v>
      </c>
      <c r="B282" s="16">
        <v>10600.5483</v>
      </c>
    </row>
    <row r="283" spans="1:2">
      <c r="A283" s="7">
        <v>31</v>
      </c>
      <c r="B283" s="16">
        <v>5364.5135</v>
      </c>
    </row>
    <row r="284" spans="1:2">
      <c r="A284" s="7">
        <v>31.02</v>
      </c>
      <c r="B284" s="16">
        <v>19455.802769999998</v>
      </c>
    </row>
    <row r="285" spans="1:2">
      <c r="A285" s="7">
        <v>31.065000000000001</v>
      </c>
      <c r="B285" s="16">
        <v>11681.417100000002</v>
      </c>
    </row>
    <row r="286" spans="1:2">
      <c r="A286" s="7">
        <v>31.1</v>
      </c>
      <c r="B286" s="16">
        <v>1526.3119999999999</v>
      </c>
    </row>
    <row r="287" spans="1:2">
      <c r="A287" s="7">
        <v>31.13</v>
      </c>
      <c r="B287" s="16">
        <v>11818.86095</v>
      </c>
    </row>
    <row r="288" spans="1:2">
      <c r="A288" s="7">
        <v>31.16</v>
      </c>
      <c r="B288" s="16">
        <v>17853.387400000003</v>
      </c>
    </row>
    <row r="289" spans="1:2">
      <c r="A289" s="7">
        <v>31.2</v>
      </c>
      <c r="B289" s="16">
        <v>9625.92</v>
      </c>
    </row>
    <row r="290" spans="1:2">
      <c r="A290" s="7">
        <v>31.24</v>
      </c>
      <c r="B290" s="16">
        <v>10338.9316</v>
      </c>
    </row>
    <row r="291" spans="1:2">
      <c r="A291" s="7">
        <v>31.254999999999999</v>
      </c>
      <c r="B291" s="16">
        <v>4074.7917833333336</v>
      </c>
    </row>
    <row r="292" spans="1:2">
      <c r="A292" s="7">
        <v>31.3</v>
      </c>
      <c r="B292" s="16">
        <v>47291.055</v>
      </c>
    </row>
    <row r="293" spans="1:2">
      <c r="A293" s="7">
        <v>31.35</v>
      </c>
      <c r="B293" s="16">
        <v>17971.503446249997</v>
      </c>
    </row>
    <row r="294" spans="1:2">
      <c r="A294" s="7">
        <v>31.4</v>
      </c>
      <c r="B294" s="16">
        <v>24221.497333333333</v>
      </c>
    </row>
    <row r="295" spans="1:2">
      <c r="A295" s="7">
        <v>31.445</v>
      </c>
      <c r="B295" s="16">
        <v>11469.25805</v>
      </c>
    </row>
    <row r="296" spans="1:2">
      <c r="A296" s="7">
        <v>31.46</v>
      </c>
      <c r="B296" s="16">
        <v>14439.457065000001</v>
      </c>
    </row>
    <row r="297" spans="1:2">
      <c r="A297" s="7">
        <v>31.5</v>
      </c>
      <c r="B297" s="16">
        <v>4239.3649999999998</v>
      </c>
    </row>
    <row r="298" spans="1:2">
      <c r="A298" s="7">
        <v>31.54</v>
      </c>
      <c r="B298" s="16">
        <v>8250.8901000000005</v>
      </c>
    </row>
    <row r="299" spans="1:2">
      <c r="A299" s="7">
        <v>31.57</v>
      </c>
      <c r="B299" s="16">
        <v>8697.5937999999987</v>
      </c>
    </row>
    <row r="300" spans="1:2">
      <c r="A300" s="7">
        <v>31.6</v>
      </c>
      <c r="B300" s="16">
        <v>8718.3276666666661</v>
      </c>
    </row>
    <row r="301" spans="1:2">
      <c r="A301" s="7">
        <v>31.635000000000002</v>
      </c>
      <c r="B301" s="16">
        <v>8266.1556500000006</v>
      </c>
    </row>
    <row r="302" spans="1:2">
      <c r="A302" s="7">
        <v>31.68</v>
      </c>
      <c r="B302" s="16">
        <v>34487.657200000001</v>
      </c>
    </row>
    <row r="303" spans="1:2">
      <c r="A303" s="7">
        <v>31.73</v>
      </c>
      <c r="B303" s="16">
        <v>16973.5177</v>
      </c>
    </row>
    <row r="304" spans="1:2">
      <c r="A304" s="7">
        <v>31.79</v>
      </c>
      <c r="B304" s="16">
        <v>19432.087167500002</v>
      </c>
    </row>
    <row r="305" spans="1:2">
      <c r="A305" s="7">
        <v>31.8</v>
      </c>
      <c r="B305" s="16">
        <v>13880.949000000001</v>
      </c>
    </row>
    <row r="306" spans="1:2">
      <c r="A306" s="7">
        <v>31.824999999999999</v>
      </c>
      <c r="B306" s="16">
        <v>17067.103749999998</v>
      </c>
    </row>
    <row r="307" spans="1:2">
      <c r="A307" s="7">
        <v>31.9</v>
      </c>
      <c r="B307" s="16">
        <v>16601.495620000002</v>
      </c>
    </row>
    <row r="308" spans="1:2">
      <c r="A308" s="7">
        <v>31.92</v>
      </c>
      <c r="B308" s="16">
        <v>16625.842000000001</v>
      </c>
    </row>
    <row r="309" spans="1:2">
      <c r="A309" s="7">
        <v>32</v>
      </c>
      <c r="B309" s="16">
        <v>8551.3469999999998</v>
      </c>
    </row>
    <row r="310" spans="1:2">
      <c r="A310" s="7">
        <v>32.01</v>
      </c>
      <c r="B310" s="16">
        <v>6964.1038999999992</v>
      </c>
    </row>
    <row r="311" spans="1:2">
      <c r="A311" s="7">
        <v>32.015000000000001</v>
      </c>
      <c r="B311" s="16">
        <v>26913.23835</v>
      </c>
    </row>
    <row r="312" spans="1:2">
      <c r="A312" s="7">
        <v>32.1</v>
      </c>
      <c r="B312" s="16">
        <v>14007.222</v>
      </c>
    </row>
    <row r="313" spans="1:2">
      <c r="A313" s="7">
        <v>32.11</v>
      </c>
      <c r="B313" s="16">
        <v>9170.5958914285711</v>
      </c>
    </row>
    <row r="314" spans="1:2">
      <c r="A314" s="7">
        <v>32.119999999999997</v>
      </c>
      <c r="B314" s="16">
        <v>2801.2588000000001</v>
      </c>
    </row>
    <row r="315" spans="1:2">
      <c r="A315" s="7">
        <v>32.200000000000003</v>
      </c>
      <c r="B315" s="16">
        <v>20319.075666666668</v>
      </c>
    </row>
    <row r="316" spans="1:2">
      <c r="A316" s="7">
        <v>32.204999999999998</v>
      </c>
      <c r="B316" s="16">
        <v>10161.790950000001</v>
      </c>
    </row>
    <row r="317" spans="1:2">
      <c r="A317" s="7">
        <v>32.229999999999997</v>
      </c>
      <c r="B317" s="16">
        <v>13544.656545000002</v>
      </c>
    </row>
    <row r="318" spans="1:2">
      <c r="A318" s="7">
        <v>32.299999999999997</v>
      </c>
      <c r="B318" s="16">
        <v>14100.057720000001</v>
      </c>
    </row>
    <row r="319" spans="1:2">
      <c r="A319" s="7">
        <v>32.340000000000003</v>
      </c>
      <c r="B319" s="16">
        <v>6985.8981000000003</v>
      </c>
    </row>
    <row r="320" spans="1:2">
      <c r="A320" s="7">
        <v>32.395000000000003</v>
      </c>
      <c r="B320" s="16">
        <v>12150.923522000001</v>
      </c>
    </row>
    <row r="321" spans="1:2">
      <c r="A321" s="7">
        <v>32.4</v>
      </c>
      <c r="B321" s="16">
        <v>4149.7359999999999</v>
      </c>
    </row>
    <row r="322" spans="1:2">
      <c r="A322" s="7">
        <v>32.450000000000003</v>
      </c>
      <c r="B322" s="16">
        <v>45008.955499999996</v>
      </c>
    </row>
    <row r="323" spans="1:2">
      <c r="A323" s="7">
        <v>32.49</v>
      </c>
      <c r="B323" s="16">
        <v>20194.641089999997</v>
      </c>
    </row>
    <row r="324" spans="1:2">
      <c r="A324" s="7">
        <v>32.5</v>
      </c>
      <c r="B324" s="16">
        <v>6238.2979999999998</v>
      </c>
    </row>
    <row r="325" spans="1:2">
      <c r="A325" s="7">
        <v>32.56</v>
      </c>
      <c r="B325" s="16">
        <v>21382.785400000001</v>
      </c>
    </row>
    <row r="326" spans="1:2">
      <c r="A326" s="7">
        <v>32.585000000000001</v>
      </c>
      <c r="B326" s="16">
        <v>4846.9201499999999</v>
      </c>
    </row>
    <row r="327" spans="1:2">
      <c r="A327" s="7">
        <v>32.6</v>
      </c>
      <c r="B327" s="16">
        <v>7698.009</v>
      </c>
    </row>
    <row r="328" spans="1:2">
      <c r="A328" s="7">
        <v>32.67</v>
      </c>
      <c r="B328" s="16">
        <v>6652.2623000000003</v>
      </c>
    </row>
    <row r="329" spans="1:2">
      <c r="A329" s="7">
        <v>32.68</v>
      </c>
      <c r="B329" s="16">
        <v>13881.487279999999</v>
      </c>
    </row>
    <row r="330" spans="1:2">
      <c r="A330" s="7">
        <v>32.700000000000003</v>
      </c>
      <c r="B330" s="16">
        <v>19032.160500000002</v>
      </c>
    </row>
    <row r="331" spans="1:2">
      <c r="A331" s="7">
        <v>32.774999999999999</v>
      </c>
      <c r="B331" s="16">
        <v>18435.786249999997</v>
      </c>
    </row>
    <row r="332" spans="1:2">
      <c r="A332" s="7">
        <v>32.78</v>
      </c>
      <c r="B332" s="16">
        <v>36021.011200000001</v>
      </c>
    </row>
    <row r="333" spans="1:2">
      <c r="A333" s="7">
        <v>32.799999999999997</v>
      </c>
      <c r="B333" s="16">
        <v>24199.63625333333</v>
      </c>
    </row>
    <row r="334" spans="1:2">
      <c r="A334" s="7">
        <v>32.869999999999997</v>
      </c>
      <c r="B334" s="16">
        <v>7050.0213000000003</v>
      </c>
    </row>
    <row r="335" spans="1:2">
      <c r="A335" s="7">
        <v>32.9</v>
      </c>
      <c r="B335" s="16">
        <v>14403.010333333332</v>
      </c>
    </row>
    <row r="336" spans="1:2">
      <c r="A336" s="7">
        <v>32.965000000000003</v>
      </c>
      <c r="B336" s="16">
        <v>12326.7101</v>
      </c>
    </row>
    <row r="337" spans="1:2">
      <c r="A337" s="7">
        <v>33</v>
      </c>
      <c r="B337" s="16">
        <v>6853.8704866666667</v>
      </c>
    </row>
    <row r="338" spans="1:2">
      <c r="A338" s="7">
        <v>33.06</v>
      </c>
      <c r="B338" s="16">
        <v>7749.1563999999998</v>
      </c>
    </row>
    <row r="339" spans="1:2">
      <c r="A339" s="7">
        <v>33.1</v>
      </c>
      <c r="B339" s="16">
        <v>13917.484082500001</v>
      </c>
    </row>
    <row r="340" spans="1:2">
      <c r="A340" s="7">
        <v>33.11</v>
      </c>
      <c r="B340" s="16">
        <v>23126.36465</v>
      </c>
    </row>
    <row r="341" spans="1:2">
      <c r="A341" s="7">
        <v>33.155000000000001</v>
      </c>
      <c r="B341" s="16">
        <v>5714.5826499999994</v>
      </c>
    </row>
    <row r="342" spans="1:2">
      <c r="A342" s="7">
        <v>33.200000000000003</v>
      </c>
      <c r="B342" s="16">
        <v>13462.52</v>
      </c>
    </row>
    <row r="343" spans="1:2">
      <c r="A343" s="7">
        <v>33.25</v>
      </c>
      <c r="B343" s="16">
        <v>8627.4998333333333</v>
      </c>
    </row>
    <row r="344" spans="1:2">
      <c r="A344" s="7">
        <v>33.299999999999997</v>
      </c>
      <c r="B344" s="16">
        <v>6343.6630000000005</v>
      </c>
    </row>
    <row r="345" spans="1:2">
      <c r="A345" s="7">
        <v>33.33</v>
      </c>
      <c r="B345" s="16">
        <v>14032.503765714288</v>
      </c>
    </row>
    <row r="346" spans="1:2">
      <c r="A346" s="7">
        <v>33.344999999999999</v>
      </c>
      <c r="B346" s="16">
        <v>12376.389116</v>
      </c>
    </row>
    <row r="347" spans="1:2">
      <c r="A347" s="7">
        <v>33.4</v>
      </c>
      <c r="B347" s="16">
        <v>17461.143110000001</v>
      </c>
    </row>
    <row r="348" spans="1:2">
      <c r="A348" s="7">
        <v>33.44</v>
      </c>
      <c r="B348" s="16">
        <v>8865.1453499999989</v>
      </c>
    </row>
    <row r="349" spans="1:2">
      <c r="A349" s="7">
        <v>33.5</v>
      </c>
      <c r="B349" s="16">
        <v>37079.372000000003</v>
      </c>
    </row>
    <row r="350" spans="1:2">
      <c r="A350" s="7">
        <v>33.534999999999997</v>
      </c>
      <c r="B350" s="16">
        <v>20010.288649999999</v>
      </c>
    </row>
    <row r="351" spans="1:2">
      <c r="A351" s="7">
        <v>33.549999999999997</v>
      </c>
      <c r="B351" s="16">
        <v>5699.8374999999996</v>
      </c>
    </row>
    <row r="352" spans="1:2">
      <c r="A352" s="7">
        <v>33.630000000000003</v>
      </c>
      <c r="B352" s="16">
        <v>20834.558763333334</v>
      </c>
    </row>
    <row r="353" spans="1:2">
      <c r="A353" s="7">
        <v>33.659999999999997</v>
      </c>
      <c r="B353" s="16">
        <v>7250.0331999999999</v>
      </c>
    </row>
    <row r="354" spans="1:2">
      <c r="A354" s="7">
        <v>33.700000000000003</v>
      </c>
      <c r="B354" s="16">
        <v>7919.2439999999997</v>
      </c>
    </row>
    <row r="355" spans="1:2">
      <c r="A355" s="7">
        <v>33.725000000000001</v>
      </c>
      <c r="B355" s="16">
        <v>9900.1157500000008</v>
      </c>
    </row>
    <row r="356" spans="1:2">
      <c r="A356" s="7">
        <v>33.770000000000003</v>
      </c>
      <c r="B356" s="16">
        <v>1700.0923</v>
      </c>
    </row>
    <row r="357" spans="1:2">
      <c r="A357" s="7">
        <v>33.799999999999997</v>
      </c>
      <c r="B357" s="16">
        <v>47928.03</v>
      </c>
    </row>
    <row r="358" spans="1:2">
      <c r="A358" s="7">
        <v>33.82</v>
      </c>
      <c r="B358" s="16">
        <v>10539.223282499999</v>
      </c>
    </row>
    <row r="359" spans="1:2">
      <c r="A359" s="7">
        <v>33.880000000000003</v>
      </c>
      <c r="B359" s="16">
        <v>23453.021416666666</v>
      </c>
    </row>
    <row r="360" spans="1:2">
      <c r="A360" s="7">
        <v>33.914999999999999</v>
      </c>
      <c r="B360" s="16">
        <v>9104.427099999999</v>
      </c>
    </row>
    <row r="361" spans="1:2">
      <c r="A361" s="7">
        <v>33.99</v>
      </c>
      <c r="B361" s="16">
        <v>2850.2276000000002</v>
      </c>
    </row>
    <row r="362" spans="1:2">
      <c r="A362" s="7">
        <v>34.01</v>
      </c>
      <c r="B362" s="16">
        <v>11356.660900000001</v>
      </c>
    </row>
    <row r="363" spans="1:2">
      <c r="A363" s="7">
        <v>34.1</v>
      </c>
      <c r="B363" s="16">
        <v>12245.8101475</v>
      </c>
    </row>
    <row r="364" spans="1:2">
      <c r="A364" s="7">
        <v>34.104999999999997</v>
      </c>
      <c r="B364" s="16">
        <v>23987.600699999999</v>
      </c>
    </row>
    <row r="365" spans="1:2">
      <c r="A365" s="7">
        <v>34.200000000000003</v>
      </c>
      <c r="B365" s="16">
        <v>20605.298200000001</v>
      </c>
    </row>
    <row r="366" spans="1:2">
      <c r="A366" s="7">
        <v>34.21</v>
      </c>
      <c r="B366" s="16">
        <v>14932.727900000002</v>
      </c>
    </row>
    <row r="367" spans="1:2">
      <c r="A367" s="7">
        <v>34.295000000000002</v>
      </c>
      <c r="B367" s="16">
        <v>13224.057049999999</v>
      </c>
    </row>
    <row r="368" spans="1:2">
      <c r="A368" s="7">
        <v>34.299999999999997</v>
      </c>
      <c r="B368" s="16">
        <v>9563.0290000000005</v>
      </c>
    </row>
    <row r="369" spans="1:2">
      <c r="A369" s="7">
        <v>34.32</v>
      </c>
      <c r="B369" s="16">
        <v>7226.2267999999995</v>
      </c>
    </row>
    <row r="370" spans="1:2">
      <c r="A370" s="7">
        <v>34.39</v>
      </c>
      <c r="B370" s="16">
        <v>25245.1446</v>
      </c>
    </row>
    <row r="371" spans="1:2">
      <c r="A371" s="7">
        <v>34.4</v>
      </c>
      <c r="B371" s="16">
        <v>11952.101000000001</v>
      </c>
    </row>
    <row r="372" spans="1:2">
      <c r="A372" s="7">
        <v>34.43</v>
      </c>
      <c r="B372" s="16">
        <v>13764.644200000001</v>
      </c>
    </row>
    <row r="373" spans="1:2">
      <c r="A373" s="7">
        <v>34.484999999999999</v>
      </c>
      <c r="B373" s="16">
        <v>31521.604060000001</v>
      </c>
    </row>
    <row r="374" spans="1:2">
      <c r="A374" s="7">
        <v>34.5</v>
      </c>
      <c r="B374" s="16">
        <v>13822.803</v>
      </c>
    </row>
    <row r="375" spans="1:2">
      <c r="A375" s="7">
        <v>34.58</v>
      </c>
      <c r="B375" s="16">
        <v>5826.5056999999997</v>
      </c>
    </row>
    <row r="376" spans="1:2">
      <c r="A376" s="7">
        <v>34.6</v>
      </c>
      <c r="B376" s="16">
        <v>21840.889500000001</v>
      </c>
    </row>
    <row r="377" spans="1:2">
      <c r="A377" s="7">
        <v>34.674999999999997</v>
      </c>
      <c r="B377" s="16">
        <v>4518.8262500000001</v>
      </c>
    </row>
    <row r="378" spans="1:2">
      <c r="A378" s="7">
        <v>34.700000000000003</v>
      </c>
      <c r="B378" s="16">
        <v>21239.9905</v>
      </c>
    </row>
    <row r="379" spans="1:2">
      <c r="A379" s="7">
        <v>34.770000000000003</v>
      </c>
      <c r="B379" s="16">
        <v>6289.9402999999993</v>
      </c>
    </row>
    <row r="380" spans="1:2">
      <c r="A380" s="7">
        <v>34.799999999999997</v>
      </c>
      <c r="B380" s="16">
        <v>18623.628004285714</v>
      </c>
    </row>
    <row r="381" spans="1:2">
      <c r="A381" s="7">
        <v>34.865000000000002</v>
      </c>
      <c r="B381" s="16">
        <v>7422.0418499999996</v>
      </c>
    </row>
    <row r="382" spans="1:2">
      <c r="A382" s="7">
        <v>34.869999999999997</v>
      </c>
      <c r="B382" s="16">
        <v>2020.5523000000001</v>
      </c>
    </row>
    <row r="383" spans="1:2">
      <c r="A383" s="7">
        <v>34.9</v>
      </c>
      <c r="B383" s="16">
        <v>34828.654000000002</v>
      </c>
    </row>
    <row r="384" spans="1:2">
      <c r="A384" s="7">
        <v>34.96</v>
      </c>
      <c r="B384" s="16">
        <v>30047.346733333328</v>
      </c>
    </row>
    <row r="385" spans="1:2">
      <c r="A385" s="7">
        <v>35.090000000000003</v>
      </c>
      <c r="B385" s="16">
        <v>47055.532099999997</v>
      </c>
    </row>
    <row r="386" spans="1:2">
      <c r="A386" s="7">
        <v>35.1</v>
      </c>
      <c r="B386" s="16">
        <v>12644.589</v>
      </c>
    </row>
    <row r="387" spans="1:2">
      <c r="A387" s="7">
        <v>35.15</v>
      </c>
      <c r="B387" s="16">
        <v>2134.9014999999999</v>
      </c>
    </row>
    <row r="388" spans="1:2">
      <c r="A388" s="7">
        <v>35.200000000000003</v>
      </c>
      <c r="B388" s="16">
        <v>16952.474285714288</v>
      </c>
    </row>
    <row r="389" spans="1:2">
      <c r="A389" s="7">
        <v>35.244999999999997</v>
      </c>
      <c r="B389" s="16">
        <v>11899.472324999999</v>
      </c>
    </row>
    <row r="390" spans="1:2">
      <c r="A390" s="7">
        <v>35.299999999999997</v>
      </c>
      <c r="B390" s="16">
        <v>22871.591499999995</v>
      </c>
    </row>
    <row r="391" spans="1:2">
      <c r="A391" s="7">
        <v>35.31</v>
      </c>
      <c r="B391" s="16">
        <v>23265.217109999998</v>
      </c>
    </row>
    <row r="392" spans="1:2">
      <c r="A392" s="7">
        <v>35.4</v>
      </c>
      <c r="B392" s="16">
        <v>1263.249</v>
      </c>
    </row>
    <row r="393" spans="1:2">
      <c r="A393" s="7">
        <v>35.42</v>
      </c>
      <c r="B393" s="16">
        <v>2322.6217999999999</v>
      </c>
    </row>
    <row r="394" spans="1:2">
      <c r="A394" s="7">
        <v>35.435000000000002</v>
      </c>
      <c r="B394" s="16">
        <v>3268.84665</v>
      </c>
    </row>
    <row r="395" spans="1:2">
      <c r="A395" s="7">
        <v>35.5</v>
      </c>
      <c r="B395" s="16">
        <v>44585.455869999998</v>
      </c>
    </row>
    <row r="396" spans="1:2">
      <c r="A396" s="7">
        <v>35.53</v>
      </c>
      <c r="B396" s="16">
        <v>23457.148765000002</v>
      </c>
    </row>
    <row r="397" spans="1:2">
      <c r="A397" s="7">
        <v>35.6</v>
      </c>
      <c r="B397" s="16">
        <v>35585.576000000001</v>
      </c>
    </row>
    <row r="398" spans="1:2">
      <c r="A398" s="7">
        <v>35.625</v>
      </c>
      <c r="B398" s="16">
        <v>13236.93475</v>
      </c>
    </row>
    <row r="399" spans="1:2">
      <c r="A399" s="7">
        <v>35.64</v>
      </c>
      <c r="B399" s="16">
        <v>7345.7266</v>
      </c>
    </row>
    <row r="400" spans="1:2">
      <c r="A400" s="7">
        <v>35.700000000000003</v>
      </c>
      <c r="B400" s="16">
        <v>11362.754999999999</v>
      </c>
    </row>
    <row r="401" spans="1:2">
      <c r="A401" s="7">
        <v>35.72</v>
      </c>
      <c r="B401" s="16">
        <v>10774.655159999998</v>
      </c>
    </row>
    <row r="402" spans="1:2">
      <c r="A402" s="7">
        <v>35.75</v>
      </c>
      <c r="B402" s="16">
        <v>27815.464833333332</v>
      </c>
    </row>
    <row r="403" spans="1:2">
      <c r="A403" s="7">
        <v>35.799999999999997</v>
      </c>
      <c r="B403" s="16">
        <v>9417.1119999999992</v>
      </c>
    </row>
    <row r="404" spans="1:2">
      <c r="A404" s="7">
        <v>35.814999999999998</v>
      </c>
      <c r="B404" s="16">
        <v>7544.5043499999992</v>
      </c>
    </row>
    <row r="405" spans="1:2">
      <c r="A405" s="7">
        <v>35.86</v>
      </c>
      <c r="B405" s="16">
        <v>15636.74265</v>
      </c>
    </row>
    <row r="406" spans="1:2">
      <c r="A406" s="7">
        <v>35.9</v>
      </c>
      <c r="B406" s="16">
        <v>11163.567999999999</v>
      </c>
    </row>
    <row r="407" spans="1:2">
      <c r="A407" s="7">
        <v>35.909999999999997</v>
      </c>
      <c r="B407" s="16">
        <v>20013.949095</v>
      </c>
    </row>
    <row r="408" spans="1:2">
      <c r="A408" s="7">
        <v>35.97</v>
      </c>
      <c r="B408" s="16">
        <v>18246.213299999999</v>
      </c>
    </row>
    <row r="409" spans="1:2">
      <c r="A409" s="7">
        <v>36</v>
      </c>
      <c r="B409" s="16">
        <v>5361.8194999999996</v>
      </c>
    </row>
    <row r="410" spans="1:2">
      <c r="A410" s="7">
        <v>36.005000000000003</v>
      </c>
      <c r="B410" s="16">
        <v>13228.846949999999</v>
      </c>
    </row>
    <row r="411" spans="1:2">
      <c r="A411" s="7">
        <v>36.08</v>
      </c>
      <c r="B411" s="16">
        <v>24372.418450000005</v>
      </c>
    </row>
    <row r="412" spans="1:2">
      <c r="A412" s="7">
        <v>36.1</v>
      </c>
      <c r="B412" s="16">
        <v>16796.893526666667</v>
      </c>
    </row>
    <row r="413" spans="1:2">
      <c r="A413" s="7">
        <v>36.19</v>
      </c>
      <c r="B413" s="16">
        <v>22270.296910000001</v>
      </c>
    </row>
    <row r="414" spans="1:2">
      <c r="A414" s="7">
        <v>36.195</v>
      </c>
      <c r="B414" s="16">
        <v>7443.6430499999997</v>
      </c>
    </row>
    <row r="415" spans="1:2">
      <c r="A415" s="7">
        <v>36.200000000000003</v>
      </c>
      <c r="B415" s="16">
        <v>8263.0015000000003</v>
      </c>
    </row>
    <row r="416" spans="1:2">
      <c r="A416" s="7">
        <v>36.29</v>
      </c>
      <c r="B416" s="16">
        <v>6551.7501000000002</v>
      </c>
    </row>
    <row r="417" spans="1:2">
      <c r="A417" s="7">
        <v>36.299999999999997</v>
      </c>
      <c r="B417" s="16">
        <v>27132.403999999999</v>
      </c>
    </row>
    <row r="418" spans="1:2">
      <c r="A418" s="7">
        <v>36.384999999999998</v>
      </c>
      <c r="B418" s="16">
        <v>29977.15065</v>
      </c>
    </row>
    <row r="419" spans="1:2">
      <c r="A419" s="7">
        <v>36.4</v>
      </c>
      <c r="B419" s="16">
        <v>51194.559139999998</v>
      </c>
    </row>
    <row r="420" spans="1:2">
      <c r="A420" s="7">
        <v>36.479999999999997</v>
      </c>
      <c r="B420" s="16">
        <v>22597.850340000001</v>
      </c>
    </row>
    <row r="421" spans="1:2">
      <c r="A421" s="7">
        <v>36.520000000000003</v>
      </c>
      <c r="B421" s="16">
        <v>28287.897659999999</v>
      </c>
    </row>
    <row r="422" spans="1:2">
      <c r="A422" s="7">
        <v>36.575000000000003</v>
      </c>
      <c r="B422" s="16">
        <v>5404.0367500000002</v>
      </c>
    </row>
    <row r="423" spans="1:2">
      <c r="A423" s="7">
        <v>36.6</v>
      </c>
      <c r="B423" s="16">
        <v>11264.540999999999</v>
      </c>
    </row>
    <row r="424" spans="1:2">
      <c r="A424" s="7">
        <v>36.630000000000003</v>
      </c>
      <c r="B424" s="16">
        <v>19433.6967</v>
      </c>
    </row>
    <row r="425" spans="1:2">
      <c r="A425" s="7">
        <v>36.67</v>
      </c>
      <c r="B425" s="16">
        <v>29400.739477499999</v>
      </c>
    </row>
    <row r="426" spans="1:2">
      <c r="A426" s="7">
        <v>36.700000000000003</v>
      </c>
      <c r="B426" s="16">
        <v>9144.5650000000005</v>
      </c>
    </row>
    <row r="427" spans="1:2">
      <c r="A427" s="7">
        <v>36.765000000000001</v>
      </c>
      <c r="B427" s="16">
        <v>29448.579689999999</v>
      </c>
    </row>
    <row r="428" spans="1:2">
      <c r="A428" s="7">
        <v>36.85</v>
      </c>
      <c r="B428" s="16">
        <v>12265.474900000001</v>
      </c>
    </row>
    <row r="429" spans="1:2">
      <c r="A429" s="7">
        <v>36.86</v>
      </c>
      <c r="B429" s="16">
        <v>26732.920620000001</v>
      </c>
    </row>
    <row r="430" spans="1:2">
      <c r="A430" s="7">
        <v>36.954999999999998</v>
      </c>
      <c r="B430" s="16">
        <v>26120.0507</v>
      </c>
    </row>
    <row r="431" spans="1:2">
      <c r="A431" s="7">
        <v>36.96</v>
      </c>
      <c r="B431" s="16">
        <v>49577.662400000001</v>
      </c>
    </row>
    <row r="432" spans="1:2">
      <c r="A432" s="7">
        <v>37</v>
      </c>
      <c r="B432" s="16">
        <v>6814.6115000000009</v>
      </c>
    </row>
    <row r="433" spans="1:2">
      <c r="A433" s="7">
        <v>37.049999999999997</v>
      </c>
      <c r="B433" s="16">
        <v>19866.828833333333</v>
      </c>
    </row>
    <row r="434" spans="1:2">
      <c r="A434" s="7">
        <v>37.07</v>
      </c>
      <c r="B434" s="16">
        <v>28801.393633333329</v>
      </c>
    </row>
    <row r="435" spans="1:2">
      <c r="A435" s="7">
        <v>37.1</v>
      </c>
      <c r="B435" s="16">
        <v>7507.9470000000001</v>
      </c>
    </row>
    <row r="436" spans="1:2">
      <c r="A436" s="7">
        <v>37.145000000000003</v>
      </c>
      <c r="B436" s="16">
        <v>6334.3435499999996</v>
      </c>
    </row>
    <row r="437" spans="1:2">
      <c r="A437" s="7">
        <v>37.18</v>
      </c>
      <c r="B437" s="16">
        <v>5917.7021999999997</v>
      </c>
    </row>
    <row r="438" spans="1:2">
      <c r="A438" s="7">
        <v>37.29</v>
      </c>
      <c r="B438" s="16">
        <v>4099.2978499999999</v>
      </c>
    </row>
    <row r="439" spans="1:2">
      <c r="A439" s="7">
        <v>37.299999999999997</v>
      </c>
      <c r="B439" s="16">
        <v>20630.283510000001</v>
      </c>
    </row>
    <row r="440" spans="1:2">
      <c r="A440" s="7">
        <v>37.335000000000001</v>
      </c>
      <c r="B440" s="16">
        <v>5328.5656500000005</v>
      </c>
    </row>
    <row r="441" spans="1:2">
      <c r="A441" s="7">
        <v>37.4</v>
      </c>
      <c r="B441" s="16">
        <v>14803.632133333333</v>
      </c>
    </row>
    <row r="442" spans="1:2">
      <c r="A442" s="7">
        <v>37.43</v>
      </c>
      <c r="B442" s="16">
        <v>6175.4976999999999</v>
      </c>
    </row>
    <row r="443" spans="1:2">
      <c r="A443" s="7">
        <v>37.51</v>
      </c>
      <c r="B443" s="16">
        <v>10785.1044</v>
      </c>
    </row>
    <row r="444" spans="1:2">
      <c r="A444" s="7">
        <v>37.524999999999999</v>
      </c>
      <c r="B444" s="16">
        <v>33471.971890000001</v>
      </c>
    </row>
    <row r="445" spans="1:2">
      <c r="A445" s="7">
        <v>37.619999999999997</v>
      </c>
      <c r="B445" s="16">
        <v>20466.023800000003</v>
      </c>
    </row>
    <row r="446" spans="1:2">
      <c r="A446" s="7">
        <v>37.700000000000003</v>
      </c>
      <c r="B446" s="16">
        <v>48824.45</v>
      </c>
    </row>
    <row r="447" spans="1:2">
      <c r="A447" s="7">
        <v>37.715000000000003</v>
      </c>
      <c r="B447" s="16">
        <v>30063.580549999999</v>
      </c>
    </row>
    <row r="448" spans="1:2">
      <c r="A448" s="7">
        <v>37.729999999999997</v>
      </c>
      <c r="B448" s="16">
        <v>7637.6121999999996</v>
      </c>
    </row>
    <row r="449" spans="1:2">
      <c r="A449" s="7">
        <v>37.799999999999997</v>
      </c>
      <c r="B449" s="16">
        <v>39241.442000000003</v>
      </c>
    </row>
    <row r="450" spans="1:2">
      <c r="A450" s="7">
        <v>37.9</v>
      </c>
      <c r="B450" s="16">
        <v>6474.0129999999999</v>
      </c>
    </row>
    <row r="451" spans="1:2">
      <c r="A451" s="7">
        <v>37.905000000000001</v>
      </c>
      <c r="B451" s="16">
        <v>14210.53595</v>
      </c>
    </row>
    <row r="452" spans="1:2">
      <c r="A452" s="7">
        <v>38</v>
      </c>
      <c r="B452" s="16">
        <v>10069.535666666665</v>
      </c>
    </row>
    <row r="453" spans="1:2">
      <c r="A453" s="7">
        <v>38.06</v>
      </c>
      <c r="B453" s="16">
        <v>25542.834324285715</v>
      </c>
    </row>
    <row r="454" spans="1:2">
      <c r="A454" s="7">
        <v>38.094999999999999</v>
      </c>
      <c r="B454" s="16">
        <v>32905.481596666672</v>
      </c>
    </row>
    <row r="455" spans="1:2">
      <c r="A455" s="7">
        <v>38.17</v>
      </c>
      <c r="B455" s="16">
        <v>15428.876966666669</v>
      </c>
    </row>
    <row r="456" spans="1:2">
      <c r="A456" s="7">
        <v>38.19</v>
      </c>
      <c r="B456" s="16">
        <v>14410.9321</v>
      </c>
    </row>
    <row r="457" spans="1:2">
      <c r="A457" s="7">
        <v>38.28</v>
      </c>
      <c r="B457" s="16">
        <v>8663.7143833333339</v>
      </c>
    </row>
    <row r="458" spans="1:2">
      <c r="A458" s="7">
        <v>38.284999999999997</v>
      </c>
      <c r="B458" s="16">
        <v>7935.29115</v>
      </c>
    </row>
    <row r="459" spans="1:2">
      <c r="A459" s="7">
        <v>38.380000000000003</v>
      </c>
      <c r="B459" s="16">
        <v>12173.485700000001</v>
      </c>
    </row>
    <row r="460" spans="1:2">
      <c r="A460" s="7">
        <v>38.39</v>
      </c>
      <c r="B460" s="16">
        <v>28943.822766666668</v>
      </c>
    </row>
    <row r="461" spans="1:2">
      <c r="A461" s="7">
        <v>38.6</v>
      </c>
      <c r="B461" s="16">
        <v>7543.7674999999999</v>
      </c>
    </row>
    <row r="462" spans="1:2">
      <c r="A462" s="7">
        <v>38.664999999999999</v>
      </c>
      <c r="B462" s="16">
        <v>3393.35635</v>
      </c>
    </row>
    <row r="463" spans="1:2">
      <c r="A463" s="7">
        <v>38.83</v>
      </c>
      <c r="B463" s="16">
        <v>12360.924773333332</v>
      </c>
    </row>
    <row r="464" spans="1:2">
      <c r="A464" s="7">
        <v>38.9</v>
      </c>
      <c r="B464" s="16">
        <v>5972.3779999999997</v>
      </c>
    </row>
    <row r="465" spans="1:2">
      <c r="A465" s="7">
        <v>38.94</v>
      </c>
      <c r="B465" s="16">
        <v>23837.031599999998</v>
      </c>
    </row>
    <row r="466" spans="1:2">
      <c r="A466" s="7">
        <v>38.950000000000003</v>
      </c>
      <c r="B466" s="16">
        <v>42983.458500000001</v>
      </c>
    </row>
    <row r="467" spans="1:2">
      <c r="A467" s="7">
        <v>39.049999999999997</v>
      </c>
      <c r="B467" s="16">
        <v>22957.9895</v>
      </c>
    </row>
    <row r="468" spans="1:2">
      <c r="A468" s="7">
        <v>39.1</v>
      </c>
      <c r="B468" s="16">
        <v>14235.072</v>
      </c>
    </row>
    <row r="469" spans="1:2">
      <c r="A469" s="7">
        <v>39.14</v>
      </c>
      <c r="B469" s="16">
        <v>12890.057650000001</v>
      </c>
    </row>
    <row r="470" spans="1:2">
      <c r="A470" s="7">
        <v>39.159999999999997</v>
      </c>
      <c r="B470" s="16">
        <v>9840.709733333335</v>
      </c>
    </row>
    <row r="471" spans="1:2">
      <c r="A471" s="7">
        <v>39.200000000000003</v>
      </c>
      <c r="B471" s="16">
        <v>13470.86</v>
      </c>
    </row>
    <row r="472" spans="1:2">
      <c r="A472" s="7">
        <v>39.270000000000003</v>
      </c>
      <c r="B472" s="16">
        <v>3500.6122999999998</v>
      </c>
    </row>
    <row r="473" spans="1:2">
      <c r="A473" s="7">
        <v>39.33</v>
      </c>
      <c r="B473" s="16">
        <v>14901.5167</v>
      </c>
    </row>
    <row r="474" spans="1:2">
      <c r="A474" s="7">
        <v>39.4</v>
      </c>
      <c r="B474" s="16">
        <v>38344.565999999999</v>
      </c>
    </row>
    <row r="475" spans="1:2">
      <c r="A475" s="7">
        <v>39.424999999999997</v>
      </c>
      <c r="B475" s="16">
        <v>8342.9087500000005</v>
      </c>
    </row>
    <row r="476" spans="1:2">
      <c r="A476" s="7">
        <v>39.49</v>
      </c>
      <c r="B476" s="16">
        <v>2794.562433333333</v>
      </c>
    </row>
    <row r="477" spans="1:2">
      <c r="A477" s="7">
        <v>39.5</v>
      </c>
      <c r="B477" s="16">
        <v>5781.3324999999995</v>
      </c>
    </row>
    <row r="478" spans="1:2">
      <c r="A478" s="7">
        <v>39.520000000000003</v>
      </c>
      <c r="B478" s="16">
        <v>6948.7007999999996</v>
      </c>
    </row>
    <row r="479" spans="1:2">
      <c r="A479" s="7">
        <v>39.6</v>
      </c>
      <c r="B479" s="16">
        <v>10543.891666666666</v>
      </c>
    </row>
    <row r="480" spans="1:2">
      <c r="A480" s="7">
        <v>39.615000000000002</v>
      </c>
      <c r="B480" s="16">
        <v>2730.1078499999999</v>
      </c>
    </row>
    <row r="481" spans="1:2">
      <c r="A481" s="7">
        <v>39.700000000000003</v>
      </c>
      <c r="B481" s="16">
        <v>11855.1885</v>
      </c>
    </row>
    <row r="482" spans="1:2">
      <c r="A482" s="7">
        <v>39.71</v>
      </c>
      <c r="B482" s="16">
        <v>19496.71917</v>
      </c>
    </row>
    <row r="483" spans="1:2">
      <c r="A483" s="7">
        <v>39.799999999999997</v>
      </c>
      <c r="B483" s="16">
        <v>15170.069</v>
      </c>
    </row>
    <row r="484" spans="1:2">
      <c r="A484" s="7">
        <v>39.805</v>
      </c>
      <c r="B484" s="16">
        <v>5101.71245</v>
      </c>
    </row>
    <row r="485" spans="1:2">
      <c r="A485" s="7">
        <v>39.82</v>
      </c>
      <c r="B485" s="16">
        <v>5840.1121333333331</v>
      </c>
    </row>
    <row r="486" spans="1:2">
      <c r="A486" s="7">
        <v>39.9</v>
      </c>
      <c r="B486" s="16">
        <v>48173.360999999997</v>
      </c>
    </row>
    <row r="487" spans="1:2">
      <c r="A487" s="7">
        <v>39.93</v>
      </c>
      <c r="B487" s="16">
        <v>12982.8747</v>
      </c>
    </row>
    <row r="488" spans="1:2">
      <c r="A488" s="7">
        <v>39.994999999999997</v>
      </c>
      <c r="B488" s="16">
        <v>9704.6680500000002</v>
      </c>
    </row>
    <row r="489" spans="1:2">
      <c r="A489" s="7">
        <v>40.15</v>
      </c>
      <c r="B489" s="16">
        <v>17110.462499999998</v>
      </c>
    </row>
    <row r="490" spans="1:2">
      <c r="A490" s="7">
        <v>40.185000000000002</v>
      </c>
      <c r="B490" s="16">
        <v>2709.3571499999998</v>
      </c>
    </row>
    <row r="491" spans="1:2">
      <c r="A491" s="7">
        <v>40.26</v>
      </c>
      <c r="B491" s="16">
        <v>3671.8688999999999</v>
      </c>
    </row>
    <row r="492" spans="1:2">
      <c r="A492" s="7">
        <v>40.28</v>
      </c>
      <c r="B492" s="16">
        <v>11463.31077</v>
      </c>
    </row>
    <row r="493" spans="1:2">
      <c r="A493" s="7">
        <v>40.299999999999997</v>
      </c>
      <c r="B493" s="16">
        <v>10602.385</v>
      </c>
    </row>
    <row r="494" spans="1:2">
      <c r="A494" s="7">
        <v>40.369999999999997</v>
      </c>
      <c r="B494" s="16">
        <v>27439.438800000004</v>
      </c>
    </row>
    <row r="495" spans="1:2">
      <c r="A495" s="7">
        <v>40.375</v>
      </c>
      <c r="B495" s="16">
        <v>8733.2292500000003</v>
      </c>
    </row>
    <row r="496" spans="1:2">
      <c r="A496" s="7">
        <v>40.47</v>
      </c>
      <c r="B496" s="16">
        <v>1984.4532999999999</v>
      </c>
    </row>
    <row r="497" spans="1:2">
      <c r="A497" s="7">
        <v>40.479999999999997</v>
      </c>
      <c r="B497" s="16">
        <v>13831.1152</v>
      </c>
    </row>
    <row r="498" spans="1:2">
      <c r="A498" s="7">
        <v>40.5</v>
      </c>
      <c r="B498" s="16">
        <v>1759.338</v>
      </c>
    </row>
    <row r="499" spans="1:2">
      <c r="A499" s="7">
        <v>40.564999999999998</v>
      </c>
      <c r="B499" s="16">
        <v>33541.586016666668</v>
      </c>
    </row>
    <row r="500" spans="1:2">
      <c r="A500" s="7">
        <v>40.659999999999997</v>
      </c>
      <c r="B500" s="16">
        <v>9875.6803999999993</v>
      </c>
    </row>
    <row r="501" spans="1:2">
      <c r="A501" s="7">
        <v>40.81</v>
      </c>
      <c r="B501" s="16">
        <v>12485.8009</v>
      </c>
    </row>
    <row r="502" spans="1:2">
      <c r="A502" s="7">
        <v>40.92</v>
      </c>
      <c r="B502" s="16">
        <v>48673.558799999999</v>
      </c>
    </row>
    <row r="503" spans="1:2">
      <c r="A503" s="7">
        <v>40.945</v>
      </c>
      <c r="B503" s="16">
        <v>11566.30055</v>
      </c>
    </row>
    <row r="504" spans="1:2">
      <c r="A504" s="7">
        <v>41.1</v>
      </c>
      <c r="B504" s="16">
        <v>3989.8409999999999</v>
      </c>
    </row>
    <row r="505" spans="1:2">
      <c r="A505" s="7">
        <v>41.14</v>
      </c>
      <c r="B505" s="16">
        <v>25058.522100000002</v>
      </c>
    </row>
    <row r="506" spans="1:2">
      <c r="A506" s="7">
        <v>41.23</v>
      </c>
      <c r="B506" s="16">
        <v>8821.8857000000007</v>
      </c>
    </row>
    <row r="507" spans="1:2">
      <c r="A507" s="7">
        <v>41.325000000000003</v>
      </c>
      <c r="B507" s="16">
        <v>13694.954393333333</v>
      </c>
    </row>
    <row r="508" spans="1:2">
      <c r="A508" s="7">
        <v>41.42</v>
      </c>
      <c r="B508" s="16">
        <v>28476.734990000001</v>
      </c>
    </row>
    <row r="509" spans="1:2">
      <c r="A509" s="7">
        <v>41.47</v>
      </c>
      <c r="B509" s="16">
        <v>11295.635633333331</v>
      </c>
    </row>
    <row r="510" spans="1:2">
      <c r="A510" s="7">
        <v>41.69</v>
      </c>
      <c r="B510" s="16">
        <v>5438.7491</v>
      </c>
    </row>
    <row r="511" spans="1:2">
      <c r="A511" s="7">
        <v>41.8</v>
      </c>
      <c r="B511" s="16">
        <v>26466.039499999999</v>
      </c>
    </row>
    <row r="512" spans="1:2">
      <c r="A512" s="7">
        <v>41.895000000000003</v>
      </c>
      <c r="B512" s="16">
        <v>43753.337050000002</v>
      </c>
    </row>
    <row r="513" spans="1:2">
      <c r="A513" s="7">
        <v>41.91</v>
      </c>
      <c r="B513" s="16">
        <v>12386.080680000001</v>
      </c>
    </row>
    <row r="514" spans="1:2">
      <c r="A514" s="7">
        <v>42.13</v>
      </c>
      <c r="B514" s="16">
        <v>24162.47495</v>
      </c>
    </row>
    <row r="515" spans="1:2">
      <c r="A515" s="7">
        <v>42.24</v>
      </c>
      <c r="B515" s="16">
        <v>38792.685599999997</v>
      </c>
    </row>
    <row r="516" spans="1:2">
      <c r="A516" s="7">
        <v>42.35</v>
      </c>
      <c r="B516" s="16">
        <v>46151.124499999998</v>
      </c>
    </row>
    <row r="517" spans="1:2">
      <c r="A517" s="7">
        <v>42.4</v>
      </c>
      <c r="B517" s="16">
        <v>5038.2835000000005</v>
      </c>
    </row>
    <row r="518" spans="1:2">
      <c r="A518" s="7">
        <v>42.46</v>
      </c>
      <c r="B518" s="16">
        <v>11326.71487</v>
      </c>
    </row>
    <row r="519" spans="1:2">
      <c r="A519" s="7">
        <v>42.655000000000001</v>
      </c>
      <c r="B519" s="16">
        <v>5757.41345</v>
      </c>
    </row>
    <row r="520" spans="1:2">
      <c r="A520" s="7">
        <v>42.68</v>
      </c>
      <c r="B520" s="16">
        <v>9800.8881999999994</v>
      </c>
    </row>
    <row r="521" spans="1:2">
      <c r="A521" s="7">
        <v>42.75</v>
      </c>
      <c r="B521" s="16">
        <v>40904.199500000002</v>
      </c>
    </row>
    <row r="522" spans="1:2">
      <c r="A522" s="7">
        <v>42.9</v>
      </c>
      <c r="B522" s="16">
        <v>25999.576499999999</v>
      </c>
    </row>
    <row r="523" spans="1:2">
      <c r="A523" s="7">
        <v>42.94</v>
      </c>
      <c r="B523" s="16">
        <v>6360.9935999999998</v>
      </c>
    </row>
    <row r="524" spans="1:2">
      <c r="A524" s="7">
        <v>43.01</v>
      </c>
      <c r="B524" s="16">
        <v>1149.3959</v>
      </c>
    </row>
    <row r="525" spans="1:2">
      <c r="A525" s="7">
        <v>43.12</v>
      </c>
      <c r="B525" s="16">
        <v>4753.6368000000002</v>
      </c>
    </row>
    <row r="526" spans="1:2">
      <c r="A526" s="7">
        <v>43.34</v>
      </c>
      <c r="B526" s="16">
        <v>5846.9175999999998</v>
      </c>
    </row>
    <row r="527" spans="1:2">
      <c r="A527" s="7">
        <v>43.4</v>
      </c>
      <c r="B527" s="16">
        <v>12574.049000000001</v>
      </c>
    </row>
    <row r="528" spans="1:2">
      <c r="A528" s="7">
        <v>43.7</v>
      </c>
      <c r="B528" s="16">
        <v>11576.13</v>
      </c>
    </row>
    <row r="529" spans="1:2">
      <c r="A529" s="7">
        <v>43.89</v>
      </c>
      <c r="B529" s="16">
        <v>27572.5501</v>
      </c>
    </row>
    <row r="530" spans="1:2">
      <c r="A530" s="7">
        <v>44</v>
      </c>
      <c r="B530" s="16">
        <v>13063.883</v>
      </c>
    </row>
    <row r="531" spans="1:2">
      <c r="A531" s="7">
        <v>44.22</v>
      </c>
      <c r="B531" s="16">
        <v>4130.1718000000001</v>
      </c>
    </row>
    <row r="532" spans="1:2">
      <c r="A532" s="7">
        <v>44.7</v>
      </c>
      <c r="B532" s="16">
        <v>11411.684999999999</v>
      </c>
    </row>
    <row r="533" spans="1:2">
      <c r="A533" s="7">
        <v>44.744999999999997</v>
      </c>
      <c r="B533" s="16">
        <v>9541.6955500000004</v>
      </c>
    </row>
    <row r="534" spans="1:2">
      <c r="A534" s="7">
        <v>44.77</v>
      </c>
      <c r="B534" s="16">
        <v>9058.7302999999993</v>
      </c>
    </row>
    <row r="535" spans="1:2">
      <c r="A535" s="7">
        <v>44.88</v>
      </c>
      <c r="B535" s="16">
        <v>39722.746200000001</v>
      </c>
    </row>
    <row r="536" spans="1:2">
      <c r="A536" s="7">
        <v>45.32</v>
      </c>
      <c r="B536" s="16">
        <v>8569.8618000000006</v>
      </c>
    </row>
    <row r="537" spans="1:2">
      <c r="A537" s="7">
        <v>45.43</v>
      </c>
      <c r="B537" s="16">
        <v>6356.2707</v>
      </c>
    </row>
    <row r="538" spans="1:2">
      <c r="A538" s="7">
        <v>45.54</v>
      </c>
      <c r="B538" s="16">
        <v>42112.2356</v>
      </c>
    </row>
    <row r="539" spans="1:2">
      <c r="A539" s="7">
        <v>45.9</v>
      </c>
      <c r="B539" s="16">
        <v>3693.4279999999999</v>
      </c>
    </row>
    <row r="540" spans="1:2">
      <c r="A540" s="7">
        <v>46.09</v>
      </c>
      <c r="B540" s="16">
        <v>9549.5650999999998</v>
      </c>
    </row>
    <row r="541" spans="1:2">
      <c r="A541" s="7">
        <v>46.2</v>
      </c>
      <c r="B541" s="16">
        <v>45863.205000000002</v>
      </c>
    </row>
    <row r="542" spans="1:2">
      <c r="A542" s="7">
        <v>46.53</v>
      </c>
      <c r="B542" s="16">
        <v>4683.0256999999992</v>
      </c>
    </row>
    <row r="543" spans="1:2">
      <c r="A543" s="7">
        <v>46.7</v>
      </c>
      <c r="B543" s="16">
        <v>11538.421</v>
      </c>
    </row>
    <row r="544" spans="1:2">
      <c r="A544" s="7">
        <v>46.75</v>
      </c>
      <c r="B544" s="16">
        <v>12592.5345</v>
      </c>
    </row>
    <row r="545" spans="1:2">
      <c r="A545" s="7">
        <v>47.41</v>
      </c>
      <c r="B545" s="16">
        <v>63770.428010000003</v>
      </c>
    </row>
    <row r="546" spans="1:2">
      <c r="A546" s="7">
        <v>47.52</v>
      </c>
      <c r="B546" s="16">
        <v>8083.9197999999997</v>
      </c>
    </row>
    <row r="547" spans="1:2">
      <c r="A547" s="7">
        <v>47.6</v>
      </c>
      <c r="B547" s="16">
        <v>46113.510999999999</v>
      </c>
    </row>
    <row r="548" spans="1:2">
      <c r="A548" s="7">
        <v>47.74</v>
      </c>
      <c r="B548" s="16">
        <v>9748.9105999999992</v>
      </c>
    </row>
    <row r="549" spans="1:2">
      <c r="A549" s="7">
        <v>48.07</v>
      </c>
      <c r="B549" s="16">
        <v>9432.9253000000008</v>
      </c>
    </row>
    <row r="550" spans="1:2">
      <c r="A550" s="7">
        <v>49.06</v>
      </c>
      <c r="B550" s="16">
        <v>11381.3254</v>
      </c>
    </row>
    <row r="551" spans="1:2">
      <c r="A551" s="7">
        <v>50.38</v>
      </c>
      <c r="B551" s="16">
        <v>2438.0551999999998</v>
      </c>
    </row>
    <row r="552" spans="1:2">
      <c r="A552" s="7">
        <v>52.58</v>
      </c>
      <c r="B552" s="16">
        <v>44501.398200000003</v>
      </c>
    </row>
    <row r="553" spans="1:2">
      <c r="A553" s="7">
        <v>53.13</v>
      </c>
      <c r="B553" s="16">
        <v>1163.4627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CD73A-FC09-4833-8B7C-2413CAC6058C}">
  <dimension ref="A1:C7"/>
  <sheetViews>
    <sheetView workbookViewId="0">
      <selection sqref="A1:C1"/>
    </sheetView>
  </sheetViews>
  <sheetFormatPr defaultRowHeight="14.4"/>
  <cols>
    <col min="1" max="1" width="9.44140625" bestFit="1" customWidth="1"/>
    <col min="2" max="2" width="19.5546875" bestFit="1" customWidth="1"/>
  </cols>
  <sheetData>
    <row r="1" spans="1:3" ht="18">
      <c r="A1" s="15" t="s">
        <v>50</v>
      </c>
      <c r="B1" s="15"/>
      <c r="C1" s="15"/>
    </row>
    <row r="5" spans="1:3">
      <c r="A5" s="6" t="s">
        <v>4</v>
      </c>
      <c r="B5" t="s">
        <v>36</v>
      </c>
    </row>
    <row r="6" spans="1:3">
      <c r="A6" s="7" t="s">
        <v>10</v>
      </c>
      <c r="B6" s="16">
        <v>8434.2682978561988</v>
      </c>
    </row>
    <row r="7" spans="1:3">
      <c r="A7" s="7" t="s">
        <v>7</v>
      </c>
      <c r="B7" s="16">
        <v>32050.231831532848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B0AEB-F5F2-42D2-8344-83B9D1E440A4}">
  <dimension ref="A1:H20"/>
  <sheetViews>
    <sheetView workbookViewId="0">
      <selection activeCell="M18" sqref="M18"/>
    </sheetView>
  </sheetViews>
  <sheetFormatPr defaultRowHeight="14.4"/>
  <cols>
    <col min="1" max="1" width="15.109375" bestFit="1" customWidth="1"/>
    <col min="2" max="2" width="15.5546875" bestFit="1" customWidth="1"/>
    <col min="3" max="3" width="3.77734375" bestFit="1" customWidth="1"/>
    <col min="4" max="4" width="10.77734375" bestFit="1" customWidth="1"/>
  </cols>
  <sheetData>
    <row r="1" spans="1:8" ht="18">
      <c r="A1" s="15" t="s">
        <v>52</v>
      </c>
      <c r="B1" s="15"/>
      <c r="C1" s="15"/>
      <c r="D1" s="15"/>
      <c r="E1" s="15"/>
      <c r="F1" s="15"/>
      <c r="G1" s="15"/>
      <c r="H1" s="15"/>
    </row>
    <row r="5" spans="1:8">
      <c r="A5" s="6" t="s">
        <v>35</v>
      </c>
      <c r="B5" s="6" t="s">
        <v>32</v>
      </c>
    </row>
    <row r="6" spans="1:8">
      <c r="A6" s="6" t="s">
        <v>5</v>
      </c>
      <c r="B6" t="s">
        <v>10</v>
      </c>
      <c r="C6" t="s">
        <v>7</v>
      </c>
    </row>
    <row r="7" spans="1:8">
      <c r="A7" s="7" t="s">
        <v>13</v>
      </c>
      <c r="B7">
        <v>257</v>
      </c>
      <c r="C7">
        <v>67</v>
      </c>
    </row>
    <row r="8" spans="1:8">
      <c r="A8" s="7" t="s">
        <v>12</v>
      </c>
      <c r="B8">
        <v>267</v>
      </c>
      <c r="C8">
        <v>58</v>
      </c>
    </row>
    <row r="9" spans="1:8">
      <c r="A9" s="7" t="s">
        <v>11</v>
      </c>
      <c r="B9">
        <v>273</v>
      </c>
      <c r="C9">
        <v>91</v>
      </c>
    </row>
    <row r="10" spans="1:8">
      <c r="A10" s="7" t="s">
        <v>8</v>
      </c>
      <c r="B10">
        <v>267</v>
      </c>
      <c r="C10">
        <v>58</v>
      </c>
    </row>
    <row r="20" spans="5:5" ht="15.6">
      <c r="E20" s="23" t="s">
        <v>43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DFA9-1903-4234-A128-A4700F6FB865}">
  <dimension ref="A1:H1342"/>
  <sheetViews>
    <sheetView workbookViewId="0">
      <selection activeCell="F12" sqref="F12:H17"/>
      <pivotSelection pane="bottomRight" activeRow="11" activeCol="5" previousRow="11" previousCol="5" click="1" r:id="rId1">
        <pivotArea type="all" dataOnly="0" outline="0" fieldPosition="0"/>
      </pivotSelection>
    </sheetView>
  </sheetViews>
  <sheetFormatPr defaultRowHeight="14.4"/>
  <cols>
    <col min="6" max="6" width="19.5546875" bestFit="1" customWidth="1"/>
    <col min="7" max="7" width="15" bestFit="1" customWidth="1"/>
    <col min="8" max="8" width="6" bestFit="1" customWidth="1"/>
  </cols>
  <sheetData>
    <row r="1" spans="1:8" ht="18">
      <c r="A1" s="15" t="s">
        <v>53</v>
      </c>
      <c r="B1" s="15"/>
      <c r="C1" s="15"/>
      <c r="D1" s="15"/>
      <c r="E1" s="15"/>
      <c r="F1" s="15"/>
    </row>
    <row r="4" spans="1:8" ht="15.6">
      <c r="A4" s="5" t="s">
        <v>4</v>
      </c>
      <c r="B4" s="5" t="s">
        <v>5</v>
      </c>
      <c r="C4" s="5" t="s">
        <v>22</v>
      </c>
    </row>
    <row r="5" spans="1:8">
      <c r="A5" t="s">
        <v>7</v>
      </c>
      <c r="B5" t="s">
        <v>8</v>
      </c>
      <c r="C5">
        <v>16884.923999999999</v>
      </c>
    </row>
    <row r="6" spans="1:8">
      <c r="A6" t="s">
        <v>10</v>
      </c>
      <c r="B6" t="s">
        <v>11</v>
      </c>
      <c r="C6">
        <v>1725.5523000000001</v>
      </c>
    </row>
    <row r="7" spans="1:8">
      <c r="A7" t="s">
        <v>10</v>
      </c>
      <c r="B7" t="s">
        <v>11</v>
      </c>
      <c r="C7">
        <v>4449.4620000000004</v>
      </c>
    </row>
    <row r="8" spans="1:8">
      <c r="A8" t="s">
        <v>10</v>
      </c>
      <c r="B8" t="s">
        <v>12</v>
      </c>
      <c r="C8">
        <v>21984.47061</v>
      </c>
    </row>
    <row r="9" spans="1:8">
      <c r="A9" t="s">
        <v>10</v>
      </c>
      <c r="B9" t="s">
        <v>12</v>
      </c>
      <c r="C9">
        <v>3866.8552</v>
      </c>
    </row>
    <row r="10" spans="1:8">
      <c r="A10" t="s">
        <v>10</v>
      </c>
      <c r="B10" t="s">
        <v>11</v>
      </c>
      <c r="C10">
        <v>3756.6215999999999</v>
      </c>
    </row>
    <row r="11" spans="1:8">
      <c r="A11" t="s">
        <v>10</v>
      </c>
      <c r="B11" t="s">
        <v>11</v>
      </c>
      <c r="C11">
        <v>8240.5895999999993</v>
      </c>
    </row>
    <row r="12" spans="1:8">
      <c r="A12" t="s">
        <v>10</v>
      </c>
      <c r="B12" t="s">
        <v>12</v>
      </c>
      <c r="C12">
        <v>7281.5056000000004</v>
      </c>
      <c r="F12" s="20" t="s">
        <v>36</v>
      </c>
      <c r="G12" s="20" t="s">
        <v>32</v>
      </c>
      <c r="H12" s="3"/>
    </row>
    <row r="13" spans="1:8">
      <c r="A13" t="s">
        <v>10</v>
      </c>
      <c r="B13" t="s">
        <v>13</v>
      </c>
      <c r="C13">
        <v>6406.4107000000004</v>
      </c>
      <c r="F13" s="20" t="s">
        <v>34</v>
      </c>
      <c r="G13" s="3" t="s">
        <v>10</v>
      </c>
      <c r="H13" s="3" t="s">
        <v>7</v>
      </c>
    </row>
    <row r="14" spans="1:8">
      <c r="A14" t="s">
        <v>10</v>
      </c>
      <c r="B14" t="s">
        <v>12</v>
      </c>
      <c r="C14">
        <v>28923.136920000001</v>
      </c>
      <c r="F14" s="21" t="s">
        <v>13</v>
      </c>
      <c r="G14" s="22">
        <v>9165.5316717081714</v>
      </c>
      <c r="H14" s="22">
        <v>29673.536472835818</v>
      </c>
    </row>
    <row r="15" spans="1:8">
      <c r="A15" t="s">
        <v>10</v>
      </c>
      <c r="B15" t="s">
        <v>13</v>
      </c>
      <c r="C15">
        <v>2721.3208</v>
      </c>
      <c r="F15" s="21" t="s">
        <v>12</v>
      </c>
      <c r="G15" s="22">
        <v>8556.4637152059931</v>
      </c>
      <c r="H15" s="22">
        <v>30192.003182413791</v>
      </c>
    </row>
    <row r="16" spans="1:8">
      <c r="A16" t="s">
        <v>7</v>
      </c>
      <c r="B16" t="s">
        <v>11</v>
      </c>
      <c r="C16">
        <v>27808.7251</v>
      </c>
      <c r="F16" s="21" t="s">
        <v>11</v>
      </c>
      <c r="G16" s="22">
        <v>8032.2163089377273</v>
      </c>
      <c r="H16" s="22">
        <v>34844.996823626367</v>
      </c>
    </row>
    <row r="17" spans="1:8">
      <c r="A17" t="s">
        <v>10</v>
      </c>
      <c r="B17" t="s">
        <v>8</v>
      </c>
      <c r="C17">
        <v>1826.8430000000001</v>
      </c>
      <c r="F17" s="21" t="s">
        <v>8</v>
      </c>
      <c r="G17" s="22">
        <v>8019.2845130711621</v>
      </c>
      <c r="H17" s="22">
        <v>32269.063493620699</v>
      </c>
    </row>
    <row r="18" spans="1:8">
      <c r="A18" t="s">
        <v>10</v>
      </c>
      <c r="B18" t="s">
        <v>11</v>
      </c>
      <c r="C18">
        <v>11090.7178</v>
      </c>
    </row>
    <row r="19" spans="1:8">
      <c r="A19" t="s">
        <v>7</v>
      </c>
      <c r="B19" t="s">
        <v>11</v>
      </c>
      <c r="C19">
        <v>39611.757700000002</v>
      </c>
    </row>
    <row r="20" spans="1:8">
      <c r="A20" t="s">
        <v>10</v>
      </c>
      <c r="B20" t="s">
        <v>8</v>
      </c>
      <c r="C20">
        <v>1837.2370000000001</v>
      </c>
    </row>
    <row r="21" spans="1:8">
      <c r="A21" t="s">
        <v>10</v>
      </c>
      <c r="B21" t="s">
        <v>13</v>
      </c>
      <c r="C21">
        <v>10797.3362</v>
      </c>
    </row>
    <row r="22" spans="1:8">
      <c r="A22" t="s">
        <v>10</v>
      </c>
      <c r="B22" t="s">
        <v>13</v>
      </c>
      <c r="C22">
        <v>2395.17155</v>
      </c>
    </row>
    <row r="23" spans="1:8">
      <c r="A23" t="s">
        <v>10</v>
      </c>
      <c r="B23" t="s">
        <v>8</v>
      </c>
      <c r="C23">
        <v>10602.385</v>
      </c>
    </row>
    <row r="24" spans="1:8">
      <c r="A24" t="s">
        <v>7</v>
      </c>
      <c r="B24" t="s">
        <v>8</v>
      </c>
      <c r="C24">
        <v>36837.466999999997</v>
      </c>
    </row>
    <row r="25" spans="1:8">
      <c r="A25" t="s">
        <v>10</v>
      </c>
      <c r="B25" t="s">
        <v>13</v>
      </c>
      <c r="C25">
        <v>13228.846949999999</v>
      </c>
    </row>
    <row r="26" spans="1:8">
      <c r="A26" t="s">
        <v>10</v>
      </c>
      <c r="B26" t="s">
        <v>8</v>
      </c>
      <c r="C26">
        <v>4149.7359999999999</v>
      </c>
    </row>
    <row r="27" spans="1:8">
      <c r="A27" t="s">
        <v>10</v>
      </c>
      <c r="B27" t="s">
        <v>11</v>
      </c>
      <c r="C27">
        <v>1137.011</v>
      </c>
    </row>
    <row r="28" spans="1:8">
      <c r="A28" t="s">
        <v>7</v>
      </c>
      <c r="B28" t="s">
        <v>13</v>
      </c>
      <c r="C28">
        <v>37701.876799999998</v>
      </c>
    </row>
    <row r="29" spans="1:8">
      <c r="A29" t="s">
        <v>10</v>
      </c>
      <c r="B29" t="s">
        <v>12</v>
      </c>
      <c r="C29">
        <v>6203.90175</v>
      </c>
    </row>
    <row r="30" spans="1:8">
      <c r="A30" t="s">
        <v>10</v>
      </c>
      <c r="B30" t="s">
        <v>11</v>
      </c>
      <c r="C30">
        <v>14001.1338</v>
      </c>
    </row>
    <row r="31" spans="1:8">
      <c r="A31" t="s">
        <v>10</v>
      </c>
      <c r="B31" t="s">
        <v>13</v>
      </c>
      <c r="C31">
        <v>14451.835150000001</v>
      </c>
    </row>
    <row r="32" spans="1:8">
      <c r="A32" t="s">
        <v>10</v>
      </c>
      <c r="B32" t="s">
        <v>12</v>
      </c>
      <c r="C32">
        <v>12268.632250000001</v>
      </c>
    </row>
    <row r="33" spans="1:3">
      <c r="A33" t="s">
        <v>10</v>
      </c>
      <c r="B33" t="s">
        <v>12</v>
      </c>
      <c r="C33">
        <v>2775.1921499999999</v>
      </c>
    </row>
    <row r="34" spans="1:3">
      <c r="A34" t="s">
        <v>7</v>
      </c>
      <c r="B34" t="s">
        <v>8</v>
      </c>
      <c r="C34">
        <v>38711</v>
      </c>
    </row>
    <row r="35" spans="1:3">
      <c r="A35" t="s">
        <v>7</v>
      </c>
      <c r="B35" t="s">
        <v>8</v>
      </c>
      <c r="C35">
        <v>35585.576000000001</v>
      </c>
    </row>
    <row r="36" spans="1:3">
      <c r="A36" t="s">
        <v>10</v>
      </c>
      <c r="B36" t="s">
        <v>13</v>
      </c>
      <c r="C36">
        <v>2198.1898500000002</v>
      </c>
    </row>
    <row r="37" spans="1:3">
      <c r="A37" t="s">
        <v>10</v>
      </c>
      <c r="B37" t="s">
        <v>8</v>
      </c>
      <c r="C37">
        <v>4687.7969999999996</v>
      </c>
    </row>
    <row r="38" spans="1:3">
      <c r="A38" t="s">
        <v>10</v>
      </c>
      <c r="B38" t="s">
        <v>12</v>
      </c>
      <c r="C38">
        <v>13770.097900000001</v>
      </c>
    </row>
    <row r="39" spans="1:3">
      <c r="A39" t="s">
        <v>7</v>
      </c>
      <c r="B39" t="s">
        <v>8</v>
      </c>
      <c r="C39">
        <v>51194.559139999998</v>
      </c>
    </row>
    <row r="40" spans="1:3">
      <c r="A40" t="s">
        <v>10</v>
      </c>
      <c r="B40" t="s">
        <v>12</v>
      </c>
      <c r="C40">
        <v>1625.4337499999999</v>
      </c>
    </row>
    <row r="41" spans="1:3">
      <c r="A41" t="s">
        <v>10</v>
      </c>
      <c r="B41" t="s">
        <v>12</v>
      </c>
      <c r="C41">
        <v>15612.19335</v>
      </c>
    </row>
    <row r="42" spans="1:3">
      <c r="A42" t="s">
        <v>10</v>
      </c>
      <c r="B42" t="s">
        <v>8</v>
      </c>
      <c r="C42">
        <v>2302.3000000000002</v>
      </c>
    </row>
    <row r="43" spans="1:3">
      <c r="A43" t="s">
        <v>7</v>
      </c>
      <c r="B43" t="s">
        <v>13</v>
      </c>
      <c r="C43">
        <v>39774.276299999998</v>
      </c>
    </row>
    <row r="44" spans="1:3">
      <c r="A44" t="s">
        <v>7</v>
      </c>
      <c r="B44" t="s">
        <v>8</v>
      </c>
      <c r="C44">
        <v>48173.360999999997</v>
      </c>
    </row>
    <row r="45" spans="1:3">
      <c r="A45" t="s">
        <v>10</v>
      </c>
      <c r="B45" t="s">
        <v>13</v>
      </c>
      <c r="C45">
        <v>3046.0619999999999</v>
      </c>
    </row>
    <row r="46" spans="1:3">
      <c r="A46" t="s">
        <v>10</v>
      </c>
      <c r="B46" t="s">
        <v>11</v>
      </c>
      <c r="C46">
        <v>4949.7587000000003</v>
      </c>
    </row>
    <row r="47" spans="1:3">
      <c r="A47" t="s">
        <v>10</v>
      </c>
      <c r="B47" t="s">
        <v>11</v>
      </c>
      <c r="C47">
        <v>6272.4772000000003</v>
      </c>
    </row>
    <row r="48" spans="1:3">
      <c r="A48" t="s">
        <v>10</v>
      </c>
      <c r="B48" t="s">
        <v>11</v>
      </c>
      <c r="C48">
        <v>6313.759</v>
      </c>
    </row>
    <row r="49" spans="1:3">
      <c r="A49" t="s">
        <v>10</v>
      </c>
      <c r="B49" t="s">
        <v>13</v>
      </c>
      <c r="C49">
        <v>6079.6715000000004</v>
      </c>
    </row>
    <row r="50" spans="1:3">
      <c r="A50" t="s">
        <v>10</v>
      </c>
      <c r="B50" t="s">
        <v>8</v>
      </c>
      <c r="C50">
        <v>20630.283510000001</v>
      </c>
    </row>
    <row r="51" spans="1:3">
      <c r="A51" t="s">
        <v>10</v>
      </c>
      <c r="B51" t="s">
        <v>13</v>
      </c>
      <c r="C51">
        <v>3393.35635</v>
      </c>
    </row>
    <row r="52" spans="1:3">
      <c r="A52" t="s">
        <v>10</v>
      </c>
      <c r="B52" t="s">
        <v>12</v>
      </c>
      <c r="C52">
        <v>3556.9223000000002</v>
      </c>
    </row>
    <row r="53" spans="1:3">
      <c r="A53" t="s">
        <v>10</v>
      </c>
      <c r="B53" t="s">
        <v>11</v>
      </c>
      <c r="C53">
        <v>12629.896699999999</v>
      </c>
    </row>
    <row r="54" spans="1:3">
      <c r="A54" t="s">
        <v>7</v>
      </c>
      <c r="B54" t="s">
        <v>11</v>
      </c>
      <c r="C54">
        <v>38709.175999999999</v>
      </c>
    </row>
    <row r="55" spans="1:3">
      <c r="A55" t="s">
        <v>10</v>
      </c>
      <c r="B55" t="s">
        <v>13</v>
      </c>
      <c r="C55">
        <v>2211.1307499999998</v>
      </c>
    </row>
    <row r="56" spans="1:3">
      <c r="A56" t="s">
        <v>10</v>
      </c>
      <c r="B56" t="s">
        <v>12</v>
      </c>
      <c r="C56">
        <v>3579.8287</v>
      </c>
    </row>
    <row r="57" spans="1:3">
      <c r="A57" t="s">
        <v>7</v>
      </c>
      <c r="B57" t="s">
        <v>8</v>
      </c>
      <c r="C57">
        <v>23568.272000000001</v>
      </c>
    </row>
    <row r="58" spans="1:3">
      <c r="A58" t="s">
        <v>7</v>
      </c>
      <c r="B58" t="s">
        <v>11</v>
      </c>
      <c r="C58">
        <v>37742.575700000001</v>
      </c>
    </row>
    <row r="59" spans="1:3">
      <c r="A59" t="s">
        <v>10</v>
      </c>
      <c r="B59" t="s">
        <v>12</v>
      </c>
      <c r="C59">
        <v>8059.6791000000003</v>
      </c>
    </row>
    <row r="60" spans="1:3">
      <c r="A60" t="s">
        <v>7</v>
      </c>
      <c r="B60" t="s">
        <v>12</v>
      </c>
      <c r="C60">
        <v>47496.494449999998</v>
      </c>
    </row>
    <row r="61" spans="1:3">
      <c r="A61" t="s">
        <v>10</v>
      </c>
      <c r="B61" t="s">
        <v>13</v>
      </c>
      <c r="C61">
        <v>13607.36875</v>
      </c>
    </row>
    <row r="62" spans="1:3">
      <c r="A62" t="s">
        <v>7</v>
      </c>
      <c r="B62" t="s">
        <v>11</v>
      </c>
      <c r="C62">
        <v>34303.167200000004</v>
      </c>
    </row>
    <row r="63" spans="1:3">
      <c r="A63" t="s">
        <v>7</v>
      </c>
      <c r="B63" t="s">
        <v>11</v>
      </c>
      <c r="C63">
        <v>23244.790199999999</v>
      </c>
    </row>
    <row r="64" spans="1:3">
      <c r="A64" t="s">
        <v>10</v>
      </c>
      <c r="B64" t="s">
        <v>12</v>
      </c>
      <c r="C64">
        <v>5989.5236500000001</v>
      </c>
    </row>
    <row r="65" spans="1:3">
      <c r="A65" t="s">
        <v>10</v>
      </c>
      <c r="B65" t="s">
        <v>13</v>
      </c>
      <c r="C65">
        <v>8606.2173999999995</v>
      </c>
    </row>
    <row r="66" spans="1:3">
      <c r="A66" t="s">
        <v>10</v>
      </c>
      <c r="B66" t="s">
        <v>11</v>
      </c>
      <c r="C66">
        <v>4504.6624000000002</v>
      </c>
    </row>
    <row r="67" spans="1:3">
      <c r="A67" t="s">
        <v>10</v>
      </c>
      <c r="B67" t="s">
        <v>12</v>
      </c>
      <c r="C67">
        <v>30166.618170000002</v>
      </c>
    </row>
    <row r="68" spans="1:3">
      <c r="A68" t="s">
        <v>10</v>
      </c>
      <c r="B68" t="s">
        <v>12</v>
      </c>
      <c r="C68">
        <v>4133.6416499999996</v>
      </c>
    </row>
    <row r="69" spans="1:3">
      <c r="A69" t="s">
        <v>7</v>
      </c>
      <c r="B69" t="s">
        <v>12</v>
      </c>
      <c r="C69">
        <v>14711.7438</v>
      </c>
    </row>
    <row r="70" spans="1:3">
      <c r="A70" t="s">
        <v>10</v>
      </c>
      <c r="B70" t="s">
        <v>8</v>
      </c>
      <c r="C70">
        <v>1743.2139999999999</v>
      </c>
    </row>
    <row r="71" spans="1:3">
      <c r="A71" t="s">
        <v>10</v>
      </c>
      <c r="B71" t="s">
        <v>8</v>
      </c>
      <c r="C71">
        <v>14235.072</v>
      </c>
    </row>
    <row r="72" spans="1:3">
      <c r="A72" t="s">
        <v>10</v>
      </c>
      <c r="B72" t="s">
        <v>12</v>
      </c>
      <c r="C72">
        <v>6389.3778499999999</v>
      </c>
    </row>
    <row r="73" spans="1:3">
      <c r="A73" t="s">
        <v>10</v>
      </c>
      <c r="B73" t="s">
        <v>11</v>
      </c>
      <c r="C73">
        <v>5920.1040999999996</v>
      </c>
    </row>
    <row r="74" spans="1:3">
      <c r="A74" t="s">
        <v>7</v>
      </c>
      <c r="B74" t="s">
        <v>11</v>
      </c>
      <c r="C74">
        <v>17663.144199999999</v>
      </c>
    </row>
    <row r="75" spans="1:3">
      <c r="A75" t="s">
        <v>7</v>
      </c>
      <c r="B75" t="s">
        <v>11</v>
      </c>
      <c r="C75">
        <v>16577.779500000001</v>
      </c>
    </row>
    <row r="76" spans="1:3">
      <c r="A76" t="s">
        <v>10</v>
      </c>
      <c r="B76" t="s">
        <v>13</v>
      </c>
      <c r="C76">
        <v>6799.4579999999996</v>
      </c>
    </row>
    <row r="77" spans="1:3">
      <c r="A77" t="s">
        <v>10</v>
      </c>
      <c r="B77" t="s">
        <v>8</v>
      </c>
      <c r="C77">
        <v>11741.726000000001</v>
      </c>
    </row>
    <row r="78" spans="1:3">
      <c r="A78" t="s">
        <v>10</v>
      </c>
      <c r="B78" t="s">
        <v>11</v>
      </c>
      <c r="C78">
        <v>11946.625899999999</v>
      </c>
    </row>
    <row r="79" spans="1:3">
      <c r="A79" t="s">
        <v>10</v>
      </c>
      <c r="B79" t="s">
        <v>8</v>
      </c>
      <c r="C79">
        <v>7726.8540000000003</v>
      </c>
    </row>
    <row r="80" spans="1:3">
      <c r="A80" t="s">
        <v>10</v>
      </c>
      <c r="B80" t="s">
        <v>12</v>
      </c>
      <c r="C80">
        <v>11356.660900000001</v>
      </c>
    </row>
    <row r="81" spans="1:3">
      <c r="A81" t="s">
        <v>10</v>
      </c>
      <c r="B81" t="s">
        <v>11</v>
      </c>
      <c r="C81">
        <v>3947.4131000000002</v>
      </c>
    </row>
    <row r="82" spans="1:3">
      <c r="A82" t="s">
        <v>10</v>
      </c>
      <c r="B82" t="s">
        <v>11</v>
      </c>
      <c r="C82">
        <v>1532.4697000000001</v>
      </c>
    </row>
    <row r="83" spans="1:3">
      <c r="A83" t="s">
        <v>10</v>
      </c>
      <c r="B83" t="s">
        <v>13</v>
      </c>
      <c r="C83">
        <v>2755.0209500000001</v>
      </c>
    </row>
    <row r="84" spans="1:3">
      <c r="A84" t="s">
        <v>10</v>
      </c>
      <c r="B84" t="s">
        <v>12</v>
      </c>
      <c r="C84">
        <v>6571.0243499999997</v>
      </c>
    </row>
    <row r="85" spans="1:3">
      <c r="A85" t="s">
        <v>10</v>
      </c>
      <c r="B85" t="s">
        <v>13</v>
      </c>
      <c r="C85">
        <v>4441.2131499999996</v>
      </c>
    </row>
    <row r="86" spans="1:3">
      <c r="A86" t="s">
        <v>10</v>
      </c>
      <c r="B86" t="s">
        <v>13</v>
      </c>
      <c r="C86">
        <v>7935.29115</v>
      </c>
    </row>
    <row r="87" spans="1:3">
      <c r="A87" t="s">
        <v>7</v>
      </c>
      <c r="B87" t="s">
        <v>11</v>
      </c>
      <c r="C87">
        <v>37165.163800000002</v>
      </c>
    </row>
    <row r="88" spans="1:3">
      <c r="A88" t="s">
        <v>10</v>
      </c>
      <c r="B88" t="s">
        <v>12</v>
      </c>
      <c r="C88">
        <v>11033.661700000001</v>
      </c>
    </row>
    <row r="89" spans="1:3">
      <c r="A89" t="s">
        <v>7</v>
      </c>
      <c r="B89" t="s">
        <v>8</v>
      </c>
      <c r="C89">
        <v>39836.519</v>
      </c>
    </row>
    <row r="90" spans="1:3">
      <c r="A90" t="s">
        <v>7</v>
      </c>
      <c r="B90" t="s">
        <v>12</v>
      </c>
      <c r="C90">
        <v>21098.554049999999</v>
      </c>
    </row>
    <row r="91" spans="1:3">
      <c r="A91" t="s">
        <v>7</v>
      </c>
      <c r="B91" t="s">
        <v>12</v>
      </c>
      <c r="C91">
        <v>43578.939400000003</v>
      </c>
    </row>
    <row r="92" spans="1:3">
      <c r="A92" t="s">
        <v>10</v>
      </c>
      <c r="B92" t="s">
        <v>8</v>
      </c>
      <c r="C92">
        <v>11073.175999999999</v>
      </c>
    </row>
    <row r="93" spans="1:3">
      <c r="A93" t="s">
        <v>10</v>
      </c>
      <c r="B93" t="s">
        <v>12</v>
      </c>
      <c r="C93">
        <v>8026.6665999999996</v>
      </c>
    </row>
    <row r="94" spans="1:3">
      <c r="A94" t="s">
        <v>10</v>
      </c>
      <c r="B94" t="s">
        <v>12</v>
      </c>
      <c r="C94">
        <v>11082.5772</v>
      </c>
    </row>
    <row r="95" spans="1:3">
      <c r="A95" t="s">
        <v>10</v>
      </c>
      <c r="B95" t="s">
        <v>11</v>
      </c>
      <c r="C95">
        <v>2026.9740999999999</v>
      </c>
    </row>
    <row r="96" spans="1:3">
      <c r="A96" t="s">
        <v>10</v>
      </c>
      <c r="B96" t="s">
        <v>12</v>
      </c>
      <c r="C96">
        <v>10942.13205</v>
      </c>
    </row>
    <row r="97" spans="1:3">
      <c r="A97" t="s">
        <v>7</v>
      </c>
      <c r="B97" t="s">
        <v>13</v>
      </c>
      <c r="C97">
        <v>30184.936699999998</v>
      </c>
    </row>
    <row r="98" spans="1:3">
      <c r="A98" t="s">
        <v>10</v>
      </c>
      <c r="B98" t="s">
        <v>12</v>
      </c>
      <c r="C98">
        <v>5729.0052999999998</v>
      </c>
    </row>
    <row r="99" spans="1:3">
      <c r="A99" t="s">
        <v>7</v>
      </c>
      <c r="B99" t="s">
        <v>8</v>
      </c>
      <c r="C99">
        <v>47291.055</v>
      </c>
    </row>
    <row r="100" spans="1:3">
      <c r="A100" t="s">
        <v>10</v>
      </c>
      <c r="B100" t="s">
        <v>11</v>
      </c>
      <c r="C100">
        <v>3766.8838000000001</v>
      </c>
    </row>
    <row r="101" spans="1:3">
      <c r="A101" t="s">
        <v>10</v>
      </c>
      <c r="B101" t="s">
        <v>8</v>
      </c>
      <c r="C101">
        <v>12105.32</v>
      </c>
    </row>
    <row r="102" spans="1:3">
      <c r="A102" t="s">
        <v>10</v>
      </c>
      <c r="B102" t="s">
        <v>11</v>
      </c>
      <c r="C102">
        <v>10226.2842</v>
      </c>
    </row>
    <row r="103" spans="1:3">
      <c r="A103" t="s">
        <v>7</v>
      </c>
      <c r="B103" t="s">
        <v>13</v>
      </c>
      <c r="C103">
        <v>22412.648499999999</v>
      </c>
    </row>
    <row r="104" spans="1:3">
      <c r="A104" t="s">
        <v>7</v>
      </c>
      <c r="B104" t="s">
        <v>8</v>
      </c>
      <c r="C104">
        <v>15820.699000000001</v>
      </c>
    </row>
    <row r="105" spans="1:3">
      <c r="A105" t="s">
        <v>10</v>
      </c>
      <c r="B105" t="s">
        <v>8</v>
      </c>
      <c r="C105">
        <v>6186.1270000000004</v>
      </c>
    </row>
    <row r="106" spans="1:3">
      <c r="A106" t="s">
        <v>10</v>
      </c>
      <c r="B106" t="s">
        <v>13</v>
      </c>
      <c r="C106">
        <v>3645.0893999999998</v>
      </c>
    </row>
    <row r="107" spans="1:3">
      <c r="A107" t="s">
        <v>10</v>
      </c>
      <c r="B107" t="s">
        <v>13</v>
      </c>
      <c r="C107">
        <v>21344.846699999998</v>
      </c>
    </row>
    <row r="108" spans="1:3">
      <c r="A108" t="s">
        <v>7</v>
      </c>
      <c r="B108" t="s">
        <v>11</v>
      </c>
      <c r="C108">
        <v>30942.191800000001</v>
      </c>
    </row>
    <row r="109" spans="1:3">
      <c r="A109" t="s">
        <v>10</v>
      </c>
      <c r="B109" t="s">
        <v>8</v>
      </c>
      <c r="C109">
        <v>5003.8530000000001</v>
      </c>
    </row>
    <row r="110" spans="1:3">
      <c r="A110" t="s">
        <v>7</v>
      </c>
      <c r="B110" t="s">
        <v>12</v>
      </c>
      <c r="C110">
        <v>17560.37975</v>
      </c>
    </row>
    <row r="111" spans="1:3">
      <c r="A111" t="s">
        <v>10</v>
      </c>
      <c r="B111" t="s">
        <v>8</v>
      </c>
      <c r="C111">
        <v>2331.5189999999998</v>
      </c>
    </row>
    <row r="112" spans="1:3">
      <c r="A112" t="s">
        <v>10</v>
      </c>
      <c r="B112" t="s">
        <v>12</v>
      </c>
      <c r="C112">
        <v>3877.3042500000001</v>
      </c>
    </row>
    <row r="113" spans="1:3">
      <c r="A113" t="s">
        <v>10</v>
      </c>
      <c r="B113" t="s">
        <v>11</v>
      </c>
      <c r="C113">
        <v>2867.1196</v>
      </c>
    </row>
    <row r="114" spans="1:3">
      <c r="A114" t="s">
        <v>7</v>
      </c>
      <c r="B114" t="s">
        <v>11</v>
      </c>
      <c r="C114">
        <v>47055.532099999997</v>
      </c>
    </row>
    <row r="115" spans="1:3">
      <c r="A115" t="s">
        <v>10</v>
      </c>
      <c r="B115" t="s">
        <v>12</v>
      </c>
      <c r="C115">
        <v>10825.253699999999</v>
      </c>
    </row>
    <row r="116" spans="1:3">
      <c r="A116" t="s">
        <v>10</v>
      </c>
      <c r="B116" t="s">
        <v>8</v>
      </c>
      <c r="C116">
        <v>11881.358</v>
      </c>
    </row>
    <row r="117" spans="1:3">
      <c r="A117" t="s">
        <v>10</v>
      </c>
      <c r="B117" t="s">
        <v>8</v>
      </c>
      <c r="C117">
        <v>4646.759</v>
      </c>
    </row>
    <row r="118" spans="1:3">
      <c r="A118" t="s">
        <v>10</v>
      </c>
      <c r="B118" t="s">
        <v>12</v>
      </c>
      <c r="C118">
        <v>2404.7338</v>
      </c>
    </row>
    <row r="119" spans="1:3">
      <c r="A119" t="s">
        <v>10</v>
      </c>
      <c r="B119" t="s">
        <v>13</v>
      </c>
      <c r="C119">
        <v>11488.31695</v>
      </c>
    </row>
    <row r="120" spans="1:3">
      <c r="A120" t="s">
        <v>10</v>
      </c>
      <c r="B120" t="s">
        <v>13</v>
      </c>
      <c r="C120">
        <v>30259.995559999999</v>
      </c>
    </row>
    <row r="121" spans="1:3">
      <c r="A121" t="s">
        <v>10</v>
      </c>
      <c r="B121" t="s">
        <v>11</v>
      </c>
      <c r="C121">
        <v>11381.3254</v>
      </c>
    </row>
    <row r="122" spans="1:3">
      <c r="A122" t="s">
        <v>7</v>
      </c>
      <c r="B122" t="s">
        <v>11</v>
      </c>
      <c r="C122">
        <v>19107.779600000002</v>
      </c>
    </row>
    <row r="123" spans="1:3">
      <c r="A123" t="s">
        <v>10</v>
      </c>
      <c r="B123" t="s">
        <v>11</v>
      </c>
      <c r="C123">
        <v>8601.3292999999994</v>
      </c>
    </row>
    <row r="124" spans="1:3">
      <c r="A124" t="s">
        <v>10</v>
      </c>
      <c r="B124" t="s">
        <v>12</v>
      </c>
      <c r="C124">
        <v>6686.4313000000002</v>
      </c>
    </row>
    <row r="125" spans="1:3">
      <c r="A125" t="s">
        <v>10</v>
      </c>
      <c r="B125" t="s">
        <v>8</v>
      </c>
      <c r="C125">
        <v>7740.3370000000004</v>
      </c>
    </row>
    <row r="126" spans="1:3">
      <c r="A126" t="s">
        <v>10</v>
      </c>
      <c r="B126" t="s">
        <v>13</v>
      </c>
      <c r="C126">
        <v>1705.6244999999999</v>
      </c>
    </row>
    <row r="127" spans="1:3">
      <c r="A127" t="s">
        <v>10</v>
      </c>
      <c r="B127" t="s">
        <v>12</v>
      </c>
      <c r="C127">
        <v>2257.47525</v>
      </c>
    </row>
    <row r="128" spans="1:3">
      <c r="A128" t="s">
        <v>7</v>
      </c>
      <c r="B128" t="s">
        <v>13</v>
      </c>
      <c r="C128">
        <v>39556.494500000001</v>
      </c>
    </row>
    <row r="129" spans="1:3">
      <c r="A129" t="s">
        <v>10</v>
      </c>
      <c r="B129" t="s">
        <v>12</v>
      </c>
      <c r="C129">
        <v>10115.00885</v>
      </c>
    </row>
    <row r="130" spans="1:3">
      <c r="A130" t="s">
        <v>10</v>
      </c>
      <c r="B130" t="s">
        <v>13</v>
      </c>
      <c r="C130">
        <v>3385.3991500000002</v>
      </c>
    </row>
    <row r="131" spans="1:3">
      <c r="A131" t="s">
        <v>7</v>
      </c>
      <c r="B131" t="s">
        <v>8</v>
      </c>
      <c r="C131">
        <v>17081.080000000002</v>
      </c>
    </row>
    <row r="132" spans="1:3">
      <c r="A132" t="s">
        <v>10</v>
      </c>
      <c r="B132" t="s">
        <v>8</v>
      </c>
      <c r="C132">
        <v>9634.5380000000005</v>
      </c>
    </row>
    <row r="133" spans="1:3">
      <c r="A133" t="s">
        <v>7</v>
      </c>
      <c r="B133" t="s">
        <v>12</v>
      </c>
      <c r="C133">
        <v>32734.186300000001</v>
      </c>
    </row>
    <row r="134" spans="1:3">
      <c r="A134" t="s">
        <v>10</v>
      </c>
      <c r="B134" t="s">
        <v>8</v>
      </c>
      <c r="C134">
        <v>6082.4049999999997</v>
      </c>
    </row>
    <row r="135" spans="1:3">
      <c r="A135" t="s">
        <v>10</v>
      </c>
      <c r="B135" t="s">
        <v>13</v>
      </c>
      <c r="C135">
        <v>12815.444949999999</v>
      </c>
    </row>
    <row r="136" spans="1:3">
      <c r="A136" t="s">
        <v>10</v>
      </c>
      <c r="B136" t="s">
        <v>13</v>
      </c>
      <c r="C136">
        <v>13616.3586</v>
      </c>
    </row>
    <row r="137" spans="1:3">
      <c r="A137" t="s">
        <v>10</v>
      </c>
      <c r="B137" t="s">
        <v>8</v>
      </c>
      <c r="C137">
        <v>11163.567999999999</v>
      </c>
    </row>
    <row r="138" spans="1:3">
      <c r="A138" t="s">
        <v>10</v>
      </c>
      <c r="B138" t="s">
        <v>12</v>
      </c>
      <c r="C138">
        <v>1632.5644500000001</v>
      </c>
    </row>
    <row r="139" spans="1:3">
      <c r="A139" t="s">
        <v>10</v>
      </c>
      <c r="B139" t="s">
        <v>13</v>
      </c>
      <c r="C139">
        <v>2457.2111500000001</v>
      </c>
    </row>
    <row r="140" spans="1:3">
      <c r="A140" t="s">
        <v>10</v>
      </c>
      <c r="B140" t="s">
        <v>11</v>
      </c>
      <c r="C140">
        <v>2155.6815000000001</v>
      </c>
    </row>
    <row r="141" spans="1:3">
      <c r="A141" t="s">
        <v>10</v>
      </c>
      <c r="B141" t="s">
        <v>8</v>
      </c>
      <c r="C141">
        <v>1261.442</v>
      </c>
    </row>
    <row r="142" spans="1:3">
      <c r="A142" t="s">
        <v>10</v>
      </c>
      <c r="B142" t="s">
        <v>12</v>
      </c>
      <c r="C142">
        <v>2045.68525</v>
      </c>
    </row>
    <row r="143" spans="1:3">
      <c r="A143" t="s">
        <v>10</v>
      </c>
      <c r="B143" t="s">
        <v>11</v>
      </c>
      <c r="C143">
        <v>27322.73386</v>
      </c>
    </row>
    <row r="144" spans="1:3">
      <c r="A144" t="s">
        <v>10</v>
      </c>
      <c r="B144" t="s">
        <v>8</v>
      </c>
      <c r="C144">
        <v>2166.732</v>
      </c>
    </row>
    <row r="145" spans="1:3">
      <c r="A145" t="s">
        <v>10</v>
      </c>
      <c r="B145" t="s">
        <v>13</v>
      </c>
      <c r="C145">
        <v>27375.904780000001</v>
      </c>
    </row>
    <row r="146" spans="1:3">
      <c r="A146" t="s">
        <v>10</v>
      </c>
      <c r="B146" t="s">
        <v>13</v>
      </c>
      <c r="C146">
        <v>3490.5491000000002</v>
      </c>
    </row>
    <row r="147" spans="1:3">
      <c r="A147" t="s">
        <v>7</v>
      </c>
      <c r="B147" t="s">
        <v>11</v>
      </c>
      <c r="C147">
        <v>18972.494999999999</v>
      </c>
    </row>
    <row r="148" spans="1:3">
      <c r="A148" t="s">
        <v>10</v>
      </c>
      <c r="B148" t="s">
        <v>12</v>
      </c>
      <c r="C148">
        <v>18157.876</v>
      </c>
    </row>
    <row r="149" spans="1:3">
      <c r="A149" t="s">
        <v>7</v>
      </c>
      <c r="B149" t="s">
        <v>12</v>
      </c>
      <c r="C149">
        <v>20745.989099999999</v>
      </c>
    </row>
    <row r="150" spans="1:3">
      <c r="A150" t="s">
        <v>10</v>
      </c>
      <c r="B150" t="s">
        <v>11</v>
      </c>
      <c r="C150">
        <v>5138.2566999999999</v>
      </c>
    </row>
    <row r="151" spans="1:3">
      <c r="A151" t="s">
        <v>7</v>
      </c>
      <c r="B151" t="s">
        <v>12</v>
      </c>
      <c r="C151">
        <v>40720.551050000002</v>
      </c>
    </row>
    <row r="152" spans="1:3">
      <c r="A152" t="s">
        <v>10</v>
      </c>
      <c r="B152" t="s">
        <v>11</v>
      </c>
      <c r="C152">
        <v>9877.6077000000005</v>
      </c>
    </row>
    <row r="153" spans="1:3">
      <c r="A153" t="s">
        <v>10</v>
      </c>
      <c r="B153" t="s">
        <v>12</v>
      </c>
      <c r="C153">
        <v>10959.6947</v>
      </c>
    </row>
    <row r="154" spans="1:3">
      <c r="A154" t="s">
        <v>10</v>
      </c>
      <c r="B154" t="s">
        <v>8</v>
      </c>
      <c r="C154">
        <v>1842.519</v>
      </c>
    </row>
    <row r="155" spans="1:3">
      <c r="A155" t="s">
        <v>10</v>
      </c>
      <c r="B155" t="s">
        <v>12</v>
      </c>
      <c r="C155">
        <v>5125.2156999999997</v>
      </c>
    </row>
    <row r="156" spans="1:3">
      <c r="A156" t="s">
        <v>10</v>
      </c>
      <c r="B156" t="s">
        <v>11</v>
      </c>
      <c r="C156">
        <v>7789.6350000000002</v>
      </c>
    </row>
    <row r="157" spans="1:3">
      <c r="A157" t="s">
        <v>10</v>
      </c>
      <c r="B157" t="s">
        <v>13</v>
      </c>
      <c r="C157">
        <v>6334.3435499999996</v>
      </c>
    </row>
    <row r="158" spans="1:3">
      <c r="A158" t="s">
        <v>7</v>
      </c>
      <c r="B158" t="s">
        <v>13</v>
      </c>
      <c r="C158">
        <v>19964.746299999999</v>
      </c>
    </row>
    <row r="159" spans="1:3">
      <c r="A159" t="s">
        <v>10</v>
      </c>
      <c r="B159" t="s">
        <v>13</v>
      </c>
      <c r="C159">
        <v>7077.1894000000002</v>
      </c>
    </row>
    <row r="160" spans="1:3">
      <c r="A160" t="s">
        <v>10</v>
      </c>
      <c r="B160" t="s">
        <v>12</v>
      </c>
      <c r="C160">
        <v>6948.7007999999996</v>
      </c>
    </row>
    <row r="161" spans="1:3">
      <c r="A161" t="s">
        <v>7</v>
      </c>
      <c r="B161" t="s">
        <v>11</v>
      </c>
      <c r="C161">
        <v>21223.675800000001</v>
      </c>
    </row>
    <row r="162" spans="1:3">
      <c r="A162" t="s">
        <v>7</v>
      </c>
      <c r="B162" t="s">
        <v>13</v>
      </c>
      <c r="C162">
        <v>15518.180249999999</v>
      </c>
    </row>
    <row r="163" spans="1:3">
      <c r="A163" t="s">
        <v>7</v>
      </c>
      <c r="B163" t="s">
        <v>11</v>
      </c>
      <c r="C163">
        <v>36950.256699999998</v>
      </c>
    </row>
    <row r="164" spans="1:3">
      <c r="A164" t="s">
        <v>10</v>
      </c>
      <c r="B164" t="s">
        <v>11</v>
      </c>
      <c r="C164">
        <v>19749.383379999999</v>
      </c>
    </row>
    <row r="165" spans="1:3">
      <c r="A165" t="s">
        <v>7</v>
      </c>
      <c r="B165" t="s">
        <v>12</v>
      </c>
      <c r="C165">
        <v>21348.705999999998</v>
      </c>
    </row>
    <row r="166" spans="1:3">
      <c r="A166" t="s">
        <v>7</v>
      </c>
      <c r="B166" t="s">
        <v>11</v>
      </c>
      <c r="C166">
        <v>36149.483500000002</v>
      </c>
    </row>
    <row r="167" spans="1:3">
      <c r="A167" t="s">
        <v>10</v>
      </c>
      <c r="B167" t="s">
        <v>8</v>
      </c>
      <c r="C167">
        <v>10450.552</v>
      </c>
    </row>
    <row r="168" spans="1:3">
      <c r="A168" t="s">
        <v>10</v>
      </c>
      <c r="B168" t="s">
        <v>8</v>
      </c>
      <c r="C168">
        <v>5152.134</v>
      </c>
    </row>
    <row r="169" spans="1:3">
      <c r="A169" t="s">
        <v>10</v>
      </c>
      <c r="B169" t="s">
        <v>12</v>
      </c>
      <c r="C169">
        <v>5028.1466</v>
      </c>
    </row>
    <row r="170" spans="1:3">
      <c r="A170" t="s">
        <v>10</v>
      </c>
      <c r="B170" t="s">
        <v>13</v>
      </c>
      <c r="C170">
        <v>10407.085849999999</v>
      </c>
    </row>
    <row r="171" spans="1:3">
      <c r="A171" t="s">
        <v>10</v>
      </c>
      <c r="B171" t="s">
        <v>8</v>
      </c>
      <c r="C171">
        <v>4830.63</v>
      </c>
    </row>
    <row r="172" spans="1:3">
      <c r="A172" t="s">
        <v>10</v>
      </c>
      <c r="B172" t="s">
        <v>12</v>
      </c>
      <c r="C172">
        <v>6128.79745</v>
      </c>
    </row>
    <row r="173" spans="1:3">
      <c r="A173" t="s">
        <v>10</v>
      </c>
      <c r="B173" t="s">
        <v>12</v>
      </c>
      <c r="C173">
        <v>2719.2797500000001</v>
      </c>
    </row>
    <row r="174" spans="1:3">
      <c r="A174" t="s">
        <v>10</v>
      </c>
      <c r="B174" t="s">
        <v>13</v>
      </c>
      <c r="C174">
        <v>4827.9049500000001</v>
      </c>
    </row>
    <row r="175" spans="1:3">
      <c r="A175" t="s">
        <v>10</v>
      </c>
      <c r="B175" t="s">
        <v>11</v>
      </c>
      <c r="C175">
        <v>13405.390299999999</v>
      </c>
    </row>
    <row r="176" spans="1:3">
      <c r="A176" t="s">
        <v>10</v>
      </c>
      <c r="B176" t="s">
        <v>8</v>
      </c>
      <c r="C176">
        <v>8116.68</v>
      </c>
    </row>
    <row r="177" spans="1:3">
      <c r="A177" t="s">
        <v>10</v>
      </c>
      <c r="B177" t="s">
        <v>13</v>
      </c>
      <c r="C177">
        <v>1694.7963999999999</v>
      </c>
    </row>
    <row r="178" spans="1:3">
      <c r="A178" t="s">
        <v>10</v>
      </c>
      <c r="B178" t="s">
        <v>8</v>
      </c>
      <c r="C178">
        <v>5246.0469999999996</v>
      </c>
    </row>
    <row r="179" spans="1:3">
      <c r="A179" t="s">
        <v>10</v>
      </c>
      <c r="B179" t="s">
        <v>12</v>
      </c>
      <c r="C179">
        <v>2855.4375500000001</v>
      </c>
    </row>
    <row r="180" spans="1:3">
      <c r="A180" t="s">
        <v>7</v>
      </c>
      <c r="B180" t="s">
        <v>8</v>
      </c>
      <c r="C180">
        <v>48824.45</v>
      </c>
    </row>
    <row r="181" spans="1:3">
      <c r="A181" t="s">
        <v>10</v>
      </c>
      <c r="B181" t="s">
        <v>12</v>
      </c>
      <c r="C181">
        <v>6455.86265</v>
      </c>
    </row>
    <row r="182" spans="1:3">
      <c r="A182" t="s">
        <v>10</v>
      </c>
      <c r="B182" t="s">
        <v>8</v>
      </c>
      <c r="C182">
        <v>10436.096</v>
      </c>
    </row>
    <row r="183" spans="1:3">
      <c r="A183" t="s">
        <v>10</v>
      </c>
      <c r="B183" t="s">
        <v>8</v>
      </c>
      <c r="C183">
        <v>8823.2790000000005</v>
      </c>
    </row>
    <row r="184" spans="1:3">
      <c r="A184" t="s">
        <v>10</v>
      </c>
      <c r="B184" t="s">
        <v>13</v>
      </c>
      <c r="C184">
        <v>8538.28845</v>
      </c>
    </row>
    <row r="185" spans="1:3">
      <c r="A185" t="s">
        <v>10</v>
      </c>
      <c r="B185" t="s">
        <v>12</v>
      </c>
      <c r="C185">
        <v>11735.87905</v>
      </c>
    </row>
    <row r="186" spans="1:3">
      <c r="A186" t="s">
        <v>10</v>
      </c>
      <c r="B186" t="s">
        <v>11</v>
      </c>
      <c r="C186">
        <v>1631.8212000000001</v>
      </c>
    </row>
    <row r="187" spans="1:3">
      <c r="A187" t="s">
        <v>10</v>
      </c>
      <c r="B187" t="s">
        <v>13</v>
      </c>
      <c r="C187">
        <v>4005.4225000000001</v>
      </c>
    </row>
    <row r="188" spans="1:3">
      <c r="A188" t="s">
        <v>10</v>
      </c>
      <c r="B188" t="s">
        <v>12</v>
      </c>
      <c r="C188">
        <v>7419.4778999999999</v>
      </c>
    </row>
    <row r="189" spans="1:3">
      <c r="A189" t="s">
        <v>10</v>
      </c>
      <c r="B189" t="s">
        <v>11</v>
      </c>
      <c r="C189">
        <v>7731.4270999999999</v>
      </c>
    </row>
    <row r="190" spans="1:3">
      <c r="A190" t="s">
        <v>7</v>
      </c>
      <c r="B190" t="s">
        <v>13</v>
      </c>
      <c r="C190">
        <v>43753.337050000002</v>
      </c>
    </row>
    <row r="191" spans="1:3">
      <c r="A191" t="s">
        <v>10</v>
      </c>
      <c r="B191" t="s">
        <v>11</v>
      </c>
      <c r="C191">
        <v>3981.9767999999999</v>
      </c>
    </row>
    <row r="192" spans="1:3">
      <c r="A192" t="s">
        <v>10</v>
      </c>
      <c r="B192" t="s">
        <v>8</v>
      </c>
      <c r="C192">
        <v>5325.6509999999998</v>
      </c>
    </row>
    <row r="193" spans="1:3">
      <c r="A193" t="s">
        <v>10</v>
      </c>
      <c r="B193" t="s">
        <v>8</v>
      </c>
      <c r="C193">
        <v>6775.9610000000002</v>
      </c>
    </row>
    <row r="194" spans="1:3">
      <c r="A194" t="s">
        <v>10</v>
      </c>
      <c r="B194" t="s">
        <v>12</v>
      </c>
      <c r="C194">
        <v>4922.9159</v>
      </c>
    </row>
    <row r="195" spans="1:3">
      <c r="A195" t="s">
        <v>10</v>
      </c>
      <c r="B195" t="s">
        <v>11</v>
      </c>
      <c r="C195">
        <v>12557.605299999999</v>
      </c>
    </row>
    <row r="196" spans="1:3">
      <c r="A196" t="s">
        <v>10</v>
      </c>
      <c r="B196" t="s">
        <v>8</v>
      </c>
      <c r="C196">
        <v>4883.866</v>
      </c>
    </row>
    <row r="197" spans="1:3">
      <c r="A197" t="s">
        <v>10</v>
      </c>
      <c r="B197" t="s">
        <v>11</v>
      </c>
      <c r="C197">
        <v>2137.6536000000001</v>
      </c>
    </row>
    <row r="198" spans="1:3">
      <c r="A198" t="s">
        <v>10</v>
      </c>
      <c r="B198" t="s">
        <v>12</v>
      </c>
      <c r="C198">
        <v>12044.342000000001</v>
      </c>
    </row>
    <row r="199" spans="1:3">
      <c r="A199" t="s">
        <v>10</v>
      </c>
      <c r="B199" t="s">
        <v>11</v>
      </c>
      <c r="C199">
        <v>1137.4697000000001</v>
      </c>
    </row>
    <row r="200" spans="1:3">
      <c r="A200" t="s">
        <v>10</v>
      </c>
      <c r="B200" t="s">
        <v>12</v>
      </c>
      <c r="C200">
        <v>1639.5631000000001</v>
      </c>
    </row>
    <row r="201" spans="1:3">
      <c r="A201" t="s">
        <v>10</v>
      </c>
      <c r="B201" t="s">
        <v>8</v>
      </c>
      <c r="C201">
        <v>5649.7150000000001</v>
      </c>
    </row>
    <row r="202" spans="1:3">
      <c r="A202" t="s">
        <v>10</v>
      </c>
      <c r="B202" t="s">
        <v>11</v>
      </c>
      <c r="C202">
        <v>8516.8289999999997</v>
      </c>
    </row>
    <row r="203" spans="1:3">
      <c r="A203" t="s">
        <v>10</v>
      </c>
      <c r="B203" t="s">
        <v>12</v>
      </c>
      <c r="C203">
        <v>9644.2525000000005</v>
      </c>
    </row>
    <row r="204" spans="1:3">
      <c r="A204" t="s">
        <v>10</v>
      </c>
      <c r="B204" t="s">
        <v>13</v>
      </c>
      <c r="C204">
        <v>14901.5167</v>
      </c>
    </row>
    <row r="205" spans="1:3">
      <c r="A205" t="s">
        <v>10</v>
      </c>
      <c r="B205" t="s">
        <v>12</v>
      </c>
      <c r="C205">
        <v>2130.6759000000002</v>
      </c>
    </row>
    <row r="206" spans="1:3">
      <c r="A206" t="s">
        <v>10</v>
      </c>
      <c r="B206" t="s">
        <v>11</v>
      </c>
      <c r="C206">
        <v>8871.1517000000003</v>
      </c>
    </row>
    <row r="207" spans="1:3">
      <c r="A207" t="s">
        <v>10</v>
      </c>
      <c r="B207" t="s">
        <v>12</v>
      </c>
      <c r="C207">
        <v>13012.20865</v>
      </c>
    </row>
    <row r="208" spans="1:3">
      <c r="A208" t="s">
        <v>7</v>
      </c>
      <c r="B208" t="s">
        <v>11</v>
      </c>
      <c r="C208">
        <v>37133.898200000003</v>
      </c>
    </row>
    <row r="209" spans="1:3">
      <c r="A209" t="s">
        <v>10</v>
      </c>
      <c r="B209" t="s">
        <v>8</v>
      </c>
      <c r="C209">
        <v>7147.1049999999996</v>
      </c>
    </row>
    <row r="210" spans="1:3">
      <c r="A210" t="s">
        <v>10</v>
      </c>
      <c r="B210" t="s">
        <v>13</v>
      </c>
      <c r="C210">
        <v>4337.7352000000001</v>
      </c>
    </row>
    <row r="211" spans="1:3">
      <c r="A211" t="s">
        <v>10</v>
      </c>
      <c r="B211" t="s">
        <v>11</v>
      </c>
      <c r="C211">
        <v>11743.299000000001</v>
      </c>
    </row>
    <row r="212" spans="1:3">
      <c r="A212" t="s">
        <v>7</v>
      </c>
      <c r="B212" t="s">
        <v>13</v>
      </c>
      <c r="C212">
        <v>20984.0936</v>
      </c>
    </row>
    <row r="213" spans="1:3">
      <c r="A213" t="s">
        <v>10</v>
      </c>
      <c r="B213" t="s">
        <v>8</v>
      </c>
      <c r="C213">
        <v>13880.949000000001</v>
      </c>
    </row>
    <row r="214" spans="1:3">
      <c r="A214" t="s">
        <v>10</v>
      </c>
      <c r="B214" t="s">
        <v>13</v>
      </c>
      <c r="C214">
        <v>6610.1097</v>
      </c>
    </row>
    <row r="215" spans="1:3">
      <c r="A215" t="s">
        <v>10</v>
      </c>
      <c r="B215" t="s">
        <v>8</v>
      </c>
      <c r="C215">
        <v>1980.07</v>
      </c>
    </row>
    <row r="216" spans="1:3">
      <c r="A216" t="s">
        <v>10</v>
      </c>
      <c r="B216" t="s">
        <v>12</v>
      </c>
      <c r="C216">
        <v>8162.7162500000004</v>
      </c>
    </row>
    <row r="217" spans="1:3">
      <c r="A217" t="s">
        <v>10</v>
      </c>
      <c r="B217" t="s">
        <v>12</v>
      </c>
      <c r="C217">
        <v>3537.703</v>
      </c>
    </row>
    <row r="218" spans="1:3">
      <c r="A218" t="s">
        <v>10</v>
      </c>
      <c r="B218" t="s">
        <v>11</v>
      </c>
      <c r="C218">
        <v>5002.7826999999997</v>
      </c>
    </row>
    <row r="219" spans="1:3">
      <c r="A219" t="s">
        <v>10</v>
      </c>
      <c r="B219" t="s">
        <v>8</v>
      </c>
      <c r="C219">
        <v>8520.0259999999998</v>
      </c>
    </row>
    <row r="220" spans="1:3">
      <c r="A220" t="s">
        <v>10</v>
      </c>
      <c r="B220" t="s">
        <v>8</v>
      </c>
      <c r="C220">
        <v>7371.7719999999999</v>
      </c>
    </row>
    <row r="221" spans="1:3">
      <c r="A221" t="s">
        <v>10</v>
      </c>
      <c r="B221" t="s">
        <v>12</v>
      </c>
      <c r="C221">
        <v>10355.641</v>
      </c>
    </row>
    <row r="222" spans="1:3">
      <c r="A222" t="s">
        <v>10</v>
      </c>
      <c r="B222" t="s">
        <v>11</v>
      </c>
      <c r="C222">
        <v>2483.7359999999999</v>
      </c>
    </row>
    <row r="223" spans="1:3">
      <c r="A223" t="s">
        <v>10</v>
      </c>
      <c r="B223" t="s">
        <v>11</v>
      </c>
      <c r="C223">
        <v>3392.9767999999999</v>
      </c>
    </row>
    <row r="224" spans="1:3">
      <c r="A224" t="s">
        <v>10</v>
      </c>
      <c r="B224" t="s">
        <v>11</v>
      </c>
      <c r="C224">
        <v>25081.76784</v>
      </c>
    </row>
    <row r="225" spans="1:3">
      <c r="A225" t="s">
        <v>10</v>
      </c>
      <c r="B225" t="s">
        <v>8</v>
      </c>
      <c r="C225">
        <v>5012.4709999999995</v>
      </c>
    </row>
    <row r="226" spans="1:3">
      <c r="A226" t="s">
        <v>10</v>
      </c>
      <c r="B226" t="s">
        <v>13</v>
      </c>
      <c r="C226">
        <v>10564.8845</v>
      </c>
    </row>
    <row r="227" spans="1:3">
      <c r="A227" t="s">
        <v>10</v>
      </c>
      <c r="B227" t="s">
        <v>8</v>
      </c>
      <c r="C227">
        <v>5253.5240000000003</v>
      </c>
    </row>
    <row r="228" spans="1:3">
      <c r="A228" t="s">
        <v>7</v>
      </c>
      <c r="B228" t="s">
        <v>8</v>
      </c>
      <c r="C228">
        <v>34779.614999999998</v>
      </c>
    </row>
    <row r="229" spans="1:3">
      <c r="A229" t="s">
        <v>7</v>
      </c>
      <c r="B229" t="s">
        <v>11</v>
      </c>
      <c r="C229">
        <v>19515.5416</v>
      </c>
    </row>
    <row r="230" spans="1:3">
      <c r="A230" t="s">
        <v>10</v>
      </c>
      <c r="B230" t="s">
        <v>11</v>
      </c>
      <c r="C230">
        <v>11987.1682</v>
      </c>
    </row>
    <row r="231" spans="1:3">
      <c r="A231" t="s">
        <v>10</v>
      </c>
      <c r="B231" t="s">
        <v>11</v>
      </c>
      <c r="C231">
        <v>2689.4953999999998</v>
      </c>
    </row>
    <row r="232" spans="1:3">
      <c r="A232" t="s">
        <v>10</v>
      </c>
      <c r="B232" t="s">
        <v>11</v>
      </c>
      <c r="C232">
        <v>24227.337240000001</v>
      </c>
    </row>
    <row r="233" spans="1:3">
      <c r="A233" t="s">
        <v>10</v>
      </c>
      <c r="B233" t="s">
        <v>13</v>
      </c>
      <c r="C233">
        <v>7358.1756500000001</v>
      </c>
    </row>
    <row r="234" spans="1:3">
      <c r="A234" t="s">
        <v>10</v>
      </c>
      <c r="B234" t="s">
        <v>13</v>
      </c>
      <c r="C234">
        <v>9225.2564000000002</v>
      </c>
    </row>
    <row r="235" spans="1:3">
      <c r="A235" t="s">
        <v>10</v>
      </c>
      <c r="B235" t="s">
        <v>12</v>
      </c>
      <c r="C235">
        <v>7443.6430499999997</v>
      </c>
    </row>
    <row r="236" spans="1:3">
      <c r="A236" t="s">
        <v>10</v>
      </c>
      <c r="B236" t="s">
        <v>11</v>
      </c>
      <c r="C236">
        <v>14001.286700000001</v>
      </c>
    </row>
    <row r="237" spans="1:3">
      <c r="A237" t="s">
        <v>10</v>
      </c>
      <c r="B237" t="s">
        <v>8</v>
      </c>
      <c r="C237">
        <v>1727.7850000000001</v>
      </c>
    </row>
    <row r="238" spans="1:3">
      <c r="A238" t="s">
        <v>10</v>
      </c>
      <c r="B238" t="s">
        <v>8</v>
      </c>
      <c r="C238">
        <v>12333.828</v>
      </c>
    </row>
    <row r="239" spans="1:3">
      <c r="A239" t="s">
        <v>10</v>
      </c>
      <c r="B239" t="s">
        <v>12</v>
      </c>
      <c r="C239">
        <v>6710.1918999999998</v>
      </c>
    </row>
    <row r="240" spans="1:3">
      <c r="A240" t="s">
        <v>7</v>
      </c>
      <c r="B240" t="s">
        <v>11</v>
      </c>
      <c r="C240">
        <v>19444.265800000001</v>
      </c>
    </row>
    <row r="241" spans="1:3">
      <c r="A241" t="s">
        <v>10</v>
      </c>
      <c r="B241" t="s">
        <v>11</v>
      </c>
      <c r="C241">
        <v>1615.7666999999999</v>
      </c>
    </row>
    <row r="242" spans="1:3">
      <c r="A242" t="s">
        <v>10</v>
      </c>
      <c r="B242" t="s">
        <v>11</v>
      </c>
      <c r="C242">
        <v>4463.2051000000001</v>
      </c>
    </row>
    <row r="243" spans="1:3">
      <c r="A243" t="s">
        <v>7</v>
      </c>
      <c r="B243" t="s">
        <v>12</v>
      </c>
      <c r="C243">
        <v>17352.6803</v>
      </c>
    </row>
    <row r="244" spans="1:3">
      <c r="A244" t="s">
        <v>10</v>
      </c>
      <c r="B244" t="s">
        <v>11</v>
      </c>
      <c r="C244">
        <v>7152.6714000000002</v>
      </c>
    </row>
    <row r="245" spans="1:3">
      <c r="A245" t="s">
        <v>7</v>
      </c>
      <c r="B245" t="s">
        <v>13</v>
      </c>
      <c r="C245">
        <v>38511.628299999997</v>
      </c>
    </row>
    <row r="246" spans="1:3">
      <c r="A246" t="s">
        <v>10</v>
      </c>
      <c r="B246" t="s">
        <v>13</v>
      </c>
      <c r="C246">
        <v>5354.0746499999996</v>
      </c>
    </row>
    <row r="247" spans="1:3">
      <c r="A247" t="s">
        <v>10</v>
      </c>
      <c r="B247" t="s">
        <v>8</v>
      </c>
      <c r="C247">
        <v>35160.134570000002</v>
      </c>
    </row>
    <row r="248" spans="1:3">
      <c r="A248" t="s">
        <v>10</v>
      </c>
      <c r="B248" t="s">
        <v>8</v>
      </c>
      <c r="C248">
        <v>7196.8670000000002</v>
      </c>
    </row>
    <row r="249" spans="1:3">
      <c r="A249" t="s">
        <v>7</v>
      </c>
      <c r="B249" t="s">
        <v>13</v>
      </c>
      <c r="C249">
        <v>29523.1656</v>
      </c>
    </row>
    <row r="250" spans="1:3">
      <c r="A250" t="s">
        <v>10</v>
      </c>
      <c r="B250" t="s">
        <v>12</v>
      </c>
      <c r="C250">
        <v>24476.478510000001</v>
      </c>
    </row>
    <row r="251" spans="1:3">
      <c r="A251" t="s">
        <v>10</v>
      </c>
      <c r="B251" t="s">
        <v>11</v>
      </c>
      <c r="C251">
        <v>12648.7034</v>
      </c>
    </row>
    <row r="252" spans="1:3">
      <c r="A252" t="s">
        <v>10</v>
      </c>
      <c r="B252" t="s">
        <v>11</v>
      </c>
      <c r="C252">
        <v>1986.9333999999999</v>
      </c>
    </row>
    <row r="253" spans="1:3">
      <c r="A253" t="s">
        <v>10</v>
      </c>
      <c r="B253" t="s">
        <v>8</v>
      </c>
      <c r="C253">
        <v>1832.0940000000001</v>
      </c>
    </row>
    <row r="254" spans="1:3">
      <c r="A254" t="s">
        <v>10</v>
      </c>
      <c r="B254" t="s">
        <v>13</v>
      </c>
      <c r="C254">
        <v>4040.55825</v>
      </c>
    </row>
    <row r="255" spans="1:3">
      <c r="A255" t="s">
        <v>7</v>
      </c>
      <c r="B255" t="s">
        <v>13</v>
      </c>
      <c r="C255">
        <v>12829.455099999999</v>
      </c>
    </row>
    <row r="256" spans="1:3">
      <c r="A256" t="s">
        <v>7</v>
      </c>
      <c r="B256" t="s">
        <v>8</v>
      </c>
      <c r="C256">
        <v>47305.305</v>
      </c>
    </row>
    <row r="257" spans="1:3">
      <c r="A257" t="s">
        <v>7</v>
      </c>
      <c r="B257" t="s">
        <v>11</v>
      </c>
      <c r="C257">
        <v>44260.749900000003</v>
      </c>
    </row>
    <row r="258" spans="1:3">
      <c r="A258" t="s">
        <v>10</v>
      </c>
      <c r="B258" t="s">
        <v>8</v>
      </c>
      <c r="C258">
        <v>4260.7439999999997</v>
      </c>
    </row>
    <row r="259" spans="1:3">
      <c r="A259" t="s">
        <v>7</v>
      </c>
      <c r="B259" t="s">
        <v>13</v>
      </c>
      <c r="C259">
        <v>41097.161749999999</v>
      </c>
    </row>
    <row r="260" spans="1:3">
      <c r="A260" t="s">
        <v>10</v>
      </c>
      <c r="B260" t="s">
        <v>13</v>
      </c>
      <c r="C260">
        <v>13047.332350000001</v>
      </c>
    </row>
    <row r="261" spans="1:3">
      <c r="A261" t="s">
        <v>7</v>
      </c>
      <c r="B261" t="s">
        <v>12</v>
      </c>
      <c r="C261">
        <v>43921.183700000001</v>
      </c>
    </row>
    <row r="262" spans="1:3">
      <c r="A262" t="s">
        <v>10</v>
      </c>
      <c r="B262" t="s">
        <v>11</v>
      </c>
      <c r="C262">
        <v>5400.9804999999997</v>
      </c>
    </row>
    <row r="263" spans="1:3">
      <c r="A263" t="s">
        <v>10</v>
      </c>
      <c r="B263" t="s">
        <v>12</v>
      </c>
      <c r="C263">
        <v>11520.099850000001</v>
      </c>
    </row>
    <row r="264" spans="1:3">
      <c r="A264" t="s">
        <v>7</v>
      </c>
      <c r="B264" t="s">
        <v>12</v>
      </c>
      <c r="C264">
        <v>33750.291799999999</v>
      </c>
    </row>
    <row r="265" spans="1:3">
      <c r="A265" t="s">
        <v>10</v>
      </c>
      <c r="B265" t="s">
        <v>8</v>
      </c>
      <c r="C265">
        <v>11837.16</v>
      </c>
    </row>
    <row r="266" spans="1:3">
      <c r="A266" t="s">
        <v>7</v>
      </c>
      <c r="B266" t="s">
        <v>11</v>
      </c>
      <c r="C266">
        <v>17085.267599999999</v>
      </c>
    </row>
    <row r="267" spans="1:3">
      <c r="A267" t="s">
        <v>7</v>
      </c>
      <c r="B267" t="s">
        <v>13</v>
      </c>
      <c r="C267">
        <v>24869.836800000001</v>
      </c>
    </row>
    <row r="268" spans="1:3">
      <c r="A268" t="s">
        <v>7</v>
      </c>
      <c r="B268" t="s">
        <v>12</v>
      </c>
      <c r="C268">
        <v>36219.405449999998</v>
      </c>
    </row>
    <row r="269" spans="1:3">
      <c r="A269" t="s">
        <v>10</v>
      </c>
      <c r="B269" t="s">
        <v>11</v>
      </c>
      <c r="C269">
        <v>20462.997660000001</v>
      </c>
    </row>
    <row r="270" spans="1:3">
      <c r="A270" t="s">
        <v>7</v>
      </c>
      <c r="B270" t="s">
        <v>11</v>
      </c>
      <c r="C270">
        <v>46151.124499999998</v>
      </c>
    </row>
    <row r="271" spans="1:3">
      <c r="A271" t="s">
        <v>7</v>
      </c>
      <c r="B271" t="s">
        <v>11</v>
      </c>
      <c r="C271">
        <v>17179.522000000001</v>
      </c>
    </row>
    <row r="272" spans="1:3">
      <c r="A272" t="s">
        <v>10</v>
      </c>
      <c r="B272" t="s">
        <v>13</v>
      </c>
      <c r="C272">
        <v>14590.63205</v>
      </c>
    </row>
    <row r="273" spans="1:3">
      <c r="A273" t="s">
        <v>10</v>
      </c>
      <c r="B273" t="s">
        <v>8</v>
      </c>
      <c r="C273">
        <v>7441.0529999999999</v>
      </c>
    </row>
    <row r="274" spans="1:3">
      <c r="A274" t="s">
        <v>10</v>
      </c>
      <c r="B274" t="s">
        <v>13</v>
      </c>
      <c r="C274">
        <v>9282.4806000000008</v>
      </c>
    </row>
    <row r="275" spans="1:3">
      <c r="A275" t="s">
        <v>10</v>
      </c>
      <c r="B275" t="s">
        <v>11</v>
      </c>
      <c r="C275">
        <v>1719.4363000000001</v>
      </c>
    </row>
    <row r="276" spans="1:3">
      <c r="A276" t="s">
        <v>7</v>
      </c>
      <c r="B276" t="s">
        <v>8</v>
      </c>
      <c r="C276">
        <v>42856.838000000003</v>
      </c>
    </row>
    <row r="277" spans="1:3">
      <c r="A277" t="s">
        <v>10</v>
      </c>
      <c r="B277" t="s">
        <v>12</v>
      </c>
      <c r="C277">
        <v>7265.7025000000003</v>
      </c>
    </row>
    <row r="278" spans="1:3">
      <c r="A278" t="s">
        <v>10</v>
      </c>
      <c r="B278" t="s">
        <v>13</v>
      </c>
      <c r="C278">
        <v>9617.6624499999998</v>
      </c>
    </row>
    <row r="279" spans="1:3">
      <c r="A279" t="s">
        <v>10</v>
      </c>
      <c r="B279" t="s">
        <v>12</v>
      </c>
      <c r="C279">
        <v>2523.1695</v>
      </c>
    </row>
    <row r="280" spans="1:3">
      <c r="A280" t="s">
        <v>10</v>
      </c>
      <c r="B280" t="s">
        <v>13</v>
      </c>
      <c r="C280">
        <v>9715.8410000000003</v>
      </c>
    </row>
    <row r="281" spans="1:3">
      <c r="A281" t="s">
        <v>10</v>
      </c>
      <c r="B281" t="s">
        <v>12</v>
      </c>
      <c r="C281">
        <v>2803.69785</v>
      </c>
    </row>
    <row r="282" spans="1:3">
      <c r="A282" t="s">
        <v>10</v>
      </c>
      <c r="B282" t="s">
        <v>8</v>
      </c>
      <c r="C282">
        <v>2150.4690000000001</v>
      </c>
    </row>
    <row r="283" spans="1:3">
      <c r="A283" t="s">
        <v>10</v>
      </c>
      <c r="B283" t="s">
        <v>11</v>
      </c>
      <c r="C283">
        <v>12928.7911</v>
      </c>
    </row>
    <row r="284" spans="1:3">
      <c r="A284" t="s">
        <v>10</v>
      </c>
      <c r="B284" t="s">
        <v>11</v>
      </c>
      <c r="C284">
        <v>9855.1314000000002</v>
      </c>
    </row>
    <row r="285" spans="1:3">
      <c r="A285" t="s">
        <v>7</v>
      </c>
      <c r="B285" t="s">
        <v>13</v>
      </c>
      <c r="C285">
        <v>22331.566800000001</v>
      </c>
    </row>
    <row r="286" spans="1:3">
      <c r="A286" t="s">
        <v>7</v>
      </c>
      <c r="B286" t="s">
        <v>13</v>
      </c>
      <c r="C286">
        <v>48549.178350000002</v>
      </c>
    </row>
    <row r="287" spans="1:3">
      <c r="A287" t="s">
        <v>10</v>
      </c>
      <c r="B287" t="s">
        <v>13</v>
      </c>
      <c r="C287">
        <v>4237.12655</v>
      </c>
    </row>
    <row r="288" spans="1:3">
      <c r="A288" t="s">
        <v>10</v>
      </c>
      <c r="B288" t="s">
        <v>13</v>
      </c>
      <c r="C288">
        <v>11879.10405</v>
      </c>
    </row>
    <row r="289" spans="1:3">
      <c r="A289" t="s">
        <v>10</v>
      </c>
      <c r="B289" t="s">
        <v>8</v>
      </c>
      <c r="C289">
        <v>9625.92</v>
      </c>
    </row>
    <row r="290" spans="1:3">
      <c r="A290" t="s">
        <v>10</v>
      </c>
      <c r="B290" t="s">
        <v>11</v>
      </c>
      <c r="C290">
        <v>7742.1098000000002</v>
      </c>
    </row>
    <row r="291" spans="1:3">
      <c r="A291" t="s">
        <v>10</v>
      </c>
      <c r="B291" t="s">
        <v>13</v>
      </c>
      <c r="C291">
        <v>9432.9253000000008</v>
      </c>
    </row>
    <row r="292" spans="1:3">
      <c r="A292" t="s">
        <v>10</v>
      </c>
      <c r="B292" t="s">
        <v>12</v>
      </c>
      <c r="C292">
        <v>14256.192800000001</v>
      </c>
    </row>
    <row r="293" spans="1:3">
      <c r="A293" t="s">
        <v>7</v>
      </c>
      <c r="B293" t="s">
        <v>13</v>
      </c>
      <c r="C293">
        <v>47896.79135</v>
      </c>
    </row>
    <row r="294" spans="1:3">
      <c r="A294" t="s">
        <v>10</v>
      </c>
      <c r="B294" t="s">
        <v>11</v>
      </c>
      <c r="C294">
        <v>25992.821039999999</v>
      </c>
    </row>
    <row r="295" spans="1:3">
      <c r="A295" t="s">
        <v>10</v>
      </c>
      <c r="B295" t="s">
        <v>8</v>
      </c>
      <c r="C295">
        <v>3172.018</v>
      </c>
    </row>
    <row r="296" spans="1:3">
      <c r="A296" t="s">
        <v>10</v>
      </c>
      <c r="B296" t="s">
        <v>13</v>
      </c>
      <c r="C296">
        <v>20277.807509999999</v>
      </c>
    </row>
    <row r="297" spans="1:3">
      <c r="A297" t="s">
        <v>7</v>
      </c>
      <c r="B297" t="s">
        <v>11</v>
      </c>
      <c r="C297">
        <v>42112.2356</v>
      </c>
    </row>
    <row r="298" spans="1:3">
      <c r="A298" t="s">
        <v>10</v>
      </c>
      <c r="B298" t="s">
        <v>11</v>
      </c>
      <c r="C298">
        <v>2156.7518</v>
      </c>
    </row>
    <row r="299" spans="1:3">
      <c r="A299" t="s">
        <v>10</v>
      </c>
      <c r="B299" t="s">
        <v>8</v>
      </c>
      <c r="C299">
        <v>3906.127</v>
      </c>
    </row>
    <row r="300" spans="1:3">
      <c r="A300" t="s">
        <v>10</v>
      </c>
      <c r="B300" t="s">
        <v>13</v>
      </c>
      <c r="C300">
        <v>1704.5681</v>
      </c>
    </row>
    <row r="301" spans="1:3">
      <c r="A301" t="s">
        <v>7</v>
      </c>
      <c r="B301" t="s">
        <v>8</v>
      </c>
      <c r="C301">
        <v>16297.846</v>
      </c>
    </row>
    <row r="302" spans="1:3">
      <c r="A302" t="s">
        <v>7</v>
      </c>
      <c r="B302" t="s">
        <v>11</v>
      </c>
      <c r="C302">
        <v>21978.676899999999</v>
      </c>
    </row>
    <row r="303" spans="1:3">
      <c r="A303" t="s">
        <v>7</v>
      </c>
      <c r="B303" t="s">
        <v>12</v>
      </c>
      <c r="C303">
        <v>38746.355100000001</v>
      </c>
    </row>
    <row r="304" spans="1:3">
      <c r="A304" t="s">
        <v>10</v>
      </c>
      <c r="B304" t="s">
        <v>12</v>
      </c>
      <c r="C304">
        <v>9249.4951999999994</v>
      </c>
    </row>
    <row r="305" spans="1:3">
      <c r="A305" t="s">
        <v>10</v>
      </c>
      <c r="B305" t="s">
        <v>13</v>
      </c>
      <c r="C305">
        <v>6746.7425000000003</v>
      </c>
    </row>
    <row r="306" spans="1:3">
      <c r="A306" t="s">
        <v>7</v>
      </c>
      <c r="B306" t="s">
        <v>13</v>
      </c>
      <c r="C306">
        <v>24873.384900000001</v>
      </c>
    </row>
    <row r="307" spans="1:3">
      <c r="A307" t="s">
        <v>10</v>
      </c>
      <c r="B307" t="s">
        <v>11</v>
      </c>
      <c r="C307">
        <v>12265.5069</v>
      </c>
    </row>
    <row r="308" spans="1:3">
      <c r="A308" t="s">
        <v>10</v>
      </c>
      <c r="B308" t="s">
        <v>11</v>
      </c>
      <c r="C308">
        <v>4349.4620000000004</v>
      </c>
    </row>
    <row r="309" spans="1:3">
      <c r="A309" t="s">
        <v>10</v>
      </c>
      <c r="B309" t="s">
        <v>8</v>
      </c>
      <c r="C309">
        <v>12646.207</v>
      </c>
    </row>
    <row r="310" spans="1:3">
      <c r="A310" t="s">
        <v>10</v>
      </c>
      <c r="B310" t="s">
        <v>12</v>
      </c>
      <c r="C310">
        <v>19442.353500000001</v>
      </c>
    </row>
    <row r="311" spans="1:3">
      <c r="A311" t="s">
        <v>10</v>
      </c>
      <c r="B311" t="s">
        <v>8</v>
      </c>
      <c r="C311">
        <v>20177.671129999999</v>
      </c>
    </row>
    <row r="312" spans="1:3">
      <c r="A312" t="s">
        <v>10</v>
      </c>
      <c r="B312" t="s">
        <v>11</v>
      </c>
      <c r="C312">
        <v>4151.0286999999998</v>
      </c>
    </row>
    <row r="313" spans="1:3">
      <c r="A313" t="s">
        <v>10</v>
      </c>
      <c r="B313" t="s">
        <v>13</v>
      </c>
      <c r="C313">
        <v>11944.594349999999</v>
      </c>
    </row>
    <row r="314" spans="1:3">
      <c r="A314" t="s">
        <v>10</v>
      </c>
      <c r="B314" t="s">
        <v>12</v>
      </c>
      <c r="C314">
        <v>7749.1563999999998</v>
      </c>
    </row>
    <row r="315" spans="1:3">
      <c r="A315" t="s">
        <v>10</v>
      </c>
      <c r="B315" t="s">
        <v>8</v>
      </c>
      <c r="C315">
        <v>8444.4740000000002</v>
      </c>
    </row>
    <row r="316" spans="1:3">
      <c r="A316" t="s">
        <v>10</v>
      </c>
      <c r="B316" t="s">
        <v>8</v>
      </c>
      <c r="C316">
        <v>1737.376</v>
      </c>
    </row>
    <row r="317" spans="1:3">
      <c r="A317" t="s">
        <v>7</v>
      </c>
      <c r="B317" t="s">
        <v>11</v>
      </c>
      <c r="C317">
        <v>42124.515299999999</v>
      </c>
    </row>
    <row r="318" spans="1:3">
      <c r="A318" t="s">
        <v>10</v>
      </c>
      <c r="B318" t="s">
        <v>11</v>
      </c>
      <c r="C318">
        <v>8124.4084000000003</v>
      </c>
    </row>
    <row r="319" spans="1:3">
      <c r="A319" t="s">
        <v>7</v>
      </c>
      <c r="B319" t="s">
        <v>8</v>
      </c>
      <c r="C319">
        <v>34838.873</v>
      </c>
    </row>
    <row r="320" spans="1:3">
      <c r="A320" t="s">
        <v>10</v>
      </c>
      <c r="B320" t="s">
        <v>13</v>
      </c>
      <c r="C320">
        <v>9722.7695000000003</v>
      </c>
    </row>
    <row r="321" spans="1:3">
      <c r="A321" t="s">
        <v>10</v>
      </c>
      <c r="B321" t="s">
        <v>12</v>
      </c>
      <c r="C321">
        <v>8835.2649500000007</v>
      </c>
    </row>
    <row r="322" spans="1:3">
      <c r="A322" t="s">
        <v>10</v>
      </c>
      <c r="B322" t="s">
        <v>13</v>
      </c>
      <c r="C322">
        <v>10435.06525</v>
      </c>
    </row>
    <row r="323" spans="1:3">
      <c r="A323" t="s">
        <v>10</v>
      </c>
      <c r="B323" t="s">
        <v>12</v>
      </c>
      <c r="C323">
        <v>7421.1945500000002</v>
      </c>
    </row>
    <row r="324" spans="1:3">
      <c r="A324" t="s">
        <v>10</v>
      </c>
      <c r="B324" t="s">
        <v>13</v>
      </c>
      <c r="C324">
        <v>4667.6076499999999</v>
      </c>
    </row>
    <row r="325" spans="1:3">
      <c r="A325" t="s">
        <v>10</v>
      </c>
      <c r="B325" t="s">
        <v>12</v>
      </c>
      <c r="C325">
        <v>4894.7533000000003</v>
      </c>
    </row>
    <row r="326" spans="1:3">
      <c r="A326" t="s">
        <v>10</v>
      </c>
      <c r="B326" t="s">
        <v>13</v>
      </c>
      <c r="C326">
        <v>24671.663339999999</v>
      </c>
    </row>
    <row r="327" spans="1:3">
      <c r="A327" t="s">
        <v>7</v>
      </c>
      <c r="B327" t="s">
        <v>8</v>
      </c>
      <c r="C327">
        <v>35491.64</v>
      </c>
    </row>
    <row r="328" spans="1:3">
      <c r="A328" t="s">
        <v>10</v>
      </c>
      <c r="B328" t="s">
        <v>13</v>
      </c>
      <c r="C328">
        <v>11566.30055</v>
      </c>
    </row>
    <row r="329" spans="1:3">
      <c r="A329" t="s">
        <v>10</v>
      </c>
      <c r="B329" t="s">
        <v>8</v>
      </c>
      <c r="C329">
        <v>2866.0909999999999</v>
      </c>
    </row>
    <row r="330" spans="1:3">
      <c r="A330" t="s">
        <v>10</v>
      </c>
      <c r="B330" t="s">
        <v>13</v>
      </c>
      <c r="C330">
        <v>6600.2059499999996</v>
      </c>
    </row>
    <row r="331" spans="1:3">
      <c r="A331" t="s">
        <v>10</v>
      </c>
      <c r="B331" t="s">
        <v>11</v>
      </c>
      <c r="C331">
        <v>3561.8888999999999</v>
      </c>
    </row>
    <row r="332" spans="1:3">
      <c r="A332" t="s">
        <v>7</v>
      </c>
      <c r="B332" t="s">
        <v>12</v>
      </c>
      <c r="C332">
        <v>42760.502200000003</v>
      </c>
    </row>
    <row r="333" spans="1:3">
      <c r="A333" t="s">
        <v>7</v>
      </c>
      <c r="B333" t="s">
        <v>8</v>
      </c>
      <c r="C333">
        <v>47928.03</v>
      </c>
    </row>
    <row r="334" spans="1:3">
      <c r="A334" t="s">
        <v>10</v>
      </c>
      <c r="B334" t="s">
        <v>8</v>
      </c>
      <c r="C334">
        <v>9144.5650000000005</v>
      </c>
    </row>
    <row r="335" spans="1:3">
      <c r="A335" t="s">
        <v>7</v>
      </c>
      <c r="B335" t="s">
        <v>13</v>
      </c>
      <c r="C335">
        <v>48517.563150000002</v>
      </c>
    </row>
    <row r="336" spans="1:3">
      <c r="A336" t="s">
        <v>7</v>
      </c>
      <c r="B336" t="s">
        <v>12</v>
      </c>
      <c r="C336">
        <v>24393.6224</v>
      </c>
    </row>
    <row r="337" spans="1:3">
      <c r="A337" t="s">
        <v>10</v>
      </c>
      <c r="B337" t="s">
        <v>12</v>
      </c>
      <c r="C337">
        <v>13429.035400000001</v>
      </c>
    </row>
    <row r="338" spans="1:3">
      <c r="A338" t="s">
        <v>10</v>
      </c>
      <c r="B338" t="s">
        <v>13</v>
      </c>
      <c r="C338">
        <v>11658.379150000001</v>
      </c>
    </row>
    <row r="339" spans="1:3">
      <c r="A339" t="s">
        <v>10</v>
      </c>
      <c r="B339" t="s">
        <v>13</v>
      </c>
      <c r="C339">
        <v>19144.576519999999</v>
      </c>
    </row>
    <row r="340" spans="1:3">
      <c r="A340" t="s">
        <v>10</v>
      </c>
      <c r="B340" t="s">
        <v>8</v>
      </c>
      <c r="C340">
        <v>13822.803</v>
      </c>
    </row>
    <row r="341" spans="1:3">
      <c r="A341" t="s">
        <v>10</v>
      </c>
      <c r="B341" t="s">
        <v>11</v>
      </c>
      <c r="C341">
        <v>12142.578600000001</v>
      </c>
    </row>
    <row r="342" spans="1:3">
      <c r="A342" t="s">
        <v>10</v>
      </c>
      <c r="B342" t="s">
        <v>12</v>
      </c>
      <c r="C342">
        <v>13937.666499999999</v>
      </c>
    </row>
    <row r="343" spans="1:3">
      <c r="A343" t="s">
        <v>7</v>
      </c>
      <c r="B343" t="s">
        <v>13</v>
      </c>
      <c r="C343">
        <v>41919.097000000002</v>
      </c>
    </row>
    <row r="344" spans="1:3">
      <c r="A344" t="s">
        <v>10</v>
      </c>
      <c r="B344" t="s">
        <v>11</v>
      </c>
      <c r="C344">
        <v>8232.6388000000006</v>
      </c>
    </row>
    <row r="345" spans="1:3">
      <c r="A345" t="s">
        <v>10</v>
      </c>
      <c r="B345" t="s">
        <v>8</v>
      </c>
      <c r="C345">
        <v>18955.220170000001</v>
      </c>
    </row>
    <row r="346" spans="1:3">
      <c r="A346" t="s">
        <v>10</v>
      </c>
      <c r="B346" t="s">
        <v>12</v>
      </c>
      <c r="C346">
        <v>13352.0998</v>
      </c>
    </row>
    <row r="347" spans="1:3">
      <c r="A347" t="s">
        <v>10</v>
      </c>
      <c r="B347" t="s">
        <v>13</v>
      </c>
      <c r="C347">
        <v>13217.094499999999</v>
      </c>
    </row>
    <row r="348" spans="1:3">
      <c r="A348" t="s">
        <v>10</v>
      </c>
      <c r="B348" t="s">
        <v>13</v>
      </c>
      <c r="C348">
        <v>13981.850350000001</v>
      </c>
    </row>
    <row r="349" spans="1:3">
      <c r="A349" t="s">
        <v>10</v>
      </c>
      <c r="B349" t="s">
        <v>11</v>
      </c>
      <c r="C349">
        <v>10977.2063</v>
      </c>
    </row>
    <row r="350" spans="1:3">
      <c r="A350" t="s">
        <v>10</v>
      </c>
      <c r="B350" t="s">
        <v>11</v>
      </c>
      <c r="C350">
        <v>6184.2993999999999</v>
      </c>
    </row>
    <row r="351" spans="1:3">
      <c r="A351" t="s">
        <v>10</v>
      </c>
      <c r="B351" t="s">
        <v>11</v>
      </c>
      <c r="C351">
        <v>4889.9994999999999</v>
      </c>
    </row>
    <row r="352" spans="1:3">
      <c r="A352" t="s">
        <v>10</v>
      </c>
      <c r="B352" t="s">
        <v>13</v>
      </c>
      <c r="C352">
        <v>8334.4575499999992</v>
      </c>
    </row>
    <row r="353" spans="1:3">
      <c r="A353" t="s">
        <v>10</v>
      </c>
      <c r="B353" t="s">
        <v>11</v>
      </c>
      <c r="C353">
        <v>5478.0367999999999</v>
      </c>
    </row>
    <row r="354" spans="1:3">
      <c r="A354" t="s">
        <v>10</v>
      </c>
      <c r="B354" t="s">
        <v>12</v>
      </c>
      <c r="C354">
        <v>1635.7336499999999</v>
      </c>
    </row>
    <row r="355" spans="1:3">
      <c r="A355" t="s">
        <v>10</v>
      </c>
      <c r="B355" t="s">
        <v>12</v>
      </c>
      <c r="C355">
        <v>11830.6072</v>
      </c>
    </row>
    <row r="356" spans="1:3">
      <c r="A356" t="s">
        <v>10</v>
      </c>
      <c r="B356" t="s">
        <v>8</v>
      </c>
      <c r="C356">
        <v>8932.0840000000007</v>
      </c>
    </row>
    <row r="357" spans="1:3">
      <c r="A357" t="s">
        <v>10</v>
      </c>
      <c r="B357" t="s">
        <v>8</v>
      </c>
      <c r="C357">
        <v>3554.203</v>
      </c>
    </row>
    <row r="358" spans="1:3">
      <c r="A358" t="s">
        <v>10</v>
      </c>
      <c r="B358" t="s">
        <v>13</v>
      </c>
      <c r="C358">
        <v>12404.8791</v>
      </c>
    </row>
    <row r="359" spans="1:3">
      <c r="A359" t="s">
        <v>10</v>
      </c>
      <c r="B359" t="s">
        <v>11</v>
      </c>
      <c r="C359">
        <v>14133.03775</v>
      </c>
    </row>
    <row r="360" spans="1:3">
      <c r="A360" t="s">
        <v>10</v>
      </c>
      <c r="B360" t="s">
        <v>8</v>
      </c>
      <c r="C360">
        <v>24603.04837</v>
      </c>
    </row>
    <row r="361" spans="1:3">
      <c r="A361" t="s">
        <v>10</v>
      </c>
      <c r="B361" t="s">
        <v>11</v>
      </c>
      <c r="C361">
        <v>8944.1151000000009</v>
      </c>
    </row>
    <row r="362" spans="1:3">
      <c r="A362" t="s">
        <v>10</v>
      </c>
      <c r="B362" t="s">
        <v>12</v>
      </c>
      <c r="C362">
        <v>9620.3307000000004</v>
      </c>
    </row>
    <row r="363" spans="1:3">
      <c r="A363" t="s">
        <v>10</v>
      </c>
      <c r="B363" t="s">
        <v>11</v>
      </c>
      <c r="C363">
        <v>1837.2819</v>
      </c>
    </row>
    <row r="364" spans="1:3">
      <c r="A364" t="s">
        <v>10</v>
      </c>
      <c r="B364" t="s">
        <v>11</v>
      </c>
      <c r="C364">
        <v>1607.5101</v>
      </c>
    </row>
    <row r="365" spans="1:3">
      <c r="A365" t="s">
        <v>10</v>
      </c>
      <c r="B365" t="s">
        <v>13</v>
      </c>
      <c r="C365">
        <v>10043.249</v>
      </c>
    </row>
    <row r="366" spans="1:3">
      <c r="A366" t="s">
        <v>10</v>
      </c>
      <c r="B366" t="s">
        <v>8</v>
      </c>
      <c r="C366">
        <v>4751.07</v>
      </c>
    </row>
    <row r="367" spans="1:3">
      <c r="A367" t="s">
        <v>7</v>
      </c>
      <c r="B367" t="s">
        <v>8</v>
      </c>
      <c r="C367">
        <v>13844.505999999999</v>
      </c>
    </row>
    <row r="368" spans="1:3">
      <c r="A368" t="s">
        <v>10</v>
      </c>
      <c r="B368" t="s">
        <v>8</v>
      </c>
      <c r="C368">
        <v>2597.779</v>
      </c>
    </row>
    <row r="369" spans="1:3">
      <c r="A369" t="s">
        <v>10</v>
      </c>
      <c r="B369" t="s">
        <v>11</v>
      </c>
      <c r="C369">
        <v>3180.5101</v>
      </c>
    </row>
    <row r="370" spans="1:3">
      <c r="A370" t="s">
        <v>10</v>
      </c>
      <c r="B370" t="s">
        <v>13</v>
      </c>
      <c r="C370">
        <v>9778.3472000000002</v>
      </c>
    </row>
    <row r="371" spans="1:3">
      <c r="A371" t="s">
        <v>10</v>
      </c>
      <c r="B371" t="s">
        <v>13</v>
      </c>
      <c r="C371">
        <v>13430.264999999999</v>
      </c>
    </row>
    <row r="372" spans="1:3">
      <c r="A372" t="s">
        <v>10</v>
      </c>
      <c r="B372" t="s">
        <v>12</v>
      </c>
      <c r="C372">
        <v>8017.0611500000005</v>
      </c>
    </row>
    <row r="373" spans="1:3">
      <c r="A373" t="s">
        <v>10</v>
      </c>
      <c r="B373" t="s">
        <v>12</v>
      </c>
      <c r="C373">
        <v>8116.2688500000004</v>
      </c>
    </row>
    <row r="374" spans="1:3">
      <c r="A374" t="s">
        <v>10</v>
      </c>
      <c r="B374" t="s">
        <v>13</v>
      </c>
      <c r="C374">
        <v>3481.8679999999999</v>
      </c>
    </row>
    <row r="375" spans="1:3">
      <c r="A375" t="s">
        <v>10</v>
      </c>
      <c r="B375" t="s">
        <v>12</v>
      </c>
      <c r="C375">
        <v>13415.0381</v>
      </c>
    </row>
    <row r="376" spans="1:3">
      <c r="A376" t="s">
        <v>10</v>
      </c>
      <c r="B376" t="s">
        <v>13</v>
      </c>
      <c r="C376">
        <v>12029.286700000001</v>
      </c>
    </row>
    <row r="377" spans="1:3">
      <c r="A377" t="s">
        <v>10</v>
      </c>
      <c r="B377" t="s">
        <v>13</v>
      </c>
      <c r="C377">
        <v>7639.4174499999999</v>
      </c>
    </row>
    <row r="378" spans="1:3">
      <c r="A378" t="s">
        <v>7</v>
      </c>
      <c r="B378" t="s">
        <v>8</v>
      </c>
      <c r="C378">
        <v>36085.218999999997</v>
      </c>
    </row>
    <row r="379" spans="1:3">
      <c r="A379" t="s">
        <v>10</v>
      </c>
      <c r="B379" t="s">
        <v>11</v>
      </c>
      <c r="C379">
        <v>1391.5287000000001</v>
      </c>
    </row>
    <row r="380" spans="1:3">
      <c r="A380" t="s">
        <v>7</v>
      </c>
      <c r="B380" t="s">
        <v>12</v>
      </c>
      <c r="C380">
        <v>18033.9679</v>
      </c>
    </row>
    <row r="381" spans="1:3">
      <c r="A381" t="s">
        <v>7</v>
      </c>
      <c r="B381" t="s">
        <v>13</v>
      </c>
      <c r="C381">
        <v>21659.930100000001</v>
      </c>
    </row>
    <row r="382" spans="1:3">
      <c r="A382" t="s">
        <v>7</v>
      </c>
      <c r="B382" t="s">
        <v>11</v>
      </c>
      <c r="C382">
        <v>38126.246500000001</v>
      </c>
    </row>
    <row r="383" spans="1:3">
      <c r="A383" t="s">
        <v>10</v>
      </c>
      <c r="B383" t="s">
        <v>12</v>
      </c>
      <c r="C383">
        <v>16455.707849999999</v>
      </c>
    </row>
    <row r="384" spans="1:3">
      <c r="A384" t="s">
        <v>10</v>
      </c>
      <c r="B384" t="s">
        <v>11</v>
      </c>
      <c r="C384">
        <v>27000.98473</v>
      </c>
    </row>
    <row r="385" spans="1:3">
      <c r="A385" t="s">
        <v>7</v>
      </c>
      <c r="B385" t="s">
        <v>13</v>
      </c>
      <c r="C385">
        <v>15006.579449999999</v>
      </c>
    </row>
    <row r="386" spans="1:3">
      <c r="A386" t="s">
        <v>7</v>
      </c>
      <c r="B386" t="s">
        <v>13</v>
      </c>
      <c r="C386">
        <v>42303.692150000003</v>
      </c>
    </row>
    <row r="387" spans="1:3">
      <c r="A387" t="s">
        <v>10</v>
      </c>
      <c r="B387" t="s">
        <v>11</v>
      </c>
      <c r="C387">
        <v>20781.48892</v>
      </c>
    </row>
    <row r="388" spans="1:3">
      <c r="A388" t="s">
        <v>10</v>
      </c>
      <c r="B388" t="s">
        <v>11</v>
      </c>
      <c r="C388">
        <v>5846.9175999999998</v>
      </c>
    </row>
    <row r="389" spans="1:3">
      <c r="A389" t="s">
        <v>10</v>
      </c>
      <c r="B389" t="s">
        <v>13</v>
      </c>
      <c r="C389">
        <v>8302.5356499999998</v>
      </c>
    </row>
    <row r="390" spans="1:3">
      <c r="A390" t="s">
        <v>10</v>
      </c>
      <c r="B390" t="s">
        <v>8</v>
      </c>
      <c r="C390">
        <v>1261.8589999999999</v>
      </c>
    </row>
    <row r="391" spans="1:3">
      <c r="A391" t="s">
        <v>10</v>
      </c>
      <c r="B391" t="s">
        <v>11</v>
      </c>
      <c r="C391">
        <v>11856.4115</v>
      </c>
    </row>
    <row r="392" spans="1:3">
      <c r="A392" t="s">
        <v>10</v>
      </c>
      <c r="B392" t="s">
        <v>12</v>
      </c>
      <c r="C392">
        <v>30284.642940000002</v>
      </c>
    </row>
    <row r="393" spans="1:3">
      <c r="A393" t="s">
        <v>10</v>
      </c>
      <c r="B393" t="s">
        <v>12</v>
      </c>
      <c r="C393">
        <v>3176.8159000000001</v>
      </c>
    </row>
    <row r="394" spans="1:3">
      <c r="A394" t="s">
        <v>10</v>
      </c>
      <c r="B394" t="s">
        <v>12</v>
      </c>
      <c r="C394">
        <v>4618.0798999999997</v>
      </c>
    </row>
    <row r="395" spans="1:3">
      <c r="A395" t="s">
        <v>10</v>
      </c>
      <c r="B395" t="s">
        <v>13</v>
      </c>
      <c r="C395">
        <v>10736.87075</v>
      </c>
    </row>
    <row r="396" spans="1:3">
      <c r="A396" t="s">
        <v>10</v>
      </c>
      <c r="B396" t="s">
        <v>12</v>
      </c>
      <c r="C396">
        <v>2138.0707000000002</v>
      </c>
    </row>
    <row r="397" spans="1:3">
      <c r="A397" t="s">
        <v>10</v>
      </c>
      <c r="B397" t="s">
        <v>13</v>
      </c>
      <c r="C397">
        <v>8964.0605500000001</v>
      </c>
    </row>
    <row r="398" spans="1:3">
      <c r="A398" t="s">
        <v>10</v>
      </c>
      <c r="B398" t="s">
        <v>13</v>
      </c>
      <c r="C398">
        <v>9290.1394999999993</v>
      </c>
    </row>
    <row r="399" spans="1:3">
      <c r="A399" t="s">
        <v>10</v>
      </c>
      <c r="B399" t="s">
        <v>13</v>
      </c>
      <c r="C399">
        <v>9411.0049999999992</v>
      </c>
    </row>
    <row r="400" spans="1:3">
      <c r="A400" t="s">
        <v>10</v>
      </c>
      <c r="B400" t="s">
        <v>12</v>
      </c>
      <c r="C400">
        <v>7526.7064499999997</v>
      </c>
    </row>
    <row r="401" spans="1:3">
      <c r="A401" t="s">
        <v>10</v>
      </c>
      <c r="B401" t="s">
        <v>8</v>
      </c>
      <c r="C401">
        <v>8522.0030000000006</v>
      </c>
    </row>
    <row r="402" spans="1:3">
      <c r="A402" t="s">
        <v>10</v>
      </c>
      <c r="B402" t="s">
        <v>11</v>
      </c>
      <c r="C402">
        <v>16586.49771</v>
      </c>
    </row>
    <row r="403" spans="1:3">
      <c r="A403" t="s">
        <v>10</v>
      </c>
      <c r="B403" t="s">
        <v>8</v>
      </c>
      <c r="C403">
        <v>14988.432000000001</v>
      </c>
    </row>
    <row r="404" spans="1:3">
      <c r="A404" t="s">
        <v>10</v>
      </c>
      <c r="B404" t="s">
        <v>11</v>
      </c>
      <c r="C404">
        <v>1631.6683</v>
      </c>
    </row>
    <row r="405" spans="1:3">
      <c r="A405" t="s">
        <v>10</v>
      </c>
      <c r="B405" t="s">
        <v>8</v>
      </c>
      <c r="C405">
        <v>9264.7970000000005</v>
      </c>
    </row>
    <row r="406" spans="1:3">
      <c r="A406" t="s">
        <v>10</v>
      </c>
      <c r="B406" t="s">
        <v>11</v>
      </c>
      <c r="C406">
        <v>8083.9197999999997</v>
      </c>
    </row>
    <row r="407" spans="1:3">
      <c r="A407" t="s">
        <v>10</v>
      </c>
      <c r="B407" t="s">
        <v>12</v>
      </c>
      <c r="C407">
        <v>14692.66935</v>
      </c>
    </row>
    <row r="408" spans="1:3">
      <c r="A408" t="s">
        <v>10</v>
      </c>
      <c r="B408" t="s">
        <v>12</v>
      </c>
      <c r="C408">
        <v>10269.459999999999</v>
      </c>
    </row>
    <row r="409" spans="1:3">
      <c r="A409" t="s">
        <v>10</v>
      </c>
      <c r="B409" t="s">
        <v>8</v>
      </c>
      <c r="C409">
        <v>3260.1990000000001</v>
      </c>
    </row>
    <row r="410" spans="1:3">
      <c r="A410" t="s">
        <v>10</v>
      </c>
      <c r="B410" t="s">
        <v>13</v>
      </c>
      <c r="C410">
        <v>11396.9002</v>
      </c>
    </row>
    <row r="411" spans="1:3">
      <c r="A411" t="s">
        <v>10</v>
      </c>
      <c r="B411" t="s">
        <v>11</v>
      </c>
      <c r="C411">
        <v>4185.0978999999998</v>
      </c>
    </row>
    <row r="412" spans="1:3">
      <c r="A412" t="s">
        <v>10</v>
      </c>
      <c r="B412" t="s">
        <v>8</v>
      </c>
      <c r="C412">
        <v>8539.6710000000003</v>
      </c>
    </row>
    <row r="413" spans="1:3">
      <c r="A413" t="s">
        <v>10</v>
      </c>
      <c r="B413" t="s">
        <v>11</v>
      </c>
      <c r="C413">
        <v>6652.5288</v>
      </c>
    </row>
    <row r="414" spans="1:3">
      <c r="A414" t="s">
        <v>10</v>
      </c>
      <c r="B414" t="s">
        <v>11</v>
      </c>
      <c r="C414">
        <v>4074.4537</v>
      </c>
    </row>
    <row r="415" spans="1:3">
      <c r="A415" t="s">
        <v>10</v>
      </c>
      <c r="B415" t="s">
        <v>12</v>
      </c>
      <c r="C415">
        <v>1621.3402000000001</v>
      </c>
    </row>
    <row r="416" spans="1:3">
      <c r="A416" t="s">
        <v>7</v>
      </c>
      <c r="B416" t="s">
        <v>13</v>
      </c>
      <c r="C416">
        <v>19594.809649999999</v>
      </c>
    </row>
    <row r="417" spans="1:3">
      <c r="A417" t="s">
        <v>7</v>
      </c>
      <c r="B417" t="s">
        <v>13</v>
      </c>
      <c r="C417">
        <v>14455.644050000001</v>
      </c>
    </row>
    <row r="418" spans="1:3">
      <c r="A418" t="s">
        <v>10</v>
      </c>
      <c r="B418" t="s">
        <v>8</v>
      </c>
      <c r="C418">
        <v>5080.0959999999995</v>
      </c>
    </row>
    <row r="419" spans="1:3">
      <c r="A419" t="s">
        <v>10</v>
      </c>
      <c r="B419" t="s">
        <v>12</v>
      </c>
      <c r="C419">
        <v>2134.9014999999999</v>
      </c>
    </row>
    <row r="420" spans="1:3">
      <c r="A420" t="s">
        <v>10</v>
      </c>
      <c r="B420" t="s">
        <v>11</v>
      </c>
      <c r="C420">
        <v>7345.7266</v>
      </c>
    </row>
    <row r="421" spans="1:3">
      <c r="A421" t="s">
        <v>10</v>
      </c>
      <c r="B421" t="s">
        <v>11</v>
      </c>
      <c r="C421">
        <v>9140.9509999999991</v>
      </c>
    </row>
    <row r="422" spans="1:3">
      <c r="A422" t="s">
        <v>7</v>
      </c>
      <c r="B422" t="s">
        <v>8</v>
      </c>
      <c r="C422">
        <v>18608.261999999999</v>
      </c>
    </row>
    <row r="423" spans="1:3">
      <c r="A423" t="s">
        <v>10</v>
      </c>
      <c r="B423" t="s">
        <v>11</v>
      </c>
      <c r="C423">
        <v>14418.2804</v>
      </c>
    </row>
    <row r="424" spans="1:3">
      <c r="A424" t="s">
        <v>7</v>
      </c>
      <c r="B424" t="s">
        <v>12</v>
      </c>
      <c r="C424">
        <v>28950.4692</v>
      </c>
    </row>
    <row r="425" spans="1:3">
      <c r="A425" t="s">
        <v>7</v>
      </c>
      <c r="B425" t="s">
        <v>11</v>
      </c>
      <c r="C425">
        <v>46889.261200000001</v>
      </c>
    </row>
    <row r="426" spans="1:3">
      <c r="A426" t="s">
        <v>7</v>
      </c>
      <c r="B426" t="s">
        <v>11</v>
      </c>
      <c r="C426">
        <v>46599.108399999997</v>
      </c>
    </row>
    <row r="427" spans="1:3">
      <c r="A427" t="s">
        <v>7</v>
      </c>
      <c r="B427" t="s">
        <v>13</v>
      </c>
      <c r="C427">
        <v>39125.332249999999</v>
      </c>
    </row>
    <row r="428" spans="1:3">
      <c r="A428" t="s">
        <v>10</v>
      </c>
      <c r="B428" t="s">
        <v>13</v>
      </c>
      <c r="C428">
        <v>2727.3951000000002</v>
      </c>
    </row>
    <row r="429" spans="1:3">
      <c r="A429" t="s">
        <v>10</v>
      </c>
      <c r="B429" t="s">
        <v>8</v>
      </c>
      <c r="C429">
        <v>8968.33</v>
      </c>
    </row>
    <row r="430" spans="1:3">
      <c r="A430" t="s">
        <v>10</v>
      </c>
      <c r="B430" t="s">
        <v>11</v>
      </c>
      <c r="C430">
        <v>9788.8659000000007</v>
      </c>
    </row>
    <row r="431" spans="1:3">
      <c r="A431" t="s">
        <v>10</v>
      </c>
      <c r="B431" t="s">
        <v>13</v>
      </c>
      <c r="C431">
        <v>6555.07035</v>
      </c>
    </row>
    <row r="432" spans="1:3">
      <c r="A432" t="s">
        <v>10</v>
      </c>
      <c r="B432" t="s">
        <v>13</v>
      </c>
      <c r="C432">
        <v>7323.7348190000002</v>
      </c>
    </row>
    <row r="433" spans="1:3">
      <c r="A433" t="s">
        <v>10</v>
      </c>
      <c r="B433" t="s">
        <v>13</v>
      </c>
      <c r="C433">
        <v>3167.4558499999998</v>
      </c>
    </row>
    <row r="434" spans="1:3">
      <c r="A434" t="s">
        <v>10</v>
      </c>
      <c r="B434" t="s">
        <v>12</v>
      </c>
      <c r="C434">
        <v>18804.752400000001</v>
      </c>
    </row>
    <row r="435" spans="1:3">
      <c r="A435" t="s">
        <v>10</v>
      </c>
      <c r="B435" t="s">
        <v>8</v>
      </c>
      <c r="C435">
        <v>23082.955330000001</v>
      </c>
    </row>
    <row r="436" spans="1:3">
      <c r="A436" t="s">
        <v>10</v>
      </c>
      <c r="B436" t="s">
        <v>12</v>
      </c>
      <c r="C436">
        <v>4906.4096499999996</v>
      </c>
    </row>
    <row r="437" spans="1:3">
      <c r="A437" t="s">
        <v>10</v>
      </c>
      <c r="B437" t="s">
        <v>8</v>
      </c>
      <c r="C437">
        <v>5969.723</v>
      </c>
    </row>
    <row r="438" spans="1:3">
      <c r="A438" t="s">
        <v>10</v>
      </c>
      <c r="B438" t="s">
        <v>8</v>
      </c>
      <c r="C438">
        <v>12638.195</v>
      </c>
    </row>
    <row r="439" spans="1:3">
      <c r="A439" t="s">
        <v>10</v>
      </c>
      <c r="B439" t="s">
        <v>12</v>
      </c>
      <c r="C439">
        <v>4243.5900499999998</v>
      </c>
    </row>
    <row r="440" spans="1:3">
      <c r="A440" t="s">
        <v>10</v>
      </c>
      <c r="B440" t="s">
        <v>11</v>
      </c>
      <c r="C440">
        <v>13919.822899999999</v>
      </c>
    </row>
    <row r="441" spans="1:3">
      <c r="A441" t="s">
        <v>10</v>
      </c>
      <c r="B441" t="s">
        <v>13</v>
      </c>
      <c r="C441">
        <v>2254.7966999999999</v>
      </c>
    </row>
    <row r="442" spans="1:3">
      <c r="A442" t="s">
        <v>10</v>
      </c>
      <c r="B442" t="s">
        <v>8</v>
      </c>
      <c r="C442">
        <v>5926.8459999999995</v>
      </c>
    </row>
    <row r="443" spans="1:3">
      <c r="A443" t="s">
        <v>10</v>
      </c>
      <c r="B443" t="s">
        <v>11</v>
      </c>
      <c r="C443">
        <v>12592.5345</v>
      </c>
    </row>
    <row r="444" spans="1:3">
      <c r="A444" t="s">
        <v>10</v>
      </c>
      <c r="B444" t="s">
        <v>13</v>
      </c>
      <c r="C444">
        <v>2897.3235</v>
      </c>
    </row>
    <row r="445" spans="1:3">
      <c r="A445" t="s">
        <v>10</v>
      </c>
      <c r="B445" t="s">
        <v>12</v>
      </c>
      <c r="C445">
        <v>4738.2682000000004</v>
      </c>
    </row>
    <row r="446" spans="1:3">
      <c r="A446" t="s">
        <v>7</v>
      </c>
      <c r="B446" t="s">
        <v>8</v>
      </c>
      <c r="C446">
        <v>37079.372000000003</v>
      </c>
    </row>
    <row r="447" spans="1:3">
      <c r="A447" t="s">
        <v>10</v>
      </c>
      <c r="B447" t="s">
        <v>11</v>
      </c>
      <c r="C447">
        <v>1149.3959</v>
      </c>
    </row>
    <row r="448" spans="1:3">
      <c r="A448" t="s">
        <v>10</v>
      </c>
      <c r="B448" t="s">
        <v>11</v>
      </c>
      <c r="C448">
        <v>28287.897659999999</v>
      </c>
    </row>
    <row r="449" spans="1:3">
      <c r="A449" t="s">
        <v>7</v>
      </c>
      <c r="B449" t="s">
        <v>12</v>
      </c>
      <c r="C449">
        <v>26109.32905</v>
      </c>
    </row>
    <row r="450" spans="1:3">
      <c r="A450" t="s">
        <v>10</v>
      </c>
      <c r="B450" t="s">
        <v>8</v>
      </c>
      <c r="C450">
        <v>7345.0839999999998</v>
      </c>
    </row>
    <row r="451" spans="1:3">
      <c r="A451" t="s">
        <v>10</v>
      </c>
      <c r="B451" t="s">
        <v>13</v>
      </c>
      <c r="C451">
        <v>12730.999599999999</v>
      </c>
    </row>
    <row r="452" spans="1:3">
      <c r="A452" t="s">
        <v>10</v>
      </c>
      <c r="B452" t="s">
        <v>12</v>
      </c>
      <c r="C452">
        <v>11454.021500000001</v>
      </c>
    </row>
    <row r="453" spans="1:3">
      <c r="A453" t="s">
        <v>10</v>
      </c>
      <c r="B453" t="s">
        <v>8</v>
      </c>
      <c r="C453">
        <v>5910.9440000000004</v>
      </c>
    </row>
    <row r="454" spans="1:3">
      <c r="A454" t="s">
        <v>10</v>
      </c>
      <c r="B454" t="s">
        <v>8</v>
      </c>
      <c r="C454">
        <v>4762.3289999999997</v>
      </c>
    </row>
    <row r="455" spans="1:3">
      <c r="A455" t="s">
        <v>10</v>
      </c>
      <c r="B455" t="s">
        <v>8</v>
      </c>
      <c r="C455">
        <v>7512.2669999999998</v>
      </c>
    </row>
    <row r="456" spans="1:3">
      <c r="A456" t="s">
        <v>10</v>
      </c>
      <c r="B456" t="s">
        <v>12</v>
      </c>
      <c r="C456">
        <v>4032.2406999999998</v>
      </c>
    </row>
    <row r="457" spans="1:3">
      <c r="A457" t="s">
        <v>10</v>
      </c>
      <c r="B457" t="s">
        <v>8</v>
      </c>
      <c r="C457">
        <v>1969.614</v>
      </c>
    </row>
    <row r="458" spans="1:3">
      <c r="A458" t="s">
        <v>10</v>
      </c>
      <c r="B458" t="s">
        <v>12</v>
      </c>
      <c r="C458">
        <v>1769.5316499999999</v>
      </c>
    </row>
    <row r="459" spans="1:3">
      <c r="A459" t="s">
        <v>10</v>
      </c>
      <c r="B459" t="s">
        <v>11</v>
      </c>
      <c r="C459">
        <v>4686.3887000000004</v>
      </c>
    </row>
    <row r="460" spans="1:3">
      <c r="A460" t="s">
        <v>10</v>
      </c>
      <c r="B460" t="s">
        <v>8</v>
      </c>
      <c r="C460">
        <v>21797.000400000001</v>
      </c>
    </row>
    <row r="461" spans="1:3">
      <c r="A461" t="s">
        <v>10</v>
      </c>
      <c r="B461" t="s">
        <v>11</v>
      </c>
      <c r="C461">
        <v>11881.9696</v>
      </c>
    </row>
    <row r="462" spans="1:3">
      <c r="A462" t="s">
        <v>10</v>
      </c>
      <c r="B462" t="s">
        <v>12</v>
      </c>
      <c r="C462">
        <v>11840.77505</v>
      </c>
    </row>
    <row r="463" spans="1:3">
      <c r="A463" t="s">
        <v>10</v>
      </c>
      <c r="B463" t="s">
        <v>8</v>
      </c>
      <c r="C463">
        <v>10601.412</v>
      </c>
    </row>
    <row r="464" spans="1:3">
      <c r="A464" t="s">
        <v>10</v>
      </c>
      <c r="B464" t="s">
        <v>11</v>
      </c>
      <c r="C464">
        <v>7682.67</v>
      </c>
    </row>
    <row r="465" spans="1:3">
      <c r="A465" t="s">
        <v>10</v>
      </c>
      <c r="B465" t="s">
        <v>11</v>
      </c>
      <c r="C465">
        <v>10381.4787</v>
      </c>
    </row>
    <row r="466" spans="1:3">
      <c r="A466" t="s">
        <v>7</v>
      </c>
      <c r="B466" t="s">
        <v>8</v>
      </c>
      <c r="C466">
        <v>22144.031999999999</v>
      </c>
    </row>
    <row r="467" spans="1:3">
      <c r="A467" t="s">
        <v>10</v>
      </c>
      <c r="B467" t="s">
        <v>13</v>
      </c>
      <c r="C467">
        <v>15230.324049999999</v>
      </c>
    </row>
    <row r="468" spans="1:3">
      <c r="A468" t="s">
        <v>10</v>
      </c>
      <c r="B468" t="s">
        <v>13</v>
      </c>
      <c r="C468">
        <v>11165.417649999999</v>
      </c>
    </row>
    <row r="469" spans="1:3">
      <c r="A469" t="s">
        <v>10</v>
      </c>
      <c r="B469" t="s">
        <v>12</v>
      </c>
      <c r="C469">
        <v>1632.0362500000001</v>
      </c>
    </row>
    <row r="470" spans="1:3">
      <c r="A470" t="s">
        <v>7</v>
      </c>
      <c r="B470" t="s">
        <v>11</v>
      </c>
      <c r="C470">
        <v>19521.968199999999</v>
      </c>
    </row>
    <row r="471" spans="1:3">
      <c r="A471" t="s">
        <v>10</v>
      </c>
      <c r="B471" t="s">
        <v>8</v>
      </c>
      <c r="C471">
        <v>13224.692999999999</v>
      </c>
    </row>
    <row r="472" spans="1:3">
      <c r="A472" t="s">
        <v>10</v>
      </c>
      <c r="B472" t="s">
        <v>12</v>
      </c>
      <c r="C472">
        <v>12643.3778</v>
      </c>
    </row>
    <row r="473" spans="1:3">
      <c r="A473" t="s">
        <v>10</v>
      </c>
      <c r="B473" t="s">
        <v>13</v>
      </c>
      <c r="C473">
        <v>23288.928400000001</v>
      </c>
    </row>
    <row r="474" spans="1:3">
      <c r="A474" t="s">
        <v>10</v>
      </c>
      <c r="B474" t="s">
        <v>11</v>
      </c>
      <c r="C474">
        <v>2201.0971</v>
      </c>
    </row>
    <row r="475" spans="1:3">
      <c r="A475" t="s">
        <v>10</v>
      </c>
      <c r="B475" t="s">
        <v>11</v>
      </c>
      <c r="C475">
        <v>2497.0383000000002</v>
      </c>
    </row>
    <row r="476" spans="1:3">
      <c r="A476" t="s">
        <v>10</v>
      </c>
      <c r="B476" t="s">
        <v>13</v>
      </c>
      <c r="C476">
        <v>2203.4718499999999</v>
      </c>
    </row>
    <row r="477" spans="1:3">
      <c r="A477" t="s">
        <v>10</v>
      </c>
      <c r="B477" t="s">
        <v>8</v>
      </c>
      <c r="C477">
        <v>1744.4649999999999</v>
      </c>
    </row>
    <row r="478" spans="1:3">
      <c r="A478" t="s">
        <v>10</v>
      </c>
      <c r="B478" t="s">
        <v>13</v>
      </c>
      <c r="C478">
        <v>20878.78443</v>
      </c>
    </row>
    <row r="479" spans="1:3">
      <c r="A479" t="s">
        <v>7</v>
      </c>
      <c r="B479" t="s">
        <v>8</v>
      </c>
      <c r="C479">
        <v>25382.296999999999</v>
      </c>
    </row>
    <row r="480" spans="1:3">
      <c r="A480" t="s">
        <v>7</v>
      </c>
      <c r="B480" t="s">
        <v>12</v>
      </c>
      <c r="C480">
        <v>28868.6639</v>
      </c>
    </row>
    <row r="481" spans="1:3">
      <c r="A481" t="s">
        <v>7</v>
      </c>
      <c r="B481" t="s">
        <v>13</v>
      </c>
      <c r="C481">
        <v>35147.528480000001</v>
      </c>
    </row>
    <row r="482" spans="1:3">
      <c r="A482" t="s">
        <v>10</v>
      </c>
      <c r="B482" t="s">
        <v>12</v>
      </c>
      <c r="C482">
        <v>2534.3937500000002</v>
      </c>
    </row>
    <row r="483" spans="1:3">
      <c r="A483" t="s">
        <v>10</v>
      </c>
      <c r="B483" t="s">
        <v>11</v>
      </c>
      <c r="C483">
        <v>1534.3045</v>
      </c>
    </row>
    <row r="484" spans="1:3">
      <c r="A484" t="s">
        <v>10</v>
      </c>
      <c r="B484" t="s">
        <v>11</v>
      </c>
      <c r="C484">
        <v>1824.2854</v>
      </c>
    </row>
    <row r="485" spans="1:3">
      <c r="A485" t="s">
        <v>10</v>
      </c>
      <c r="B485" t="s">
        <v>12</v>
      </c>
      <c r="C485">
        <v>15555.188749999999</v>
      </c>
    </row>
    <row r="486" spans="1:3">
      <c r="A486" t="s">
        <v>10</v>
      </c>
      <c r="B486" t="s">
        <v>11</v>
      </c>
      <c r="C486">
        <v>9304.7019</v>
      </c>
    </row>
    <row r="487" spans="1:3">
      <c r="A487" t="s">
        <v>10</v>
      </c>
      <c r="B487" t="s">
        <v>11</v>
      </c>
      <c r="C487">
        <v>1622.1885</v>
      </c>
    </row>
    <row r="488" spans="1:3">
      <c r="A488" t="s">
        <v>10</v>
      </c>
      <c r="B488" t="s">
        <v>8</v>
      </c>
      <c r="C488">
        <v>9880.0679999999993</v>
      </c>
    </row>
    <row r="489" spans="1:3">
      <c r="A489" t="s">
        <v>10</v>
      </c>
      <c r="B489" t="s">
        <v>8</v>
      </c>
      <c r="C489">
        <v>9563.0290000000005</v>
      </c>
    </row>
    <row r="490" spans="1:3">
      <c r="A490" t="s">
        <v>10</v>
      </c>
      <c r="B490" t="s">
        <v>13</v>
      </c>
      <c r="C490">
        <v>4347.0233500000004</v>
      </c>
    </row>
    <row r="491" spans="1:3">
      <c r="A491" t="s">
        <v>10</v>
      </c>
      <c r="B491" t="s">
        <v>12</v>
      </c>
      <c r="C491">
        <v>12475.3513</v>
      </c>
    </row>
    <row r="492" spans="1:3">
      <c r="A492" t="s">
        <v>10</v>
      </c>
      <c r="B492" t="s">
        <v>8</v>
      </c>
      <c r="C492">
        <v>1253.9359999999999</v>
      </c>
    </row>
    <row r="493" spans="1:3">
      <c r="A493" t="s">
        <v>7</v>
      </c>
      <c r="B493" t="s">
        <v>11</v>
      </c>
      <c r="C493">
        <v>48885.135609999998</v>
      </c>
    </row>
    <row r="494" spans="1:3">
      <c r="A494" t="s">
        <v>10</v>
      </c>
      <c r="B494" t="s">
        <v>12</v>
      </c>
      <c r="C494">
        <v>10461.9794</v>
      </c>
    </row>
    <row r="495" spans="1:3">
      <c r="A495" t="s">
        <v>10</v>
      </c>
      <c r="B495" t="s">
        <v>8</v>
      </c>
      <c r="C495">
        <v>1748.7739999999999</v>
      </c>
    </row>
    <row r="496" spans="1:3">
      <c r="A496" t="s">
        <v>10</v>
      </c>
      <c r="B496" t="s">
        <v>11</v>
      </c>
      <c r="C496">
        <v>24513.091260000001</v>
      </c>
    </row>
    <row r="497" spans="1:3">
      <c r="A497" t="s">
        <v>10</v>
      </c>
      <c r="B497" t="s">
        <v>13</v>
      </c>
      <c r="C497">
        <v>2196.4731999999999</v>
      </c>
    </row>
    <row r="498" spans="1:3">
      <c r="A498" t="s">
        <v>10</v>
      </c>
      <c r="B498" t="s">
        <v>8</v>
      </c>
      <c r="C498">
        <v>12574.049000000001</v>
      </c>
    </row>
    <row r="499" spans="1:3">
      <c r="A499" t="s">
        <v>7</v>
      </c>
      <c r="B499" t="s">
        <v>8</v>
      </c>
      <c r="C499">
        <v>17942.106</v>
      </c>
    </row>
    <row r="500" spans="1:3">
      <c r="A500" t="s">
        <v>10</v>
      </c>
      <c r="B500" t="s">
        <v>13</v>
      </c>
      <c r="C500">
        <v>1967.0227</v>
      </c>
    </row>
    <row r="501" spans="1:3">
      <c r="A501" t="s">
        <v>10</v>
      </c>
      <c r="B501" t="s">
        <v>8</v>
      </c>
      <c r="C501">
        <v>4931.6469999999999</v>
      </c>
    </row>
    <row r="502" spans="1:3">
      <c r="A502" t="s">
        <v>10</v>
      </c>
      <c r="B502" t="s">
        <v>8</v>
      </c>
      <c r="C502">
        <v>8027.9679999999998</v>
      </c>
    </row>
    <row r="503" spans="1:3">
      <c r="A503" t="s">
        <v>10</v>
      </c>
      <c r="B503" t="s">
        <v>11</v>
      </c>
      <c r="C503">
        <v>8211.1002000000008</v>
      </c>
    </row>
    <row r="504" spans="1:3">
      <c r="A504" t="s">
        <v>10</v>
      </c>
      <c r="B504" t="s">
        <v>8</v>
      </c>
      <c r="C504">
        <v>13470.86</v>
      </c>
    </row>
    <row r="505" spans="1:3">
      <c r="A505" t="s">
        <v>7</v>
      </c>
      <c r="B505" t="s">
        <v>8</v>
      </c>
      <c r="C505">
        <v>36197.699000000001</v>
      </c>
    </row>
    <row r="506" spans="1:3">
      <c r="A506" t="s">
        <v>10</v>
      </c>
      <c r="B506" t="s">
        <v>13</v>
      </c>
      <c r="C506">
        <v>6837.3687</v>
      </c>
    </row>
    <row r="507" spans="1:3">
      <c r="A507" t="s">
        <v>7</v>
      </c>
      <c r="B507" t="s">
        <v>11</v>
      </c>
      <c r="C507">
        <v>22218.1149</v>
      </c>
    </row>
    <row r="508" spans="1:3">
      <c r="A508" t="s">
        <v>7</v>
      </c>
      <c r="B508" t="s">
        <v>11</v>
      </c>
      <c r="C508">
        <v>32548.340499999998</v>
      </c>
    </row>
    <row r="509" spans="1:3">
      <c r="A509" t="s">
        <v>10</v>
      </c>
      <c r="B509" t="s">
        <v>11</v>
      </c>
      <c r="C509">
        <v>5974.3846999999996</v>
      </c>
    </row>
    <row r="510" spans="1:3">
      <c r="A510" t="s">
        <v>10</v>
      </c>
      <c r="B510" t="s">
        <v>12</v>
      </c>
      <c r="C510">
        <v>6796.8632500000003</v>
      </c>
    </row>
    <row r="511" spans="1:3">
      <c r="A511" t="s">
        <v>10</v>
      </c>
      <c r="B511" t="s">
        <v>12</v>
      </c>
      <c r="C511">
        <v>2643.2685000000001</v>
      </c>
    </row>
    <row r="512" spans="1:3">
      <c r="A512" t="s">
        <v>10</v>
      </c>
      <c r="B512" t="s">
        <v>12</v>
      </c>
      <c r="C512">
        <v>3077.0954999999999</v>
      </c>
    </row>
    <row r="513" spans="1:3">
      <c r="A513" t="s">
        <v>10</v>
      </c>
      <c r="B513" t="s">
        <v>13</v>
      </c>
      <c r="C513">
        <v>3044.2132999999999</v>
      </c>
    </row>
    <row r="514" spans="1:3">
      <c r="A514" t="s">
        <v>10</v>
      </c>
      <c r="B514" t="s">
        <v>8</v>
      </c>
      <c r="C514">
        <v>11455.28</v>
      </c>
    </row>
    <row r="515" spans="1:3">
      <c r="A515" t="s">
        <v>10</v>
      </c>
      <c r="B515" t="s">
        <v>13</v>
      </c>
      <c r="C515">
        <v>11763.000899999999</v>
      </c>
    </row>
    <row r="516" spans="1:3">
      <c r="A516" t="s">
        <v>10</v>
      </c>
      <c r="B516" t="s">
        <v>11</v>
      </c>
      <c r="C516">
        <v>2498.4144000000001</v>
      </c>
    </row>
    <row r="517" spans="1:3">
      <c r="A517" t="s">
        <v>10</v>
      </c>
      <c r="B517" t="s">
        <v>13</v>
      </c>
      <c r="C517">
        <v>9361.3268000000007</v>
      </c>
    </row>
    <row r="518" spans="1:3">
      <c r="A518" t="s">
        <v>10</v>
      </c>
      <c r="B518" t="s">
        <v>8</v>
      </c>
      <c r="C518">
        <v>1256.299</v>
      </c>
    </row>
    <row r="519" spans="1:3">
      <c r="A519" t="s">
        <v>7</v>
      </c>
      <c r="B519" t="s">
        <v>8</v>
      </c>
      <c r="C519">
        <v>21082.16</v>
      </c>
    </row>
    <row r="520" spans="1:3">
      <c r="A520" t="s">
        <v>10</v>
      </c>
      <c r="B520" t="s">
        <v>8</v>
      </c>
      <c r="C520">
        <v>11362.754999999999</v>
      </c>
    </row>
    <row r="521" spans="1:3">
      <c r="A521" t="s">
        <v>10</v>
      </c>
      <c r="B521" t="s">
        <v>11</v>
      </c>
      <c r="C521">
        <v>27724.28875</v>
      </c>
    </row>
    <row r="522" spans="1:3">
      <c r="A522" t="s">
        <v>10</v>
      </c>
      <c r="B522" t="s">
        <v>12</v>
      </c>
      <c r="C522">
        <v>8413.4630500000003</v>
      </c>
    </row>
    <row r="523" spans="1:3">
      <c r="A523" t="s">
        <v>10</v>
      </c>
      <c r="B523" t="s">
        <v>8</v>
      </c>
      <c r="C523">
        <v>5240.7650000000003</v>
      </c>
    </row>
    <row r="524" spans="1:3">
      <c r="A524" t="s">
        <v>10</v>
      </c>
      <c r="B524" t="s">
        <v>13</v>
      </c>
      <c r="C524">
        <v>3857.7592500000001</v>
      </c>
    </row>
    <row r="525" spans="1:3">
      <c r="A525" t="s">
        <v>10</v>
      </c>
      <c r="B525" t="s">
        <v>13</v>
      </c>
      <c r="C525">
        <v>25656.575260000001</v>
      </c>
    </row>
    <row r="526" spans="1:3">
      <c r="A526" t="s">
        <v>10</v>
      </c>
      <c r="B526" t="s">
        <v>11</v>
      </c>
      <c r="C526">
        <v>3994.1777999999999</v>
      </c>
    </row>
    <row r="527" spans="1:3">
      <c r="A527" t="s">
        <v>10</v>
      </c>
      <c r="B527" t="s">
        <v>13</v>
      </c>
      <c r="C527">
        <v>9866.3048500000004</v>
      </c>
    </row>
    <row r="528" spans="1:3">
      <c r="A528" t="s">
        <v>10</v>
      </c>
      <c r="B528" t="s">
        <v>11</v>
      </c>
      <c r="C528">
        <v>5397.6166999999996</v>
      </c>
    </row>
    <row r="529" spans="1:3">
      <c r="A529" t="s">
        <v>7</v>
      </c>
      <c r="B529" t="s">
        <v>11</v>
      </c>
      <c r="C529">
        <v>38245.593269999998</v>
      </c>
    </row>
    <row r="530" spans="1:3">
      <c r="A530" t="s">
        <v>10</v>
      </c>
      <c r="B530" t="s">
        <v>11</v>
      </c>
      <c r="C530">
        <v>11482.63485</v>
      </c>
    </row>
    <row r="531" spans="1:3">
      <c r="A531" t="s">
        <v>10</v>
      </c>
      <c r="B531" t="s">
        <v>12</v>
      </c>
      <c r="C531">
        <v>24059.680189999999</v>
      </c>
    </row>
    <row r="532" spans="1:3">
      <c r="A532" t="s">
        <v>10</v>
      </c>
      <c r="B532" t="s">
        <v>8</v>
      </c>
      <c r="C532">
        <v>9861.0249999999996</v>
      </c>
    </row>
    <row r="533" spans="1:3">
      <c r="A533" t="s">
        <v>10</v>
      </c>
      <c r="B533" t="s">
        <v>13</v>
      </c>
      <c r="C533">
        <v>8342.9087500000005</v>
      </c>
    </row>
    <row r="534" spans="1:3">
      <c r="A534" t="s">
        <v>10</v>
      </c>
      <c r="B534" t="s">
        <v>13</v>
      </c>
      <c r="C534">
        <v>1708.0014000000001</v>
      </c>
    </row>
    <row r="535" spans="1:3">
      <c r="A535" t="s">
        <v>7</v>
      </c>
      <c r="B535" t="s">
        <v>11</v>
      </c>
      <c r="C535">
        <v>48675.517699999997</v>
      </c>
    </row>
    <row r="536" spans="1:3">
      <c r="A536" t="s">
        <v>10</v>
      </c>
      <c r="B536" t="s">
        <v>13</v>
      </c>
      <c r="C536">
        <v>14043.476699999999</v>
      </c>
    </row>
    <row r="537" spans="1:3">
      <c r="A537" t="s">
        <v>10</v>
      </c>
      <c r="B537" t="s">
        <v>11</v>
      </c>
      <c r="C537">
        <v>12925.886</v>
      </c>
    </row>
    <row r="538" spans="1:3">
      <c r="A538" t="s">
        <v>10</v>
      </c>
      <c r="B538" t="s">
        <v>11</v>
      </c>
      <c r="C538">
        <v>19214.705529999999</v>
      </c>
    </row>
    <row r="539" spans="1:3">
      <c r="A539" t="s">
        <v>10</v>
      </c>
      <c r="B539" t="s">
        <v>11</v>
      </c>
      <c r="C539">
        <v>13831.1152</v>
      </c>
    </row>
    <row r="540" spans="1:3">
      <c r="A540" t="s">
        <v>10</v>
      </c>
      <c r="B540" t="s">
        <v>13</v>
      </c>
      <c r="C540">
        <v>6067.1267500000004</v>
      </c>
    </row>
    <row r="541" spans="1:3">
      <c r="A541" t="s">
        <v>10</v>
      </c>
      <c r="B541" t="s">
        <v>8</v>
      </c>
      <c r="C541">
        <v>5972.3779999999997</v>
      </c>
    </row>
    <row r="542" spans="1:3">
      <c r="A542" t="s">
        <v>10</v>
      </c>
      <c r="B542" t="s">
        <v>8</v>
      </c>
      <c r="C542">
        <v>8825.0859999999993</v>
      </c>
    </row>
    <row r="543" spans="1:3">
      <c r="A543" t="s">
        <v>10</v>
      </c>
      <c r="B543" t="s">
        <v>11</v>
      </c>
      <c r="C543">
        <v>8233.0974999999999</v>
      </c>
    </row>
    <row r="544" spans="1:3">
      <c r="A544" t="s">
        <v>10</v>
      </c>
      <c r="B544" t="s">
        <v>11</v>
      </c>
      <c r="C544">
        <v>27346.04207</v>
      </c>
    </row>
    <row r="545" spans="1:3">
      <c r="A545" t="s">
        <v>10</v>
      </c>
      <c r="B545" t="s">
        <v>8</v>
      </c>
      <c r="C545">
        <v>6196.4480000000003</v>
      </c>
    </row>
    <row r="546" spans="1:3">
      <c r="A546" t="s">
        <v>10</v>
      </c>
      <c r="B546" t="s">
        <v>11</v>
      </c>
      <c r="C546">
        <v>3056.3881000000001</v>
      </c>
    </row>
    <row r="547" spans="1:3">
      <c r="A547" t="s">
        <v>10</v>
      </c>
      <c r="B547" t="s">
        <v>11</v>
      </c>
      <c r="C547">
        <v>13887.204</v>
      </c>
    </row>
    <row r="548" spans="1:3">
      <c r="A548" t="s">
        <v>7</v>
      </c>
      <c r="B548" t="s">
        <v>11</v>
      </c>
      <c r="C548">
        <v>63770.428010000003</v>
      </c>
    </row>
    <row r="549" spans="1:3">
      <c r="A549" t="s">
        <v>10</v>
      </c>
      <c r="B549" t="s">
        <v>12</v>
      </c>
      <c r="C549">
        <v>10231.499900000001</v>
      </c>
    </row>
    <row r="550" spans="1:3">
      <c r="A550" t="s">
        <v>7</v>
      </c>
      <c r="B550" t="s">
        <v>12</v>
      </c>
      <c r="C550">
        <v>23807.240600000001</v>
      </c>
    </row>
    <row r="551" spans="1:3">
      <c r="A551" t="s">
        <v>10</v>
      </c>
      <c r="B551" t="s">
        <v>13</v>
      </c>
      <c r="C551">
        <v>3268.84665</v>
      </c>
    </row>
    <row r="552" spans="1:3">
      <c r="A552" t="s">
        <v>10</v>
      </c>
      <c r="B552" t="s">
        <v>8</v>
      </c>
      <c r="C552">
        <v>11538.421</v>
      </c>
    </row>
    <row r="553" spans="1:3">
      <c r="A553" t="s">
        <v>10</v>
      </c>
      <c r="B553" t="s">
        <v>13</v>
      </c>
      <c r="C553">
        <v>3213.6220499999999</v>
      </c>
    </row>
    <row r="554" spans="1:3">
      <c r="A554" t="s">
        <v>7</v>
      </c>
      <c r="B554" t="s">
        <v>11</v>
      </c>
      <c r="C554">
        <v>45863.205000000002</v>
      </c>
    </row>
    <row r="555" spans="1:3">
      <c r="A555" t="s">
        <v>10</v>
      </c>
      <c r="B555" t="s">
        <v>8</v>
      </c>
      <c r="C555">
        <v>13390.558999999999</v>
      </c>
    </row>
    <row r="556" spans="1:3">
      <c r="A556" t="s">
        <v>10</v>
      </c>
      <c r="B556" t="s">
        <v>11</v>
      </c>
      <c r="C556">
        <v>3972.9247</v>
      </c>
    </row>
    <row r="557" spans="1:3">
      <c r="A557" t="s">
        <v>10</v>
      </c>
      <c r="B557" t="s">
        <v>8</v>
      </c>
      <c r="C557">
        <v>12957.118</v>
      </c>
    </row>
    <row r="558" spans="1:3">
      <c r="A558" t="s">
        <v>10</v>
      </c>
      <c r="B558" t="s">
        <v>12</v>
      </c>
      <c r="C558">
        <v>11187.6567</v>
      </c>
    </row>
    <row r="559" spans="1:3">
      <c r="A559" t="s">
        <v>10</v>
      </c>
      <c r="B559" t="s">
        <v>13</v>
      </c>
      <c r="C559">
        <v>17878.900679999999</v>
      </c>
    </row>
    <row r="560" spans="1:3">
      <c r="A560" t="s">
        <v>10</v>
      </c>
      <c r="B560" t="s">
        <v>8</v>
      </c>
      <c r="C560">
        <v>3847.674</v>
      </c>
    </row>
    <row r="561" spans="1:3">
      <c r="A561" t="s">
        <v>10</v>
      </c>
      <c r="B561" t="s">
        <v>13</v>
      </c>
      <c r="C561">
        <v>8334.5895999999993</v>
      </c>
    </row>
    <row r="562" spans="1:3">
      <c r="A562" t="s">
        <v>10</v>
      </c>
      <c r="B562" t="s">
        <v>11</v>
      </c>
      <c r="C562">
        <v>3935.1799000000001</v>
      </c>
    </row>
    <row r="563" spans="1:3">
      <c r="A563" t="s">
        <v>7</v>
      </c>
      <c r="B563" t="s">
        <v>12</v>
      </c>
      <c r="C563">
        <v>39983.425949999997</v>
      </c>
    </row>
    <row r="564" spans="1:3">
      <c r="A564" t="s">
        <v>10</v>
      </c>
      <c r="B564" t="s">
        <v>12</v>
      </c>
      <c r="C564">
        <v>1646.4296999999999</v>
      </c>
    </row>
    <row r="565" spans="1:3">
      <c r="A565" t="s">
        <v>10</v>
      </c>
      <c r="B565" t="s">
        <v>12</v>
      </c>
      <c r="C565">
        <v>9193.8384999999998</v>
      </c>
    </row>
    <row r="566" spans="1:3">
      <c r="A566" t="s">
        <v>10</v>
      </c>
      <c r="B566" t="s">
        <v>13</v>
      </c>
      <c r="C566">
        <v>10923.933199999999</v>
      </c>
    </row>
    <row r="567" spans="1:3">
      <c r="A567" t="s">
        <v>10</v>
      </c>
      <c r="B567" t="s">
        <v>8</v>
      </c>
      <c r="C567">
        <v>2494.0219999999999</v>
      </c>
    </row>
    <row r="568" spans="1:3">
      <c r="A568" t="s">
        <v>10</v>
      </c>
      <c r="B568" t="s">
        <v>11</v>
      </c>
      <c r="C568">
        <v>9058.7302999999993</v>
      </c>
    </row>
    <row r="569" spans="1:3">
      <c r="A569" t="s">
        <v>10</v>
      </c>
      <c r="B569" t="s">
        <v>11</v>
      </c>
      <c r="C569">
        <v>2801.2588000000001</v>
      </c>
    </row>
    <row r="570" spans="1:3">
      <c r="A570" t="s">
        <v>10</v>
      </c>
      <c r="B570" t="s">
        <v>12</v>
      </c>
      <c r="C570">
        <v>2128.4310500000001</v>
      </c>
    </row>
    <row r="571" spans="1:3">
      <c r="A571" t="s">
        <v>10</v>
      </c>
      <c r="B571" t="s">
        <v>12</v>
      </c>
      <c r="C571">
        <v>6373.55735</v>
      </c>
    </row>
    <row r="572" spans="1:3">
      <c r="A572" t="s">
        <v>10</v>
      </c>
      <c r="B572" t="s">
        <v>12</v>
      </c>
      <c r="C572">
        <v>7256.7231000000002</v>
      </c>
    </row>
    <row r="573" spans="1:3">
      <c r="A573" t="s">
        <v>10</v>
      </c>
      <c r="B573" t="s">
        <v>8</v>
      </c>
      <c r="C573">
        <v>11552.904</v>
      </c>
    </row>
    <row r="574" spans="1:3">
      <c r="A574" t="s">
        <v>7</v>
      </c>
      <c r="B574" t="s">
        <v>12</v>
      </c>
      <c r="C574">
        <v>45702.022349999999</v>
      </c>
    </row>
    <row r="575" spans="1:3">
      <c r="A575" t="s">
        <v>10</v>
      </c>
      <c r="B575" t="s">
        <v>8</v>
      </c>
      <c r="C575">
        <v>3761.2919999999999</v>
      </c>
    </row>
    <row r="576" spans="1:3">
      <c r="A576" t="s">
        <v>10</v>
      </c>
      <c r="B576" t="s">
        <v>11</v>
      </c>
      <c r="C576">
        <v>2219.4450999999999</v>
      </c>
    </row>
    <row r="577" spans="1:3">
      <c r="A577" t="s">
        <v>10</v>
      </c>
      <c r="B577" t="s">
        <v>11</v>
      </c>
      <c r="C577">
        <v>4753.6368000000002</v>
      </c>
    </row>
    <row r="578" spans="1:3">
      <c r="A578" t="s">
        <v>10</v>
      </c>
      <c r="B578" t="s">
        <v>13</v>
      </c>
      <c r="C578">
        <v>31620.001059999999</v>
      </c>
    </row>
    <row r="579" spans="1:3">
      <c r="A579" t="s">
        <v>10</v>
      </c>
      <c r="B579" t="s">
        <v>13</v>
      </c>
      <c r="C579">
        <v>13224.057049999999</v>
      </c>
    </row>
    <row r="580" spans="1:3">
      <c r="A580" t="s">
        <v>10</v>
      </c>
      <c r="B580" t="s">
        <v>12</v>
      </c>
      <c r="C580">
        <v>12222.898300000001</v>
      </c>
    </row>
    <row r="581" spans="1:3">
      <c r="A581" t="s">
        <v>10</v>
      </c>
      <c r="B581" t="s">
        <v>11</v>
      </c>
      <c r="C581">
        <v>1664.9996000000001</v>
      </c>
    </row>
    <row r="582" spans="1:3">
      <c r="A582" t="s">
        <v>7</v>
      </c>
      <c r="B582" t="s">
        <v>13</v>
      </c>
      <c r="C582">
        <v>58571.074480000003</v>
      </c>
    </row>
    <row r="583" spans="1:3">
      <c r="A583" t="s">
        <v>10</v>
      </c>
      <c r="B583" t="s">
        <v>8</v>
      </c>
      <c r="C583">
        <v>9724.5300000000007</v>
      </c>
    </row>
    <row r="584" spans="1:3">
      <c r="A584" t="s">
        <v>10</v>
      </c>
      <c r="B584" t="s">
        <v>13</v>
      </c>
      <c r="C584">
        <v>3206.4913499999998</v>
      </c>
    </row>
    <row r="585" spans="1:3">
      <c r="A585" t="s">
        <v>10</v>
      </c>
      <c r="B585" t="s">
        <v>13</v>
      </c>
      <c r="C585">
        <v>12913.992399999999</v>
      </c>
    </row>
    <row r="586" spans="1:3">
      <c r="A586" t="s">
        <v>10</v>
      </c>
      <c r="B586" t="s">
        <v>12</v>
      </c>
      <c r="C586">
        <v>1639.5631000000001</v>
      </c>
    </row>
    <row r="587" spans="1:3">
      <c r="A587" t="s">
        <v>10</v>
      </c>
      <c r="B587" t="s">
        <v>11</v>
      </c>
      <c r="C587">
        <v>6356.2707</v>
      </c>
    </row>
    <row r="588" spans="1:3">
      <c r="A588" t="s">
        <v>10</v>
      </c>
      <c r="B588" t="s">
        <v>11</v>
      </c>
      <c r="C588">
        <v>17626.239509999999</v>
      </c>
    </row>
    <row r="589" spans="1:3">
      <c r="A589" t="s">
        <v>10</v>
      </c>
      <c r="B589" t="s">
        <v>8</v>
      </c>
      <c r="C589">
        <v>1242.816</v>
      </c>
    </row>
    <row r="590" spans="1:3">
      <c r="A590" t="s">
        <v>10</v>
      </c>
      <c r="B590" t="s">
        <v>11</v>
      </c>
      <c r="C590">
        <v>4779.6022999999996</v>
      </c>
    </row>
    <row r="591" spans="1:3">
      <c r="A591" t="s">
        <v>10</v>
      </c>
      <c r="B591" t="s">
        <v>13</v>
      </c>
      <c r="C591">
        <v>3861.2096499999998</v>
      </c>
    </row>
    <row r="592" spans="1:3">
      <c r="A592" t="s">
        <v>7</v>
      </c>
      <c r="B592" t="s">
        <v>12</v>
      </c>
      <c r="C592">
        <v>43943.876100000001</v>
      </c>
    </row>
    <row r="593" spans="1:3">
      <c r="A593" t="s">
        <v>10</v>
      </c>
      <c r="B593" t="s">
        <v>13</v>
      </c>
      <c r="C593">
        <v>13635.6379</v>
      </c>
    </row>
    <row r="594" spans="1:3">
      <c r="A594" t="s">
        <v>10</v>
      </c>
      <c r="B594" t="s">
        <v>11</v>
      </c>
      <c r="C594">
        <v>5976.8311000000003</v>
      </c>
    </row>
    <row r="595" spans="1:3">
      <c r="A595" t="s">
        <v>10</v>
      </c>
      <c r="B595" t="s">
        <v>8</v>
      </c>
      <c r="C595">
        <v>11842.441999999999</v>
      </c>
    </row>
    <row r="596" spans="1:3">
      <c r="A596" t="s">
        <v>10</v>
      </c>
      <c r="B596" t="s">
        <v>12</v>
      </c>
      <c r="C596">
        <v>8428.0692999999992</v>
      </c>
    </row>
    <row r="597" spans="1:3">
      <c r="A597" t="s">
        <v>10</v>
      </c>
      <c r="B597" t="s">
        <v>11</v>
      </c>
      <c r="C597">
        <v>2566.4706999999999</v>
      </c>
    </row>
    <row r="598" spans="1:3">
      <c r="A598" t="s">
        <v>7</v>
      </c>
      <c r="B598" t="s">
        <v>13</v>
      </c>
      <c r="C598">
        <v>15359.104499999999</v>
      </c>
    </row>
    <row r="599" spans="1:3">
      <c r="A599" t="s">
        <v>10</v>
      </c>
      <c r="B599" t="s">
        <v>11</v>
      </c>
      <c r="C599">
        <v>5709.1643999999997</v>
      </c>
    </row>
    <row r="600" spans="1:3">
      <c r="A600" t="s">
        <v>10</v>
      </c>
      <c r="B600" t="s">
        <v>13</v>
      </c>
      <c r="C600">
        <v>8823.9857499999998</v>
      </c>
    </row>
    <row r="601" spans="1:3">
      <c r="A601" t="s">
        <v>10</v>
      </c>
      <c r="B601" t="s">
        <v>11</v>
      </c>
      <c r="C601">
        <v>7640.3091999999997</v>
      </c>
    </row>
    <row r="602" spans="1:3">
      <c r="A602" t="s">
        <v>10</v>
      </c>
      <c r="B602" t="s">
        <v>13</v>
      </c>
      <c r="C602">
        <v>5594.8455000000004</v>
      </c>
    </row>
    <row r="603" spans="1:3">
      <c r="A603" t="s">
        <v>10</v>
      </c>
      <c r="B603" t="s">
        <v>8</v>
      </c>
      <c r="C603">
        <v>7441.5010000000002</v>
      </c>
    </row>
    <row r="604" spans="1:3">
      <c r="A604" t="s">
        <v>10</v>
      </c>
      <c r="B604" t="s">
        <v>12</v>
      </c>
      <c r="C604">
        <v>33471.971890000001</v>
      </c>
    </row>
    <row r="605" spans="1:3">
      <c r="A605" t="s">
        <v>10</v>
      </c>
      <c r="B605" t="s">
        <v>11</v>
      </c>
      <c r="C605">
        <v>1633.0444</v>
      </c>
    </row>
    <row r="606" spans="1:3">
      <c r="A606" t="s">
        <v>10</v>
      </c>
      <c r="B606" t="s">
        <v>12</v>
      </c>
      <c r="C606">
        <v>9174.1356500000002</v>
      </c>
    </row>
    <row r="607" spans="1:3">
      <c r="A607" t="s">
        <v>10</v>
      </c>
      <c r="B607" t="s">
        <v>8</v>
      </c>
      <c r="C607">
        <v>11070.535</v>
      </c>
    </row>
    <row r="608" spans="1:3">
      <c r="A608" t="s">
        <v>10</v>
      </c>
      <c r="B608" t="s">
        <v>11</v>
      </c>
      <c r="C608">
        <v>16085.127500000001</v>
      </c>
    </row>
    <row r="609" spans="1:3">
      <c r="A609" t="s">
        <v>7</v>
      </c>
      <c r="B609" t="s">
        <v>12</v>
      </c>
      <c r="C609">
        <v>17468.983899999999</v>
      </c>
    </row>
    <row r="610" spans="1:3">
      <c r="A610" t="s">
        <v>10</v>
      </c>
      <c r="B610" t="s">
        <v>11</v>
      </c>
      <c r="C610">
        <v>9283.5619999999999</v>
      </c>
    </row>
    <row r="611" spans="1:3">
      <c r="A611" t="s">
        <v>10</v>
      </c>
      <c r="B611" t="s">
        <v>13</v>
      </c>
      <c r="C611">
        <v>3558.6202499999999</v>
      </c>
    </row>
    <row r="612" spans="1:3">
      <c r="A612" t="s">
        <v>7</v>
      </c>
      <c r="B612" t="s">
        <v>12</v>
      </c>
      <c r="C612">
        <v>25678.778450000002</v>
      </c>
    </row>
    <row r="613" spans="1:3">
      <c r="A613" t="s">
        <v>10</v>
      </c>
      <c r="B613" t="s">
        <v>13</v>
      </c>
      <c r="C613">
        <v>4435.0941999999995</v>
      </c>
    </row>
    <row r="614" spans="1:3">
      <c r="A614" t="s">
        <v>7</v>
      </c>
      <c r="B614" t="s">
        <v>8</v>
      </c>
      <c r="C614">
        <v>39241.442000000003</v>
      </c>
    </row>
    <row r="615" spans="1:3">
      <c r="A615" t="s">
        <v>10</v>
      </c>
      <c r="B615" t="s">
        <v>11</v>
      </c>
      <c r="C615">
        <v>8547.6913000000004</v>
      </c>
    </row>
    <row r="616" spans="1:3">
      <c r="A616" t="s">
        <v>10</v>
      </c>
      <c r="B616" t="s">
        <v>8</v>
      </c>
      <c r="C616">
        <v>6571.5439999999999</v>
      </c>
    </row>
    <row r="617" spans="1:3">
      <c r="A617" t="s">
        <v>10</v>
      </c>
      <c r="B617" t="s">
        <v>13</v>
      </c>
      <c r="C617">
        <v>2207.6974500000001</v>
      </c>
    </row>
    <row r="618" spans="1:3">
      <c r="A618" t="s">
        <v>10</v>
      </c>
      <c r="B618" t="s">
        <v>13</v>
      </c>
      <c r="C618">
        <v>6753.0379999999996</v>
      </c>
    </row>
    <row r="619" spans="1:3">
      <c r="A619" t="s">
        <v>10</v>
      </c>
      <c r="B619" t="s">
        <v>11</v>
      </c>
      <c r="C619">
        <v>1880.07</v>
      </c>
    </row>
    <row r="620" spans="1:3">
      <c r="A620" t="s">
        <v>7</v>
      </c>
      <c r="B620" t="s">
        <v>11</v>
      </c>
      <c r="C620">
        <v>42969.852700000003</v>
      </c>
    </row>
    <row r="621" spans="1:3">
      <c r="A621" t="s">
        <v>10</v>
      </c>
      <c r="B621" t="s">
        <v>13</v>
      </c>
      <c r="C621">
        <v>11658.11505</v>
      </c>
    </row>
    <row r="622" spans="1:3">
      <c r="A622" t="s">
        <v>7</v>
      </c>
      <c r="B622" t="s">
        <v>8</v>
      </c>
      <c r="C622">
        <v>23306.546999999999</v>
      </c>
    </row>
    <row r="623" spans="1:3">
      <c r="A623" t="s">
        <v>7</v>
      </c>
      <c r="B623" t="s">
        <v>11</v>
      </c>
      <c r="C623">
        <v>34439.855900000002</v>
      </c>
    </row>
    <row r="624" spans="1:3">
      <c r="A624" t="s">
        <v>10</v>
      </c>
      <c r="B624" t="s">
        <v>8</v>
      </c>
      <c r="C624">
        <v>10713.644</v>
      </c>
    </row>
    <row r="625" spans="1:3">
      <c r="A625" t="s">
        <v>10</v>
      </c>
      <c r="B625" t="s">
        <v>8</v>
      </c>
      <c r="C625">
        <v>3659.346</v>
      </c>
    </row>
    <row r="626" spans="1:3">
      <c r="A626" t="s">
        <v>7</v>
      </c>
      <c r="B626" t="s">
        <v>8</v>
      </c>
      <c r="C626">
        <v>40182.245999999999</v>
      </c>
    </row>
    <row r="627" spans="1:3">
      <c r="A627" t="s">
        <v>10</v>
      </c>
      <c r="B627" t="s">
        <v>8</v>
      </c>
      <c r="C627">
        <v>9182.17</v>
      </c>
    </row>
    <row r="628" spans="1:3">
      <c r="A628" t="s">
        <v>7</v>
      </c>
      <c r="B628" t="s">
        <v>13</v>
      </c>
      <c r="C628">
        <v>34617.840649999998</v>
      </c>
    </row>
    <row r="629" spans="1:3">
      <c r="A629" t="s">
        <v>10</v>
      </c>
      <c r="B629" t="s">
        <v>12</v>
      </c>
      <c r="C629">
        <v>12129.614149999999</v>
      </c>
    </row>
    <row r="630" spans="1:3">
      <c r="A630" t="s">
        <v>10</v>
      </c>
      <c r="B630" t="s">
        <v>12</v>
      </c>
      <c r="C630">
        <v>3736.4647</v>
      </c>
    </row>
    <row r="631" spans="1:3">
      <c r="A631" t="s">
        <v>10</v>
      </c>
      <c r="B631" t="s">
        <v>13</v>
      </c>
      <c r="C631">
        <v>6748.5911999999998</v>
      </c>
    </row>
    <row r="632" spans="1:3">
      <c r="A632" t="s">
        <v>10</v>
      </c>
      <c r="B632" t="s">
        <v>11</v>
      </c>
      <c r="C632">
        <v>11326.71487</v>
      </c>
    </row>
    <row r="633" spans="1:3">
      <c r="A633" t="s">
        <v>10</v>
      </c>
      <c r="B633" t="s">
        <v>8</v>
      </c>
      <c r="C633">
        <v>11365.951999999999</v>
      </c>
    </row>
    <row r="634" spans="1:3">
      <c r="A634" t="s">
        <v>7</v>
      </c>
      <c r="B634" t="s">
        <v>12</v>
      </c>
      <c r="C634">
        <v>42983.458500000001</v>
      </c>
    </row>
    <row r="635" spans="1:3">
      <c r="A635" t="s">
        <v>10</v>
      </c>
      <c r="B635" t="s">
        <v>8</v>
      </c>
      <c r="C635">
        <v>10085.846</v>
      </c>
    </row>
    <row r="636" spans="1:3">
      <c r="A636" t="s">
        <v>10</v>
      </c>
      <c r="B636" t="s">
        <v>8</v>
      </c>
      <c r="C636">
        <v>1977.8150000000001</v>
      </c>
    </row>
    <row r="637" spans="1:3">
      <c r="A637" t="s">
        <v>10</v>
      </c>
      <c r="B637" t="s">
        <v>11</v>
      </c>
      <c r="C637">
        <v>3366.6696999999999</v>
      </c>
    </row>
    <row r="638" spans="1:3">
      <c r="A638" t="s">
        <v>10</v>
      </c>
      <c r="B638" t="s">
        <v>13</v>
      </c>
      <c r="C638">
        <v>7173.35995</v>
      </c>
    </row>
    <row r="639" spans="1:3">
      <c r="A639" t="s">
        <v>10</v>
      </c>
      <c r="B639" t="s">
        <v>8</v>
      </c>
      <c r="C639">
        <v>9391.3459999999995</v>
      </c>
    </row>
    <row r="640" spans="1:3">
      <c r="A640" t="s">
        <v>10</v>
      </c>
      <c r="B640" t="s">
        <v>13</v>
      </c>
      <c r="C640">
        <v>14410.9321</v>
      </c>
    </row>
    <row r="641" spans="1:3">
      <c r="A641" t="s">
        <v>10</v>
      </c>
      <c r="B641" t="s">
        <v>12</v>
      </c>
      <c r="C641">
        <v>2709.1118999999999</v>
      </c>
    </row>
    <row r="642" spans="1:3">
      <c r="A642" t="s">
        <v>10</v>
      </c>
      <c r="B642" t="s">
        <v>13</v>
      </c>
      <c r="C642">
        <v>24915.046259999999</v>
      </c>
    </row>
    <row r="643" spans="1:3">
      <c r="A643" t="s">
        <v>7</v>
      </c>
      <c r="B643" t="s">
        <v>13</v>
      </c>
      <c r="C643">
        <v>20149.322899999999</v>
      </c>
    </row>
    <row r="644" spans="1:3">
      <c r="A644" t="s">
        <v>10</v>
      </c>
      <c r="B644" t="s">
        <v>11</v>
      </c>
      <c r="C644">
        <v>12949.1554</v>
      </c>
    </row>
    <row r="645" spans="1:3">
      <c r="A645" t="s">
        <v>10</v>
      </c>
      <c r="B645" t="s">
        <v>8</v>
      </c>
      <c r="C645">
        <v>6666.2430000000004</v>
      </c>
    </row>
    <row r="646" spans="1:3">
      <c r="A646" t="s">
        <v>7</v>
      </c>
      <c r="B646" t="s">
        <v>12</v>
      </c>
      <c r="C646">
        <v>32787.458590000002</v>
      </c>
    </row>
    <row r="647" spans="1:3">
      <c r="A647" t="s">
        <v>10</v>
      </c>
      <c r="B647" t="s">
        <v>13</v>
      </c>
      <c r="C647">
        <v>13143.86485</v>
      </c>
    </row>
    <row r="648" spans="1:3">
      <c r="A648" t="s">
        <v>10</v>
      </c>
      <c r="B648" t="s">
        <v>12</v>
      </c>
      <c r="C648">
        <v>4466.6214</v>
      </c>
    </row>
    <row r="649" spans="1:3">
      <c r="A649" t="s">
        <v>10</v>
      </c>
      <c r="B649" t="s">
        <v>11</v>
      </c>
      <c r="C649">
        <v>18806.145469999999</v>
      </c>
    </row>
    <row r="650" spans="1:3">
      <c r="A650" t="s">
        <v>10</v>
      </c>
      <c r="B650" t="s">
        <v>13</v>
      </c>
      <c r="C650">
        <v>10141.136200000001</v>
      </c>
    </row>
    <row r="651" spans="1:3">
      <c r="A651" t="s">
        <v>10</v>
      </c>
      <c r="B651" t="s">
        <v>12</v>
      </c>
      <c r="C651">
        <v>6123.5688</v>
      </c>
    </row>
    <row r="652" spans="1:3">
      <c r="A652" t="s">
        <v>10</v>
      </c>
      <c r="B652" t="s">
        <v>13</v>
      </c>
      <c r="C652">
        <v>8252.2842999999993</v>
      </c>
    </row>
    <row r="653" spans="1:3">
      <c r="A653" t="s">
        <v>10</v>
      </c>
      <c r="B653" t="s">
        <v>13</v>
      </c>
      <c r="C653">
        <v>1712.2270000000001</v>
      </c>
    </row>
    <row r="654" spans="1:3">
      <c r="A654" t="s">
        <v>10</v>
      </c>
      <c r="B654" t="s">
        <v>13</v>
      </c>
      <c r="C654">
        <v>12430.95335</v>
      </c>
    </row>
    <row r="655" spans="1:3">
      <c r="A655" t="s">
        <v>10</v>
      </c>
      <c r="B655" t="s">
        <v>11</v>
      </c>
      <c r="C655">
        <v>9800.8881999999994</v>
      </c>
    </row>
    <row r="656" spans="1:3">
      <c r="A656" t="s">
        <v>10</v>
      </c>
      <c r="B656" t="s">
        <v>11</v>
      </c>
      <c r="C656">
        <v>10579.710999999999</v>
      </c>
    </row>
    <row r="657" spans="1:3">
      <c r="A657" t="s">
        <v>10</v>
      </c>
      <c r="B657" t="s">
        <v>11</v>
      </c>
      <c r="C657">
        <v>8280.6226999999999</v>
      </c>
    </row>
    <row r="658" spans="1:3">
      <c r="A658" t="s">
        <v>10</v>
      </c>
      <c r="B658" t="s">
        <v>11</v>
      </c>
      <c r="C658">
        <v>8527.5319999999992</v>
      </c>
    </row>
    <row r="659" spans="1:3">
      <c r="A659" t="s">
        <v>10</v>
      </c>
      <c r="B659" t="s">
        <v>11</v>
      </c>
      <c r="C659">
        <v>12244.531000000001</v>
      </c>
    </row>
    <row r="660" spans="1:3">
      <c r="A660" t="s">
        <v>7</v>
      </c>
      <c r="B660" t="s">
        <v>11</v>
      </c>
      <c r="C660">
        <v>24667.419000000002</v>
      </c>
    </row>
    <row r="661" spans="1:3">
      <c r="A661" t="s">
        <v>10</v>
      </c>
      <c r="B661" t="s">
        <v>8</v>
      </c>
      <c r="C661">
        <v>3410.3240000000001</v>
      </c>
    </row>
    <row r="662" spans="1:3">
      <c r="A662" t="s">
        <v>10</v>
      </c>
      <c r="B662" t="s">
        <v>12</v>
      </c>
      <c r="C662">
        <v>4058.71245</v>
      </c>
    </row>
    <row r="663" spans="1:3">
      <c r="A663" t="s">
        <v>10</v>
      </c>
      <c r="B663" t="s">
        <v>13</v>
      </c>
      <c r="C663">
        <v>26392.260289999998</v>
      </c>
    </row>
    <row r="664" spans="1:3">
      <c r="A664" t="s">
        <v>10</v>
      </c>
      <c r="B664" t="s">
        <v>13</v>
      </c>
      <c r="C664">
        <v>14394.398150000001</v>
      </c>
    </row>
    <row r="665" spans="1:3">
      <c r="A665" t="s">
        <v>10</v>
      </c>
      <c r="B665" t="s">
        <v>11</v>
      </c>
      <c r="C665">
        <v>6435.6237000000001</v>
      </c>
    </row>
    <row r="666" spans="1:3">
      <c r="A666" t="s">
        <v>10</v>
      </c>
      <c r="B666" t="s">
        <v>11</v>
      </c>
      <c r="C666">
        <v>22192.437109999999</v>
      </c>
    </row>
    <row r="667" spans="1:3">
      <c r="A667" t="s">
        <v>10</v>
      </c>
      <c r="B667" t="s">
        <v>13</v>
      </c>
      <c r="C667">
        <v>5148.5526</v>
      </c>
    </row>
    <row r="668" spans="1:3">
      <c r="A668" t="s">
        <v>10</v>
      </c>
      <c r="B668" t="s">
        <v>11</v>
      </c>
      <c r="C668">
        <v>1136.3994</v>
      </c>
    </row>
    <row r="669" spans="1:3">
      <c r="A669" t="s">
        <v>7</v>
      </c>
      <c r="B669" t="s">
        <v>11</v>
      </c>
      <c r="C669">
        <v>27037.914100000002</v>
      </c>
    </row>
    <row r="670" spans="1:3">
      <c r="A670" t="s">
        <v>7</v>
      </c>
      <c r="B670" t="s">
        <v>11</v>
      </c>
      <c r="C670">
        <v>42560.430399999997</v>
      </c>
    </row>
    <row r="671" spans="1:3">
      <c r="A671" t="s">
        <v>10</v>
      </c>
      <c r="B671" t="s">
        <v>8</v>
      </c>
      <c r="C671">
        <v>8703.4560000000001</v>
      </c>
    </row>
    <row r="672" spans="1:3">
      <c r="A672" t="s">
        <v>7</v>
      </c>
      <c r="B672" t="s">
        <v>12</v>
      </c>
      <c r="C672">
        <v>40003.332249999999</v>
      </c>
    </row>
    <row r="673" spans="1:3">
      <c r="A673" t="s">
        <v>7</v>
      </c>
      <c r="B673" t="s">
        <v>13</v>
      </c>
      <c r="C673">
        <v>45710.207849999999</v>
      </c>
    </row>
    <row r="674" spans="1:3">
      <c r="A674" t="s">
        <v>10</v>
      </c>
      <c r="B674" t="s">
        <v>11</v>
      </c>
      <c r="C674">
        <v>6500.2358999999997</v>
      </c>
    </row>
    <row r="675" spans="1:3">
      <c r="A675" t="s">
        <v>10</v>
      </c>
      <c r="B675" t="s">
        <v>11</v>
      </c>
      <c r="C675">
        <v>4837.5823</v>
      </c>
    </row>
    <row r="676" spans="1:3">
      <c r="A676" t="s">
        <v>10</v>
      </c>
      <c r="B676" t="s">
        <v>13</v>
      </c>
      <c r="C676">
        <v>3943.5954000000002</v>
      </c>
    </row>
    <row r="677" spans="1:3">
      <c r="A677" t="s">
        <v>10</v>
      </c>
      <c r="B677" t="s">
        <v>11</v>
      </c>
      <c r="C677">
        <v>4399.7309999999998</v>
      </c>
    </row>
    <row r="678" spans="1:3">
      <c r="A678" t="s">
        <v>10</v>
      </c>
      <c r="B678" t="s">
        <v>11</v>
      </c>
      <c r="C678">
        <v>6185.3208000000004</v>
      </c>
    </row>
    <row r="679" spans="1:3">
      <c r="A679" t="s">
        <v>7</v>
      </c>
      <c r="B679" t="s">
        <v>11</v>
      </c>
      <c r="C679">
        <v>46200.985099999998</v>
      </c>
    </row>
    <row r="680" spans="1:3">
      <c r="A680" t="s">
        <v>10</v>
      </c>
      <c r="B680" t="s">
        <v>12</v>
      </c>
      <c r="C680">
        <v>7222.7862500000001</v>
      </c>
    </row>
    <row r="681" spans="1:3">
      <c r="A681" t="s">
        <v>10</v>
      </c>
      <c r="B681" t="s">
        <v>11</v>
      </c>
      <c r="C681">
        <v>12485.8009</v>
      </c>
    </row>
    <row r="682" spans="1:3">
      <c r="A682" t="s">
        <v>7</v>
      </c>
      <c r="B682" t="s">
        <v>12</v>
      </c>
      <c r="C682">
        <v>46130.5265</v>
      </c>
    </row>
    <row r="683" spans="1:3">
      <c r="A683" t="s">
        <v>10</v>
      </c>
      <c r="B683" t="s">
        <v>8</v>
      </c>
      <c r="C683">
        <v>12363.547</v>
      </c>
    </row>
    <row r="684" spans="1:3">
      <c r="A684" t="s">
        <v>10</v>
      </c>
      <c r="B684" t="s">
        <v>12</v>
      </c>
      <c r="C684">
        <v>10156.7832</v>
      </c>
    </row>
    <row r="685" spans="1:3">
      <c r="A685" t="s">
        <v>10</v>
      </c>
      <c r="B685" t="s">
        <v>8</v>
      </c>
      <c r="C685">
        <v>2585.2689999999998</v>
      </c>
    </row>
    <row r="686" spans="1:3">
      <c r="A686" t="s">
        <v>10</v>
      </c>
      <c r="B686" t="s">
        <v>8</v>
      </c>
      <c r="C686">
        <v>1242.26</v>
      </c>
    </row>
    <row r="687" spans="1:3">
      <c r="A687" t="s">
        <v>7</v>
      </c>
      <c r="B687" t="s">
        <v>8</v>
      </c>
      <c r="C687">
        <v>40103.89</v>
      </c>
    </row>
    <row r="688" spans="1:3">
      <c r="A688" t="s">
        <v>10</v>
      </c>
      <c r="B688" t="s">
        <v>12</v>
      </c>
      <c r="C688">
        <v>9863.4717999999993</v>
      </c>
    </row>
    <row r="689" spans="1:3">
      <c r="A689" t="s">
        <v>10</v>
      </c>
      <c r="B689" t="s">
        <v>8</v>
      </c>
      <c r="C689">
        <v>4766.0219999999999</v>
      </c>
    </row>
    <row r="690" spans="1:3">
      <c r="A690" t="s">
        <v>10</v>
      </c>
      <c r="B690" t="s">
        <v>13</v>
      </c>
      <c r="C690">
        <v>11244.376899999999</v>
      </c>
    </row>
    <row r="691" spans="1:3">
      <c r="A691" t="s">
        <v>10</v>
      </c>
      <c r="B691" t="s">
        <v>13</v>
      </c>
      <c r="C691">
        <v>7729.6457499999997</v>
      </c>
    </row>
    <row r="692" spans="1:3">
      <c r="A692" t="s">
        <v>10</v>
      </c>
      <c r="B692" t="s">
        <v>11</v>
      </c>
      <c r="C692">
        <v>5438.7491</v>
      </c>
    </row>
    <row r="693" spans="1:3">
      <c r="A693" t="s">
        <v>10</v>
      </c>
      <c r="B693" t="s">
        <v>8</v>
      </c>
      <c r="C693">
        <v>26236.579969999999</v>
      </c>
    </row>
    <row r="694" spans="1:3">
      <c r="A694" t="s">
        <v>7</v>
      </c>
      <c r="B694" t="s">
        <v>11</v>
      </c>
      <c r="C694">
        <v>34806.467700000001</v>
      </c>
    </row>
    <row r="695" spans="1:3">
      <c r="A695" t="s">
        <v>10</v>
      </c>
      <c r="B695" t="s">
        <v>13</v>
      </c>
      <c r="C695">
        <v>2104.1134000000002</v>
      </c>
    </row>
    <row r="696" spans="1:3">
      <c r="A696" t="s">
        <v>10</v>
      </c>
      <c r="B696" t="s">
        <v>8</v>
      </c>
      <c r="C696">
        <v>8068.1850000000004</v>
      </c>
    </row>
    <row r="697" spans="1:3">
      <c r="A697" t="s">
        <v>10</v>
      </c>
      <c r="B697" t="s">
        <v>12</v>
      </c>
      <c r="C697">
        <v>2362.2290499999999</v>
      </c>
    </row>
    <row r="698" spans="1:3">
      <c r="A698" t="s">
        <v>10</v>
      </c>
      <c r="B698" t="s">
        <v>12</v>
      </c>
      <c r="C698">
        <v>2352.9684499999998</v>
      </c>
    </row>
    <row r="699" spans="1:3">
      <c r="A699" t="s">
        <v>10</v>
      </c>
      <c r="B699" t="s">
        <v>8</v>
      </c>
      <c r="C699">
        <v>3577.9989999999998</v>
      </c>
    </row>
    <row r="700" spans="1:3">
      <c r="A700" t="s">
        <v>10</v>
      </c>
      <c r="B700" t="s">
        <v>12</v>
      </c>
      <c r="C700">
        <v>3201.2451500000002</v>
      </c>
    </row>
    <row r="701" spans="1:3">
      <c r="A701" t="s">
        <v>10</v>
      </c>
      <c r="B701" t="s">
        <v>13</v>
      </c>
      <c r="C701">
        <v>29186.482360000002</v>
      </c>
    </row>
    <row r="702" spans="1:3">
      <c r="A702" t="s">
        <v>7</v>
      </c>
      <c r="B702" t="s">
        <v>11</v>
      </c>
      <c r="C702">
        <v>40273.645499999999</v>
      </c>
    </row>
    <row r="703" spans="1:3">
      <c r="A703" t="s">
        <v>10</v>
      </c>
      <c r="B703" t="s">
        <v>12</v>
      </c>
      <c r="C703">
        <v>10976.24575</v>
      </c>
    </row>
    <row r="704" spans="1:3">
      <c r="A704" t="s">
        <v>10</v>
      </c>
      <c r="B704" t="s">
        <v>11</v>
      </c>
      <c r="C704">
        <v>3500.6122999999998</v>
      </c>
    </row>
    <row r="705" spans="1:3">
      <c r="A705" t="s">
        <v>10</v>
      </c>
      <c r="B705" t="s">
        <v>11</v>
      </c>
      <c r="C705">
        <v>2020.5523000000001</v>
      </c>
    </row>
    <row r="706" spans="1:3">
      <c r="A706" t="s">
        <v>10</v>
      </c>
      <c r="B706" t="s">
        <v>13</v>
      </c>
      <c r="C706">
        <v>9541.6955500000004</v>
      </c>
    </row>
    <row r="707" spans="1:3">
      <c r="A707" t="s">
        <v>10</v>
      </c>
      <c r="B707" t="s">
        <v>11</v>
      </c>
      <c r="C707">
        <v>9504.3102999999992</v>
      </c>
    </row>
    <row r="708" spans="1:3">
      <c r="A708" t="s">
        <v>10</v>
      </c>
      <c r="B708" t="s">
        <v>12</v>
      </c>
      <c r="C708">
        <v>5385.3379000000004</v>
      </c>
    </row>
    <row r="709" spans="1:3">
      <c r="A709" t="s">
        <v>10</v>
      </c>
      <c r="B709" t="s">
        <v>12</v>
      </c>
      <c r="C709">
        <v>8930.9345499999999</v>
      </c>
    </row>
    <row r="710" spans="1:3">
      <c r="A710" t="s">
        <v>10</v>
      </c>
      <c r="B710" t="s">
        <v>8</v>
      </c>
      <c r="C710">
        <v>5375.0379999999996</v>
      </c>
    </row>
    <row r="711" spans="1:3">
      <c r="A711" t="s">
        <v>7</v>
      </c>
      <c r="B711" t="s">
        <v>11</v>
      </c>
      <c r="C711">
        <v>44400.4064</v>
      </c>
    </row>
    <row r="712" spans="1:3">
      <c r="A712" t="s">
        <v>10</v>
      </c>
      <c r="B712" t="s">
        <v>12</v>
      </c>
      <c r="C712">
        <v>10264.4421</v>
      </c>
    </row>
    <row r="713" spans="1:3">
      <c r="A713" t="s">
        <v>10</v>
      </c>
      <c r="B713" t="s">
        <v>13</v>
      </c>
      <c r="C713">
        <v>6113.2310500000003</v>
      </c>
    </row>
    <row r="714" spans="1:3">
      <c r="A714" t="s">
        <v>10</v>
      </c>
      <c r="B714" t="s">
        <v>13</v>
      </c>
      <c r="C714">
        <v>5469.0065999999997</v>
      </c>
    </row>
    <row r="715" spans="1:3">
      <c r="A715" t="s">
        <v>10</v>
      </c>
      <c r="B715" t="s">
        <v>11</v>
      </c>
      <c r="C715">
        <v>1727.54</v>
      </c>
    </row>
    <row r="716" spans="1:3">
      <c r="A716" t="s">
        <v>10</v>
      </c>
      <c r="B716" t="s">
        <v>11</v>
      </c>
      <c r="C716">
        <v>10107.220600000001</v>
      </c>
    </row>
    <row r="717" spans="1:3">
      <c r="A717" t="s">
        <v>10</v>
      </c>
      <c r="B717" t="s">
        <v>12</v>
      </c>
      <c r="C717">
        <v>8310.8391499999998</v>
      </c>
    </row>
    <row r="718" spans="1:3">
      <c r="A718" t="s">
        <v>10</v>
      </c>
      <c r="B718" t="s">
        <v>13</v>
      </c>
      <c r="C718">
        <v>1984.4532999999999</v>
      </c>
    </row>
    <row r="719" spans="1:3">
      <c r="A719" t="s">
        <v>10</v>
      </c>
      <c r="B719" t="s">
        <v>8</v>
      </c>
      <c r="C719">
        <v>2457.502</v>
      </c>
    </row>
    <row r="720" spans="1:3">
      <c r="A720" t="s">
        <v>10</v>
      </c>
      <c r="B720" t="s">
        <v>8</v>
      </c>
      <c r="C720">
        <v>12146.971</v>
      </c>
    </row>
    <row r="721" spans="1:3">
      <c r="A721" t="s">
        <v>10</v>
      </c>
      <c r="B721" t="s">
        <v>12</v>
      </c>
      <c r="C721">
        <v>9566.9909000000007</v>
      </c>
    </row>
    <row r="722" spans="1:3">
      <c r="A722" t="s">
        <v>10</v>
      </c>
      <c r="B722" t="s">
        <v>12</v>
      </c>
      <c r="C722">
        <v>13112.604799999999</v>
      </c>
    </row>
    <row r="723" spans="1:3">
      <c r="A723" t="s">
        <v>10</v>
      </c>
      <c r="B723" t="s">
        <v>12</v>
      </c>
      <c r="C723">
        <v>10848.1343</v>
      </c>
    </row>
    <row r="724" spans="1:3">
      <c r="A724" t="s">
        <v>10</v>
      </c>
      <c r="B724" t="s">
        <v>12</v>
      </c>
      <c r="C724">
        <v>12231.613600000001</v>
      </c>
    </row>
    <row r="725" spans="1:3">
      <c r="A725" t="s">
        <v>10</v>
      </c>
      <c r="B725" t="s">
        <v>13</v>
      </c>
      <c r="C725">
        <v>9875.6803999999993</v>
      </c>
    </row>
    <row r="726" spans="1:3">
      <c r="A726" t="s">
        <v>10</v>
      </c>
      <c r="B726" t="s">
        <v>8</v>
      </c>
      <c r="C726">
        <v>11264.540999999999</v>
      </c>
    </row>
    <row r="727" spans="1:3">
      <c r="A727" t="s">
        <v>10</v>
      </c>
      <c r="B727" t="s">
        <v>8</v>
      </c>
      <c r="C727">
        <v>12979.358</v>
      </c>
    </row>
    <row r="728" spans="1:3">
      <c r="A728" t="s">
        <v>10</v>
      </c>
      <c r="B728" t="s">
        <v>8</v>
      </c>
      <c r="C728">
        <v>1263.249</v>
      </c>
    </row>
    <row r="729" spans="1:3">
      <c r="A729" t="s">
        <v>10</v>
      </c>
      <c r="B729" t="s">
        <v>13</v>
      </c>
      <c r="C729">
        <v>10106.134249999999</v>
      </c>
    </row>
    <row r="730" spans="1:3">
      <c r="A730" t="s">
        <v>7</v>
      </c>
      <c r="B730" t="s">
        <v>11</v>
      </c>
      <c r="C730">
        <v>40932.429499999998</v>
      </c>
    </row>
    <row r="731" spans="1:3">
      <c r="A731" t="s">
        <v>10</v>
      </c>
      <c r="B731" t="s">
        <v>12</v>
      </c>
      <c r="C731">
        <v>6664.68595</v>
      </c>
    </row>
    <row r="732" spans="1:3">
      <c r="A732" t="s">
        <v>7</v>
      </c>
      <c r="B732" t="s">
        <v>13</v>
      </c>
      <c r="C732">
        <v>16657.71745</v>
      </c>
    </row>
    <row r="733" spans="1:3">
      <c r="A733" t="s">
        <v>10</v>
      </c>
      <c r="B733" t="s">
        <v>13</v>
      </c>
      <c r="C733">
        <v>2217.6012000000001</v>
      </c>
    </row>
    <row r="734" spans="1:3">
      <c r="A734" t="s">
        <v>10</v>
      </c>
      <c r="B734" t="s">
        <v>11</v>
      </c>
      <c r="C734">
        <v>6781.3541999999998</v>
      </c>
    </row>
    <row r="735" spans="1:3">
      <c r="A735" t="s">
        <v>7</v>
      </c>
      <c r="B735" t="s">
        <v>11</v>
      </c>
      <c r="C735">
        <v>19361.998800000001</v>
      </c>
    </row>
    <row r="736" spans="1:3">
      <c r="A736" t="s">
        <v>10</v>
      </c>
      <c r="B736" t="s">
        <v>8</v>
      </c>
      <c r="C736">
        <v>10065.413</v>
      </c>
    </row>
    <row r="737" spans="1:3">
      <c r="A737" t="s">
        <v>10</v>
      </c>
      <c r="B737" t="s">
        <v>8</v>
      </c>
      <c r="C737">
        <v>4234.9269999999997</v>
      </c>
    </row>
    <row r="738" spans="1:3">
      <c r="A738" t="s">
        <v>10</v>
      </c>
      <c r="B738" t="s">
        <v>13</v>
      </c>
      <c r="C738">
        <v>9447.2503500000003</v>
      </c>
    </row>
    <row r="739" spans="1:3">
      <c r="A739" t="s">
        <v>10</v>
      </c>
      <c r="B739" t="s">
        <v>8</v>
      </c>
      <c r="C739">
        <v>14007.222</v>
      </c>
    </row>
    <row r="740" spans="1:3">
      <c r="A740" t="s">
        <v>10</v>
      </c>
      <c r="B740" t="s">
        <v>12</v>
      </c>
      <c r="C740">
        <v>9583.8932999999997</v>
      </c>
    </row>
    <row r="741" spans="1:3">
      <c r="A741" t="s">
        <v>7</v>
      </c>
      <c r="B741" t="s">
        <v>11</v>
      </c>
      <c r="C741">
        <v>40419.019099999998</v>
      </c>
    </row>
    <row r="742" spans="1:3">
      <c r="A742" t="s">
        <v>10</v>
      </c>
      <c r="B742" t="s">
        <v>8</v>
      </c>
      <c r="C742">
        <v>3484.3310000000001</v>
      </c>
    </row>
    <row r="743" spans="1:3">
      <c r="A743" t="s">
        <v>7</v>
      </c>
      <c r="B743" t="s">
        <v>13</v>
      </c>
      <c r="C743">
        <v>36189.101699999999</v>
      </c>
    </row>
    <row r="744" spans="1:3">
      <c r="A744" t="s">
        <v>7</v>
      </c>
      <c r="B744" t="s">
        <v>8</v>
      </c>
      <c r="C744">
        <v>44585.455869999998</v>
      </c>
    </row>
    <row r="745" spans="1:3">
      <c r="A745" t="s">
        <v>10</v>
      </c>
      <c r="B745" t="s">
        <v>13</v>
      </c>
      <c r="C745">
        <v>8604.4836500000001</v>
      </c>
    </row>
    <row r="746" spans="1:3">
      <c r="A746" t="s">
        <v>7</v>
      </c>
      <c r="B746" t="s">
        <v>11</v>
      </c>
      <c r="C746">
        <v>18246.495500000001</v>
      </c>
    </row>
    <row r="747" spans="1:3">
      <c r="A747" t="s">
        <v>7</v>
      </c>
      <c r="B747" t="s">
        <v>13</v>
      </c>
      <c r="C747">
        <v>43254.417950000003</v>
      </c>
    </row>
    <row r="748" spans="1:3">
      <c r="A748" t="s">
        <v>10</v>
      </c>
      <c r="B748" t="s">
        <v>11</v>
      </c>
      <c r="C748">
        <v>3757.8447999999999</v>
      </c>
    </row>
    <row r="749" spans="1:3">
      <c r="A749" t="s">
        <v>10</v>
      </c>
      <c r="B749" t="s">
        <v>12</v>
      </c>
      <c r="C749">
        <v>8827.2098999999998</v>
      </c>
    </row>
    <row r="750" spans="1:3">
      <c r="A750" t="s">
        <v>10</v>
      </c>
      <c r="B750" t="s">
        <v>12</v>
      </c>
      <c r="C750">
        <v>9910.3598500000007</v>
      </c>
    </row>
    <row r="751" spans="1:3">
      <c r="A751" t="s">
        <v>10</v>
      </c>
      <c r="B751" t="s">
        <v>8</v>
      </c>
      <c r="C751">
        <v>11737.848840000001</v>
      </c>
    </row>
    <row r="752" spans="1:3">
      <c r="A752" t="s">
        <v>10</v>
      </c>
      <c r="B752" t="s">
        <v>12</v>
      </c>
      <c r="C752">
        <v>1627.2824499999999</v>
      </c>
    </row>
    <row r="753" spans="1:3">
      <c r="A753" t="s">
        <v>10</v>
      </c>
      <c r="B753" t="s">
        <v>8</v>
      </c>
      <c r="C753">
        <v>8556.9069999999992</v>
      </c>
    </row>
    <row r="754" spans="1:3">
      <c r="A754" t="s">
        <v>10</v>
      </c>
      <c r="B754" t="s">
        <v>12</v>
      </c>
      <c r="C754">
        <v>3062.5082499999999</v>
      </c>
    </row>
    <row r="755" spans="1:3">
      <c r="A755" t="s">
        <v>7</v>
      </c>
      <c r="B755" t="s">
        <v>11</v>
      </c>
      <c r="C755">
        <v>19539.242999999999</v>
      </c>
    </row>
    <row r="756" spans="1:3">
      <c r="A756" t="s">
        <v>10</v>
      </c>
      <c r="B756" t="s">
        <v>12</v>
      </c>
      <c r="C756">
        <v>1906.35825</v>
      </c>
    </row>
    <row r="757" spans="1:3">
      <c r="A757" t="s">
        <v>10</v>
      </c>
      <c r="B757" t="s">
        <v>12</v>
      </c>
      <c r="C757">
        <v>14210.53595</v>
      </c>
    </row>
    <row r="758" spans="1:3">
      <c r="A758" t="s">
        <v>10</v>
      </c>
      <c r="B758" t="s">
        <v>11</v>
      </c>
      <c r="C758">
        <v>11833.782300000001</v>
      </c>
    </row>
    <row r="759" spans="1:3">
      <c r="A759" t="s">
        <v>10</v>
      </c>
      <c r="B759" t="s">
        <v>13</v>
      </c>
      <c r="C759">
        <v>17128.426080000001</v>
      </c>
    </row>
    <row r="760" spans="1:3">
      <c r="A760" t="s">
        <v>10</v>
      </c>
      <c r="B760" t="s">
        <v>13</v>
      </c>
      <c r="C760">
        <v>5031.26955</v>
      </c>
    </row>
    <row r="761" spans="1:3">
      <c r="A761" t="s">
        <v>10</v>
      </c>
      <c r="B761" t="s">
        <v>13</v>
      </c>
      <c r="C761">
        <v>7985.8149999999996</v>
      </c>
    </row>
    <row r="762" spans="1:3">
      <c r="A762" t="s">
        <v>7</v>
      </c>
      <c r="B762" t="s">
        <v>11</v>
      </c>
      <c r="C762">
        <v>23065.420699999999</v>
      </c>
    </row>
    <row r="763" spans="1:3">
      <c r="A763" t="s">
        <v>10</v>
      </c>
      <c r="B763" t="s">
        <v>13</v>
      </c>
      <c r="C763">
        <v>5428.7277000000004</v>
      </c>
    </row>
    <row r="764" spans="1:3">
      <c r="A764" t="s">
        <v>7</v>
      </c>
      <c r="B764" t="s">
        <v>11</v>
      </c>
      <c r="C764">
        <v>36307.798300000002</v>
      </c>
    </row>
    <row r="765" spans="1:3">
      <c r="A765" t="s">
        <v>10</v>
      </c>
      <c r="B765" t="s">
        <v>13</v>
      </c>
      <c r="C765">
        <v>3925.7582000000002</v>
      </c>
    </row>
    <row r="766" spans="1:3">
      <c r="A766" t="s">
        <v>10</v>
      </c>
      <c r="B766" t="s">
        <v>8</v>
      </c>
      <c r="C766">
        <v>2416.9549999999999</v>
      </c>
    </row>
    <row r="767" spans="1:3">
      <c r="A767" t="s">
        <v>7</v>
      </c>
      <c r="B767" t="s">
        <v>8</v>
      </c>
      <c r="C767">
        <v>19040.876</v>
      </c>
    </row>
    <row r="768" spans="1:3">
      <c r="A768" t="s">
        <v>10</v>
      </c>
      <c r="B768" t="s">
        <v>13</v>
      </c>
      <c r="C768">
        <v>3070.8087</v>
      </c>
    </row>
    <row r="769" spans="1:3">
      <c r="A769" t="s">
        <v>10</v>
      </c>
      <c r="B769" t="s">
        <v>13</v>
      </c>
      <c r="C769">
        <v>9095.0682500000003</v>
      </c>
    </row>
    <row r="770" spans="1:3">
      <c r="A770" t="s">
        <v>10</v>
      </c>
      <c r="B770" t="s">
        <v>12</v>
      </c>
      <c r="C770">
        <v>11842.623750000001</v>
      </c>
    </row>
    <row r="771" spans="1:3">
      <c r="A771" t="s">
        <v>10</v>
      </c>
      <c r="B771" t="s">
        <v>8</v>
      </c>
      <c r="C771">
        <v>8062.7640000000001</v>
      </c>
    </row>
    <row r="772" spans="1:3">
      <c r="A772" t="s">
        <v>10</v>
      </c>
      <c r="B772" t="s">
        <v>8</v>
      </c>
      <c r="C772">
        <v>7050.6419999999998</v>
      </c>
    </row>
    <row r="773" spans="1:3">
      <c r="A773" t="s">
        <v>10</v>
      </c>
      <c r="B773" t="s">
        <v>8</v>
      </c>
      <c r="C773">
        <v>14319.031000000001</v>
      </c>
    </row>
    <row r="774" spans="1:3">
      <c r="A774" t="s">
        <v>10</v>
      </c>
      <c r="B774" t="s">
        <v>12</v>
      </c>
      <c r="C774">
        <v>6933.2422500000002</v>
      </c>
    </row>
    <row r="775" spans="1:3">
      <c r="A775" t="s">
        <v>10</v>
      </c>
      <c r="B775" t="s">
        <v>8</v>
      </c>
      <c r="C775">
        <v>27941.28758</v>
      </c>
    </row>
    <row r="776" spans="1:3">
      <c r="A776" t="s">
        <v>10</v>
      </c>
      <c r="B776" t="s">
        <v>8</v>
      </c>
      <c r="C776">
        <v>11150.78</v>
      </c>
    </row>
    <row r="777" spans="1:3">
      <c r="A777" t="s">
        <v>10</v>
      </c>
      <c r="B777" t="s">
        <v>13</v>
      </c>
      <c r="C777">
        <v>12797.20962</v>
      </c>
    </row>
    <row r="778" spans="1:3">
      <c r="A778" t="s">
        <v>7</v>
      </c>
      <c r="B778" t="s">
        <v>12</v>
      </c>
      <c r="C778">
        <v>17748.5062</v>
      </c>
    </row>
    <row r="779" spans="1:3">
      <c r="A779" t="s">
        <v>10</v>
      </c>
      <c r="B779" t="s">
        <v>12</v>
      </c>
      <c r="C779">
        <v>7261.741</v>
      </c>
    </row>
    <row r="780" spans="1:3">
      <c r="A780" t="s">
        <v>10</v>
      </c>
      <c r="B780" t="s">
        <v>11</v>
      </c>
      <c r="C780">
        <v>10560.4917</v>
      </c>
    </row>
    <row r="781" spans="1:3">
      <c r="A781" t="s">
        <v>10</v>
      </c>
      <c r="B781" t="s">
        <v>12</v>
      </c>
      <c r="C781">
        <v>6986.6970000000001</v>
      </c>
    </row>
    <row r="782" spans="1:3">
      <c r="A782" t="s">
        <v>10</v>
      </c>
      <c r="B782" t="s">
        <v>13</v>
      </c>
      <c r="C782">
        <v>7448.4039499999999</v>
      </c>
    </row>
    <row r="783" spans="1:3">
      <c r="A783" t="s">
        <v>10</v>
      </c>
      <c r="B783" t="s">
        <v>11</v>
      </c>
      <c r="C783">
        <v>5934.3797999999997</v>
      </c>
    </row>
    <row r="784" spans="1:3">
      <c r="A784" t="s">
        <v>10</v>
      </c>
      <c r="B784" t="s">
        <v>12</v>
      </c>
      <c r="C784">
        <v>9869.8101999999999</v>
      </c>
    </row>
    <row r="785" spans="1:3">
      <c r="A785" t="s">
        <v>7</v>
      </c>
      <c r="B785" t="s">
        <v>8</v>
      </c>
      <c r="C785">
        <v>18259.216</v>
      </c>
    </row>
    <row r="786" spans="1:3">
      <c r="A786" t="s">
        <v>10</v>
      </c>
      <c r="B786" t="s">
        <v>11</v>
      </c>
      <c r="C786">
        <v>1146.7965999999999</v>
      </c>
    </row>
    <row r="787" spans="1:3">
      <c r="A787" t="s">
        <v>10</v>
      </c>
      <c r="B787" t="s">
        <v>11</v>
      </c>
      <c r="C787">
        <v>9386.1612999999998</v>
      </c>
    </row>
    <row r="788" spans="1:3">
      <c r="A788" t="s">
        <v>7</v>
      </c>
      <c r="B788" t="s">
        <v>8</v>
      </c>
      <c r="C788">
        <v>24520.263999999999</v>
      </c>
    </row>
    <row r="789" spans="1:3">
      <c r="A789" t="s">
        <v>10</v>
      </c>
      <c r="B789" t="s">
        <v>11</v>
      </c>
      <c r="C789">
        <v>4350.5144</v>
      </c>
    </row>
    <row r="790" spans="1:3">
      <c r="A790" t="s">
        <v>10</v>
      </c>
      <c r="B790" t="s">
        <v>8</v>
      </c>
      <c r="C790">
        <v>6414.1779999999999</v>
      </c>
    </row>
    <row r="791" spans="1:3">
      <c r="A791" t="s">
        <v>10</v>
      </c>
      <c r="B791" t="s">
        <v>13</v>
      </c>
      <c r="C791">
        <v>12741.167450000001</v>
      </c>
    </row>
    <row r="792" spans="1:3">
      <c r="A792" t="s">
        <v>10</v>
      </c>
      <c r="B792" t="s">
        <v>12</v>
      </c>
      <c r="C792">
        <v>1917.3184000000001</v>
      </c>
    </row>
    <row r="793" spans="1:3">
      <c r="A793" t="s">
        <v>10</v>
      </c>
      <c r="B793" t="s">
        <v>13</v>
      </c>
      <c r="C793">
        <v>5209.5788499999999</v>
      </c>
    </row>
    <row r="794" spans="1:3">
      <c r="A794" t="s">
        <v>10</v>
      </c>
      <c r="B794" t="s">
        <v>11</v>
      </c>
      <c r="C794">
        <v>13457.960800000001</v>
      </c>
    </row>
    <row r="795" spans="1:3">
      <c r="A795" t="s">
        <v>10</v>
      </c>
      <c r="B795" t="s">
        <v>11</v>
      </c>
      <c r="C795">
        <v>5662.2250000000004</v>
      </c>
    </row>
    <row r="796" spans="1:3">
      <c r="A796" t="s">
        <v>10</v>
      </c>
      <c r="B796" t="s">
        <v>8</v>
      </c>
      <c r="C796">
        <v>1252.4069999999999</v>
      </c>
    </row>
    <row r="797" spans="1:3">
      <c r="A797" t="s">
        <v>10</v>
      </c>
      <c r="B797" t="s">
        <v>13</v>
      </c>
      <c r="C797">
        <v>2731.9122000000002</v>
      </c>
    </row>
    <row r="798" spans="1:3">
      <c r="A798" t="s">
        <v>7</v>
      </c>
      <c r="B798" t="s">
        <v>11</v>
      </c>
      <c r="C798">
        <v>21195.817999999999</v>
      </c>
    </row>
    <row r="799" spans="1:3">
      <c r="A799" t="s">
        <v>10</v>
      </c>
      <c r="B799" t="s">
        <v>12</v>
      </c>
      <c r="C799">
        <v>7209.4917999999998</v>
      </c>
    </row>
    <row r="800" spans="1:3">
      <c r="A800" t="s">
        <v>7</v>
      </c>
      <c r="B800" t="s">
        <v>12</v>
      </c>
      <c r="C800">
        <v>18310.741999999998</v>
      </c>
    </row>
    <row r="801" spans="1:3">
      <c r="A801" t="s">
        <v>10</v>
      </c>
      <c r="B801" t="s">
        <v>11</v>
      </c>
      <c r="C801">
        <v>4266.1657999999998</v>
      </c>
    </row>
    <row r="802" spans="1:3">
      <c r="A802" t="s">
        <v>10</v>
      </c>
      <c r="B802" t="s">
        <v>13</v>
      </c>
      <c r="C802">
        <v>4719.52405</v>
      </c>
    </row>
    <row r="803" spans="1:3">
      <c r="A803" t="s">
        <v>10</v>
      </c>
      <c r="B803" t="s">
        <v>8</v>
      </c>
      <c r="C803">
        <v>11848.141</v>
      </c>
    </row>
    <row r="804" spans="1:3">
      <c r="A804" t="s">
        <v>7</v>
      </c>
      <c r="B804" t="s">
        <v>13</v>
      </c>
      <c r="C804">
        <v>17904.527050000001</v>
      </c>
    </row>
    <row r="805" spans="1:3">
      <c r="A805" t="s">
        <v>10</v>
      </c>
      <c r="B805" t="s">
        <v>11</v>
      </c>
      <c r="C805">
        <v>7046.7222000000002</v>
      </c>
    </row>
    <row r="806" spans="1:3">
      <c r="A806" t="s">
        <v>10</v>
      </c>
      <c r="B806" t="s">
        <v>11</v>
      </c>
      <c r="C806">
        <v>14313.846299999999</v>
      </c>
    </row>
    <row r="807" spans="1:3">
      <c r="A807" t="s">
        <v>10</v>
      </c>
      <c r="B807" t="s">
        <v>8</v>
      </c>
      <c r="C807">
        <v>2103.08</v>
      </c>
    </row>
    <row r="808" spans="1:3">
      <c r="A808" t="s">
        <v>7</v>
      </c>
      <c r="B808" t="s">
        <v>11</v>
      </c>
      <c r="C808">
        <v>38792.685599999997</v>
      </c>
    </row>
    <row r="809" spans="1:3">
      <c r="A809" t="s">
        <v>10</v>
      </c>
      <c r="B809" t="s">
        <v>11</v>
      </c>
      <c r="C809">
        <v>1815.8759</v>
      </c>
    </row>
    <row r="810" spans="1:3">
      <c r="A810" t="s">
        <v>10</v>
      </c>
      <c r="B810" t="s">
        <v>12</v>
      </c>
      <c r="C810">
        <v>7731.8578500000003</v>
      </c>
    </row>
    <row r="811" spans="1:3">
      <c r="A811" t="s">
        <v>10</v>
      </c>
      <c r="B811" t="s">
        <v>12</v>
      </c>
      <c r="C811">
        <v>28476.734990000001</v>
      </c>
    </row>
    <row r="812" spans="1:3">
      <c r="A812" t="s">
        <v>10</v>
      </c>
      <c r="B812" t="s">
        <v>12</v>
      </c>
      <c r="C812">
        <v>2136.8822500000001</v>
      </c>
    </row>
    <row r="813" spans="1:3">
      <c r="A813" t="s">
        <v>10</v>
      </c>
      <c r="B813" t="s">
        <v>11</v>
      </c>
      <c r="C813">
        <v>1131.5065999999999</v>
      </c>
    </row>
    <row r="814" spans="1:3">
      <c r="A814" t="s">
        <v>10</v>
      </c>
      <c r="B814" t="s">
        <v>13</v>
      </c>
      <c r="C814">
        <v>3309.7926000000002</v>
      </c>
    </row>
    <row r="815" spans="1:3">
      <c r="A815" t="s">
        <v>10</v>
      </c>
      <c r="B815" t="s">
        <v>8</v>
      </c>
      <c r="C815">
        <v>9414.92</v>
      </c>
    </row>
    <row r="816" spans="1:3">
      <c r="A816" t="s">
        <v>10</v>
      </c>
      <c r="B816" t="s">
        <v>12</v>
      </c>
      <c r="C816">
        <v>6360.9935999999998</v>
      </c>
    </row>
    <row r="817" spans="1:3">
      <c r="A817" t="s">
        <v>10</v>
      </c>
      <c r="B817" t="s">
        <v>11</v>
      </c>
      <c r="C817">
        <v>11013.7119</v>
      </c>
    </row>
    <row r="818" spans="1:3">
      <c r="A818" t="s">
        <v>10</v>
      </c>
      <c r="B818" t="s">
        <v>13</v>
      </c>
      <c r="C818">
        <v>4428.8878500000001</v>
      </c>
    </row>
    <row r="819" spans="1:3">
      <c r="A819" t="s">
        <v>10</v>
      </c>
      <c r="B819" t="s">
        <v>11</v>
      </c>
      <c r="C819">
        <v>5584.3056999999999</v>
      </c>
    </row>
    <row r="820" spans="1:3">
      <c r="A820" t="s">
        <v>10</v>
      </c>
      <c r="B820" t="s">
        <v>11</v>
      </c>
      <c r="C820">
        <v>1877.9294</v>
      </c>
    </row>
    <row r="821" spans="1:3">
      <c r="A821" t="s">
        <v>10</v>
      </c>
      <c r="B821" t="s">
        <v>12</v>
      </c>
      <c r="C821">
        <v>2842.7607499999999</v>
      </c>
    </row>
    <row r="822" spans="1:3">
      <c r="A822" t="s">
        <v>10</v>
      </c>
      <c r="B822" t="s">
        <v>8</v>
      </c>
      <c r="C822">
        <v>3597.596</v>
      </c>
    </row>
    <row r="823" spans="1:3">
      <c r="A823" t="s">
        <v>7</v>
      </c>
      <c r="B823" t="s">
        <v>13</v>
      </c>
      <c r="C823">
        <v>23401.30575</v>
      </c>
    </row>
    <row r="824" spans="1:3">
      <c r="A824" t="s">
        <v>7</v>
      </c>
      <c r="B824" t="s">
        <v>12</v>
      </c>
      <c r="C824">
        <v>55135.402090000003</v>
      </c>
    </row>
    <row r="825" spans="1:3">
      <c r="A825" t="s">
        <v>10</v>
      </c>
      <c r="B825" t="s">
        <v>8</v>
      </c>
      <c r="C825">
        <v>7445.9179999999997</v>
      </c>
    </row>
    <row r="826" spans="1:3">
      <c r="A826" t="s">
        <v>10</v>
      </c>
      <c r="B826" t="s">
        <v>12</v>
      </c>
      <c r="C826">
        <v>2680.9493000000002</v>
      </c>
    </row>
    <row r="827" spans="1:3">
      <c r="A827" t="s">
        <v>10</v>
      </c>
      <c r="B827" t="s">
        <v>11</v>
      </c>
      <c r="C827">
        <v>1621.8827000000001</v>
      </c>
    </row>
    <row r="828" spans="1:3">
      <c r="A828" t="s">
        <v>10</v>
      </c>
      <c r="B828" t="s">
        <v>11</v>
      </c>
      <c r="C828">
        <v>8219.2039000000004</v>
      </c>
    </row>
    <row r="829" spans="1:3">
      <c r="A829" t="s">
        <v>10</v>
      </c>
      <c r="B829" t="s">
        <v>12</v>
      </c>
      <c r="C829">
        <v>12523.604799999999</v>
      </c>
    </row>
    <row r="830" spans="1:3">
      <c r="A830" t="s">
        <v>10</v>
      </c>
      <c r="B830" t="s">
        <v>13</v>
      </c>
      <c r="C830">
        <v>16069.08475</v>
      </c>
    </row>
    <row r="831" spans="1:3">
      <c r="A831" t="s">
        <v>7</v>
      </c>
      <c r="B831" t="s">
        <v>11</v>
      </c>
      <c r="C831">
        <v>43813.866099999999</v>
      </c>
    </row>
    <row r="832" spans="1:3">
      <c r="A832" t="s">
        <v>7</v>
      </c>
      <c r="B832" t="s">
        <v>13</v>
      </c>
      <c r="C832">
        <v>20773.62775</v>
      </c>
    </row>
    <row r="833" spans="1:3">
      <c r="A833" t="s">
        <v>7</v>
      </c>
      <c r="B833" t="s">
        <v>13</v>
      </c>
      <c r="C833">
        <v>39597.407200000001</v>
      </c>
    </row>
    <row r="834" spans="1:3">
      <c r="A834" t="s">
        <v>10</v>
      </c>
      <c r="B834" t="s">
        <v>12</v>
      </c>
      <c r="C834">
        <v>6117.4944999999998</v>
      </c>
    </row>
    <row r="835" spans="1:3">
      <c r="A835" t="s">
        <v>10</v>
      </c>
      <c r="B835" t="s">
        <v>8</v>
      </c>
      <c r="C835">
        <v>13393.755999999999</v>
      </c>
    </row>
    <row r="836" spans="1:3">
      <c r="A836" t="s">
        <v>10</v>
      </c>
      <c r="B836" t="s">
        <v>12</v>
      </c>
      <c r="C836">
        <v>5266.3656000000001</v>
      </c>
    </row>
    <row r="837" spans="1:3">
      <c r="A837" t="s">
        <v>10</v>
      </c>
      <c r="B837" t="s">
        <v>12</v>
      </c>
      <c r="C837">
        <v>4719.7365499999996</v>
      </c>
    </row>
    <row r="838" spans="1:3">
      <c r="A838" t="s">
        <v>10</v>
      </c>
      <c r="B838" t="s">
        <v>12</v>
      </c>
      <c r="C838">
        <v>11743.9341</v>
      </c>
    </row>
    <row r="839" spans="1:3">
      <c r="A839" t="s">
        <v>10</v>
      </c>
      <c r="B839" t="s">
        <v>12</v>
      </c>
      <c r="C839">
        <v>5377.4578000000001</v>
      </c>
    </row>
    <row r="840" spans="1:3">
      <c r="A840" t="s">
        <v>10</v>
      </c>
      <c r="B840" t="s">
        <v>11</v>
      </c>
      <c r="C840">
        <v>7160.3302999999996</v>
      </c>
    </row>
    <row r="841" spans="1:3">
      <c r="A841" t="s">
        <v>10</v>
      </c>
      <c r="B841" t="s">
        <v>8</v>
      </c>
      <c r="C841">
        <v>4402.2330000000002</v>
      </c>
    </row>
    <row r="842" spans="1:3">
      <c r="A842" t="s">
        <v>10</v>
      </c>
      <c r="B842" t="s">
        <v>13</v>
      </c>
      <c r="C842">
        <v>11657.7189</v>
      </c>
    </row>
    <row r="843" spans="1:3">
      <c r="A843" t="s">
        <v>10</v>
      </c>
      <c r="B843" t="s">
        <v>13</v>
      </c>
      <c r="C843">
        <v>6402.2913500000004</v>
      </c>
    </row>
    <row r="844" spans="1:3">
      <c r="A844" t="s">
        <v>10</v>
      </c>
      <c r="B844" t="s">
        <v>12</v>
      </c>
      <c r="C844">
        <v>12622.1795</v>
      </c>
    </row>
    <row r="845" spans="1:3">
      <c r="A845" t="s">
        <v>10</v>
      </c>
      <c r="B845" t="s">
        <v>8</v>
      </c>
      <c r="C845">
        <v>1526.3119999999999</v>
      </c>
    </row>
    <row r="846" spans="1:3">
      <c r="A846" t="s">
        <v>10</v>
      </c>
      <c r="B846" t="s">
        <v>13</v>
      </c>
      <c r="C846">
        <v>12323.936</v>
      </c>
    </row>
    <row r="847" spans="1:3">
      <c r="A847" t="s">
        <v>7</v>
      </c>
      <c r="B847" t="s">
        <v>11</v>
      </c>
      <c r="C847">
        <v>36021.011200000001</v>
      </c>
    </row>
    <row r="848" spans="1:3">
      <c r="A848" t="s">
        <v>7</v>
      </c>
      <c r="B848" t="s">
        <v>11</v>
      </c>
      <c r="C848">
        <v>27533.912899999999</v>
      </c>
    </row>
    <row r="849" spans="1:3">
      <c r="A849" t="s">
        <v>10</v>
      </c>
      <c r="B849" t="s">
        <v>13</v>
      </c>
      <c r="C849">
        <v>10072.055050000001</v>
      </c>
    </row>
    <row r="850" spans="1:3">
      <c r="A850" t="s">
        <v>7</v>
      </c>
      <c r="B850" t="s">
        <v>11</v>
      </c>
      <c r="C850">
        <v>45008.955499999996</v>
      </c>
    </row>
    <row r="851" spans="1:3">
      <c r="A851" t="s">
        <v>10</v>
      </c>
      <c r="B851" t="s">
        <v>8</v>
      </c>
      <c r="C851">
        <v>9872.7009999999991</v>
      </c>
    </row>
    <row r="852" spans="1:3">
      <c r="A852" t="s">
        <v>10</v>
      </c>
      <c r="B852" t="s">
        <v>11</v>
      </c>
      <c r="C852">
        <v>2438.0551999999998</v>
      </c>
    </row>
    <row r="853" spans="1:3">
      <c r="A853" t="s">
        <v>10</v>
      </c>
      <c r="B853" t="s">
        <v>8</v>
      </c>
      <c r="C853">
        <v>2974.1260000000002</v>
      </c>
    </row>
    <row r="854" spans="1:3">
      <c r="A854" t="s">
        <v>10</v>
      </c>
      <c r="B854" t="s">
        <v>12</v>
      </c>
      <c r="C854">
        <v>10601.632250000001</v>
      </c>
    </row>
    <row r="855" spans="1:3">
      <c r="A855" t="s">
        <v>7</v>
      </c>
      <c r="B855" t="s">
        <v>13</v>
      </c>
      <c r="C855">
        <v>37270.1512</v>
      </c>
    </row>
    <row r="856" spans="1:3">
      <c r="A856" t="s">
        <v>10</v>
      </c>
      <c r="B856" t="s">
        <v>12</v>
      </c>
      <c r="C856">
        <v>14119.62</v>
      </c>
    </row>
    <row r="857" spans="1:3">
      <c r="A857" t="s">
        <v>7</v>
      </c>
      <c r="B857" t="s">
        <v>13</v>
      </c>
      <c r="C857">
        <v>42111.664700000001</v>
      </c>
    </row>
    <row r="858" spans="1:3">
      <c r="A858" t="s">
        <v>10</v>
      </c>
      <c r="B858" t="s">
        <v>13</v>
      </c>
      <c r="C858">
        <v>11729.6795</v>
      </c>
    </row>
    <row r="859" spans="1:3">
      <c r="A859" t="s">
        <v>7</v>
      </c>
      <c r="B859" t="s">
        <v>13</v>
      </c>
      <c r="C859">
        <v>24106.912550000001</v>
      </c>
    </row>
    <row r="860" spans="1:3">
      <c r="A860" t="s">
        <v>10</v>
      </c>
      <c r="B860" t="s">
        <v>8</v>
      </c>
      <c r="C860">
        <v>1875.3440000000001</v>
      </c>
    </row>
    <row r="861" spans="1:3">
      <c r="A861" t="s">
        <v>7</v>
      </c>
      <c r="B861" t="s">
        <v>11</v>
      </c>
      <c r="C861">
        <v>40974.164900000003</v>
      </c>
    </row>
    <row r="862" spans="1:3">
      <c r="A862" t="s">
        <v>7</v>
      </c>
      <c r="B862" t="s">
        <v>12</v>
      </c>
      <c r="C862">
        <v>15817.985699999999</v>
      </c>
    </row>
    <row r="863" spans="1:3">
      <c r="A863" t="s">
        <v>10</v>
      </c>
      <c r="B863" t="s">
        <v>11</v>
      </c>
      <c r="C863">
        <v>18218.161390000001</v>
      </c>
    </row>
    <row r="864" spans="1:3">
      <c r="A864" t="s">
        <v>10</v>
      </c>
      <c r="B864" t="s">
        <v>8</v>
      </c>
      <c r="C864">
        <v>10965.446</v>
      </c>
    </row>
    <row r="865" spans="1:3">
      <c r="A865" t="s">
        <v>7</v>
      </c>
      <c r="B865" t="s">
        <v>8</v>
      </c>
      <c r="C865">
        <v>46113.510999999999</v>
      </c>
    </row>
    <row r="866" spans="1:3">
      <c r="A866" t="s">
        <v>10</v>
      </c>
      <c r="B866" t="s">
        <v>8</v>
      </c>
      <c r="C866">
        <v>7151.0919999999996</v>
      </c>
    </row>
    <row r="867" spans="1:3">
      <c r="A867" t="s">
        <v>10</v>
      </c>
      <c r="B867" t="s">
        <v>12</v>
      </c>
      <c r="C867">
        <v>12269.68865</v>
      </c>
    </row>
    <row r="868" spans="1:3">
      <c r="A868" t="s">
        <v>10</v>
      </c>
      <c r="B868" t="s">
        <v>13</v>
      </c>
      <c r="C868">
        <v>5458.0464499999998</v>
      </c>
    </row>
    <row r="869" spans="1:3">
      <c r="A869" t="s">
        <v>10</v>
      </c>
      <c r="B869" t="s">
        <v>8</v>
      </c>
      <c r="C869">
        <v>8782.4689999999991</v>
      </c>
    </row>
    <row r="870" spans="1:3">
      <c r="A870" t="s">
        <v>10</v>
      </c>
      <c r="B870" t="s">
        <v>8</v>
      </c>
      <c r="C870">
        <v>6600.3609999999999</v>
      </c>
    </row>
    <row r="871" spans="1:3">
      <c r="A871" t="s">
        <v>10</v>
      </c>
      <c r="B871" t="s">
        <v>11</v>
      </c>
      <c r="C871">
        <v>1141.4450999999999</v>
      </c>
    </row>
    <row r="872" spans="1:3">
      <c r="A872" t="s">
        <v>10</v>
      </c>
      <c r="B872" t="s">
        <v>8</v>
      </c>
      <c r="C872">
        <v>11576.13</v>
      </c>
    </row>
    <row r="873" spans="1:3">
      <c r="A873" t="s">
        <v>10</v>
      </c>
      <c r="B873" t="s">
        <v>13</v>
      </c>
      <c r="C873">
        <v>13129.603450000001</v>
      </c>
    </row>
    <row r="874" spans="1:3">
      <c r="A874" t="s">
        <v>10</v>
      </c>
      <c r="B874" t="s">
        <v>8</v>
      </c>
      <c r="C874">
        <v>4391.652</v>
      </c>
    </row>
    <row r="875" spans="1:3">
      <c r="A875" t="s">
        <v>10</v>
      </c>
      <c r="B875" t="s">
        <v>8</v>
      </c>
      <c r="C875">
        <v>8457.8179999999993</v>
      </c>
    </row>
    <row r="876" spans="1:3">
      <c r="A876" t="s">
        <v>10</v>
      </c>
      <c r="B876" t="s">
        <v>11</v>
      </c>
      <c r="C876">
        <v>3392.3652000000002</v>
      </c>
    </row>
    <row r="877" spans="1:3">
      <c r="A877" t="s">
        <v>10</v>
      </c>
      <c r="B877" t="s">
        <v>11</v>
      </c>
      <c r="C877">
        <v>5966.8873999999996</v>
      </c>
    </row>
    <row r="878" spans="1:3">
      <c r="A878" t="s">
        <v>10</v>
      </c>
      <c r="B878" t="s">
        <v>8</v>
      </c>
      <c r="C878">
        <v>6849.0259999999998</v>
      </c>
    </row>
    <row r="879" spans="1:3">
      <c r="A879" t="s">
        <v>10</v>
      </c>
      <c r="B879" t="s">
        <v>13</v>
      </c>
      <c r="C879">
        <v>8891.1394999999993</v>
      </c>
    </row>
    <row r="880" spans="1:3">
      <c r="A880" t="s">
        <v>10</v>
      </c>
      <c r="B880" t="s">
        <v>12</v>
      </c>
      <c r="C880">
        <v>2690.1138000000001</v>
      </c>
    </row>
    <row r="881" spans="1:3">
      <c r="A881" t="s">
        <v>10</v>
      </c>
      <c r="B881" t="s">
        <v>8</v>
      </c>
      <c r="C881">
        <v>26140.3603</v>
      </c>
    </row>
    <row r="882" spans="1:3">
      <c r="A882" t="s">
        <v>10</v>
      </c>
      <c r="B882" t="s">
        <v>11</v>
      </c>
      <c r="C882">
        <v>6653.7885999999999</v>
      </c>
    </row>
    <row r="883" spans="1:3">
      <c r="A883" t="s">
        <v>10</v>
      </c>
      <c r="B883" t="s">
        <v>8</v>
      </c>
      <c r="C883">
        <v>6282.2349999999997</v>
      </c>
    </row>
    <row r="884" spans="1:3">
      <c r="A884" t="s">
        <v>10</v>
      </c>
      <c r="B884" t="s">
        <v>8</v>
      </c>
      <c r="C884">
        <v>6311.9520000000002</v>
      </c>
    </row>
    <row r="885" spans="1:3">
      <c r="A885" t="s">
        <v>10</v>
      </c>
      <c r="B885" t="s">
        <v>8</v>
      </c>
      <c r="C885">
        <v>3443.0639999999999</v>
      </c>
    </row>
    <row r="886" spans="1:3">
      <c r="A886" t="s">
        <v>10</v>
      </c>
      <c r="B886" t="s">
        <v>12</v>
      </c>
      <c r="C886">
        <v>2789.0574000000001</v>
      </c>
    </row>
    <row r="887" spans="1:3">
      <c r="A887" t="s">
        <v>10</v>
      </c>
      <c r="B887" t="s">
        <v>13</v>
      </c>
      <c r="C887">
        <v>2585.8506499999999</v>
      </c>
    </row>
    <row r="888" spans="1:3">
      <c r="A888" t="s">
        <v>7</v>
      </c>
      <c r="B888" t="s">
        <v>13</v>
      </c>
      <c r="C888">
        <v>46255.112500000003</v>
      </c>
    </row>
    <row r="889" spans="1:3">
      <c r="A889" t="s">
        <v>10</v>
      </c>
      <c r="B889" t="s">
        <v>12</v>
      </c>
      <c r="C889">
        <v>4877.9810500000003</v>
      </c>
    </row>
    <row r="890" spans="1:3">
      <c r="A890" t="s">
        <v>7</v>
      </c>
      <c r="B890" t="s">
        <v>11</v>
      </c>
      <c r="C890">
        <v>19719.6947</v>
      </c>
    </row>
    <row r="891" spans="1:3">
      <c r="A891" t="s">
        <v>7</v>
      </c>
      <c r="B891" t="s">
        <v>13</v>
      </c>
      <c r="C891">
        <v>27218.437249999999</v>
      </c>
    </row>
    <row r="892" spans="1:3">
      <c r="A892" t="s">
        <v>10</v>
      </c>
      <c r="B892" t="s">
        <v>12</v>
      </c>
      <c r="C892">
        <v>5272.1758</v>
      </c>
    </row>
    <row r="893" spans="1:3">
      <c r="A893" t="s">
        <v>10</v>
      </c>
      <c r="B893" t="s">
        <v>8</v>
      </c>
      <c r="C893">
        <v>1682.597</v>
      </c>
    </row>
    <row r="894" spans="1:3">
      <c r="A894" t="s">
        <v>10</v>
      </c>
      <c r="B894" t="s">
        <v>12</v>
      </c>
      <c r="C894">
        <v>11945.1327</v>
      </c>
    </row>
    <row r="895" spans="1:3">
      <c r="A895" t="s">
        <v>7</v>
      </c>
      <c r="B895" t="s">
        <v>12</v>
      </c>
      <c r="C895">
        <v>29330.98315</v>
      </c>
    </row>
    <row r="896" spans="1:3">
      <c r="A896" t="s">
        <v>10</v>
      </c>
      <c r="B896" t="s">
        <v>11</v>
      </c>
      <c r="C896">
        <v>7243.8136000000004</v>
      </c>
    </row>
    <row r="897" spans="1:3">
      <c r="A897" t="s">
        <v>10</v>
      </c>
      <c r="B897" t="s">
        <v>13</v>
      </c>
      <c r="C897">
        <v>10422.916649999999</v>
      </c>
    </row>
    <row r="898" spans="1:3">
      <c r="A898" t="s">
        <v>7</v>
      </c>
      <c r="B898" t="s">
        <v>11</v>
      </c>
      <c r="C898">
        <v>44202.653599999998</v>
      </c>
    </row>
    <row r="899" spans="1:3">
      <c r="A899" t="s">
        <v>10</v>
      </c>
      <c r="B899" t="s">
        <v>13</v>
      </c>
      <c r="C899">
        <v>13555.0049</v>
      </c>
    </row>
    <row r="900" spans="1:3">
      <c r="A900" t="s">
        <v>10</v>
      </c>
      <c r="B900" t="s">
        <v>8</v>
      </c>
      <c r="C900">
        <v>13063.883</v>
      </c>
    </row>
    <row r="901" spans="1:3">
      <c r="A901" t="s">
        <v>7</v>
      </c>
      <c r="B901" t="s">
        <v>13</v>
      </c>
      <c r="C901">
        <v>19798.054550000001</v>
      </c>
    </row>
    <row r="902" spans="1:3">
      <c r="A902" t="s">
        <v>10</v>
      </c>
      <c r="B902" t="s">
        <v>12</v>
      </c>
      <c r="C902">
        <v>2221.5644499999999</v>
      </c>
    </row>
    <row r="903" spans="1:3">
      <c r="A903" t="s">
        <v>10</v>
      </c>
      <c r="B903" t="s">
        <v>11</v>
      </c>
      <c r="C903">
        <v>1634.5734</v>
      </c>
    </row>
    <row r="904" spans="1:3">
      <c r="A904" t="s">
        <v>10</v>
      </c>
      <c r="B904" t="s">
        <v>12</v>
      </c>
      <c r="C904">
        <v>2117.3388500000001</v>
      </c>
    </row>
    <row r="905" spans="1:3">
      <c r="A905" t="s">
        <v>10</v>
      </c>
      <c r="B905" t="s">
        <v>13</v>
      </c>
      <c r="C905">
        <v>8688.8588500000005</v>
      </c>
    </row>
    <row r="906" spans="1:3">
      <c r="A906" t="s">
        <v>7</v>
      </c>
      <c r="B906" t="s">
        <v>11</v>
      </c>
      <c r="C906">
        <v>48673.558799999999</v>
      </c>
    </row>
    <row r="907" spans="1:3">
      <c r="A907" t="s">
        <v>10</v>
      </c>
      <c r="B907" t="s">
        <v>13</v>
      </c>
      <c r="C907">
        <v>4661.2863500000003</v>
      </c>
    </row>
    <row r="908" spans="1:3">
      <c r="A908" t="s">
        <v>10</v>
      </c>
      <c r="B908" t="s">
        <v>11</v>
      </c>
      <c r="C908">
        <v>8125.7844999999998</v>
      </c>
    </row>
    <row r="909" spans="1:3">
      <c r="A909" t="s">
        <v>10</v>
      </c>
      <c r="B909" t="s">
        <v>8</v>
      </c>
      <c r="C909">
        <v>12644.589</v>
      </c>
    </row>
    <row r="910" spans="1:3">
      <c r="A910" t="s">
        <v>10</v>
      </c>
      <c r="B910" t="s">
        <v>13</v>
      </c>
      <c r="C910">
        <v>4564.1914500000003</v>
      </c>
    </row>
    <row r="911" spans="1:3">
      <c r="A911" t="s">
        <v>10</v>
      </c>
      <c r="B911" t="s">
        <v>13</v>
      </c>
      <c r="C911">
        <v>4846.9201499999999</v>
      </c>
    </row>
    <row r="912" spans="1:3">
      <c r="A912" t="s">
        <v>10</v>
      </c>
      <c r="B912" t="s">
        <v>11</v>
      </c>
      <c r="C912">
        <v>7633.7205999999996</v>
      </c>
    </row>
    <row r="913" spans="1:3">
      <c r="A913" t="s">
        <v>10</v>
      </c>
      <c r="B913" t="s">
        <v>8</v>
      </c>
      <c r="C913">
        <v>15170.069</v>
      </c>
    </row>
    <row r="914" spans="1:3">
      <c r="A914" t="s">
        <v>7</v>
      </c>
      <c r="B914" t="s">
        <v>8</v>
      </c>
      <c r="C914">
        <v>17496.306</v>
      </c>
    </row>
    <row r="915" spans="1:3">
      <c r="A915" t="s">
        <v>10</v>
      </c>
      <c r="B915" t="s">
        <v>12</v>
      </c>
      <c r="C915">
        <v>2639.0428999999999</v>
      </c>
    </row>
    <row r="916" spans="1:3">
      <c r="A916" t="s">
        <v>7</v>
      </c>
      <c r="B916" t="s">
        <v>13</v>
      </c>
      <c r="C916">
        <v>33732.686699999998</v>
      </c>
    </row>
    <row r="917" spans="1:3">
      <c r="A917" t="s">
        <v>10</v>
      </c>
      <c r="B917" t="s">
        <v>12</v>
      </c>
      <c r="C917">
        <v>14382.709049999999</v>
      </c>
    </row>
    <row r="918" spans="1:3">
      <c r="A918" t="s">
        <v>10</v>
      </c>
      <c r="B918" t="s">
        <v>8</v>
      </c>
      <c r="C918">
        <v>7626.9930000000004</v>
      </c>
    </row>
    <row r="919" spans="1:3">
      <c r="A919" t="s">
        <v>10</v>
      </c>
      <c r="B919" t="s">
        <v>12</v>
      </c>
      <c r="C919">
        <v>5257.5079500000002</v>
      </c>
    </row>
    <row r="920" spans="1:3">
      <c r="A920" t="s">
        <v>10</v>
      </c>
      <c r="B920" t="s">
        <v>11</v>
      </c>
      <c r="C920">
        <v>2473.3341</v>
      </c>
    </row>
    <row r="921" spans="1:3">
      <c r="A921" t="s">
        <v>7</v>
      </c>
      <c r="B921" t="s">
        <v>12</v>
      </c>
      <c r="C921">
        <v>21774.32215</v>
      </c>
    </row>
    <row r="922" spans="1:3">
      <c r="A922" t="s">
        <v>7</v>
      </c>
      <c r="B922" t="s">
        <v>13</v>
      </c>
      <c r="C922">
        <v>35069.374519999998</v>
      </c>
    </row>
    <row r="923" spans="1:3">
      <c r="A923" t="s">
        <v>10</v>
      </c>
      <c r="B923" t="s">
        <v>8</v>
      </c>
      <c r="C923">
        <v>13041.921</v>
      </c>
    </row>
    <row r="924" spans="1:3">
      <c r="A924" t="s">
        <v>10</v>
      </c>
      <c r="B924" t="s">
        <v>11</v>
      </c>
      <c r="C924">
        <v>5245.2268999999997</v>
      </c>
    </row>
    <row r="925" spans="1:3">
      <c r="A925" t="s">
        <v>10</v>
      </c>
      <c r="B925" t="s">
        <v>8</v>
      </c>
      <c r="C925">
        <v>13451.121999999999</v>
      </c>
    </row>
    <row r="926" spans="1:3">
      <c r="A926" t="s">
        <v>10</v>
      </c>
      <c r="B926" t="s">
        <v>8</v>
      </c>
      <c r="C926">
        <v>13462.52</v>
      </c>
    </row>
    <row r="927" spans="1:3">
      <c r="A927" t="s">
        <v>10</v>
      </c>
      <c r="B927" t="s">
        <v>8</v>
      </c>
      <c r="C927">
        <v>5488.2619999999997</v>
      </c>
    </row>
    <row r="928" spans="1:3">
      <c r="A928" t="s">
        <v>10</v>
      </c>
      <c r="B928" t="s">
        <v>12</v>
      </c>
      <c r="C928">
        <v>4320.4108500000002</v>
      </c>
    </row>
    <row r="929" spans="1:3">
      <c r="A929" t="s">
        <v>10</v>
      </c>
      <c r="B929" t="s">
        <v>8</v>
      </c>
      <c r="C929">
        <v>6250.4350000000004</v>
      </c>
    </row>
    <row r="930" spans="1:3">
      <c r="A930" t="s">
        <v>10</v>
      </c>
      <c r="B930" t="s">
        <v>13</v>
      </c>
      <c r="C930">
        <v>25333.332839999999</v>
      </c>
    </row>
    <row r="931" spans="1:3">
      <c r="A931" t="s">
        <v>10</v>
      </c>
      <c r="B931" t="s">
        <v>8</v>
      </c>
      <c r="C931">
        <v>2913.569</v>
      </c>
    </row>
    <row r="932" spans="1:3">
      <c r="A932" t="s">
        <v>10</v>
      </c>
      <c r="B932" t="s">
        <v>8</v>
      </c>
      <c r="C932">
        <v>12032.325999999999</v>
      </c>
    </row>
    <row r="933" spans="1:3">
      <c r="A933" t="s">
        <v>10</v>
      </c>
      <c r="B933" t="s">
        <v>11</v>
      </c>
      <c r="C933">
        <v>13470.804400000001</v>
      </c>
    </row>
    <row r="934" spans="1:3">
      <c r="A934" t="s">
        <v>10</v>
      </c>
      <c r="B934" t="s">
        <v>11</v>
      </c>
      <c r="C934">
        <v>6289.7548999999999</v>
      </c>
    </row>
    <row r="935" spans="1:3">
      <c r="A935" t="s">
        <v>10</v>
      </c>
      <c r="B935" t="s">
        <v>11</v>
      </c>
      <c r="C935">
        <v>2927.0646999999999</v>
      </c>
    </row>
    <row r="936" spans="1:3">
      <c r="A936" t="s">
        <v>10</v>
      </c>
      <c r="B936" t="s">
        <v>8</v>
      </c>
      <c r="C936">
        <v>6238.2979999999998</v>
      </c>
    </row>
    <row r="937" spans="1:3">
      <c r="A937" t="s">
        <v>10</v>
      </c>
      <c r="B937" t="s">
        <v>8</v>
      </c>
      <c r="C937">
        <v>10096.969999999999</v>
      </c>
    </row>
    <row r="938" spans="1:3">
      <c r="A938" t="s">
        <v>10</v>
      </c>
      <c r="B938" t="s">
        <v>8</v>
      </c>
      <c r="C938">
        <v>7348.1419999999998</v>
      </c>
    </row>
    <row r="939" spans="1:3">
      <c r="A939" t="s">
        <v>10</v>
      </c>
      <c r="B939" t="s">
        <v>11</v>
      </c>
      <c r="C939">
        <v>4673.3922000000002</v>
      </c>
    </row>
    <row r="940" spans="1:3">
      <c r="A940" t="s">
        <v>10</v>
      </c>
      <c r="B940" t="s">
        <v>8</v>
      </c>
      <c r="C940">
        <v>12233.828</v>
      </c>
    </row>
    <row r="941" spans="1:3">
      <c r="A941" t="s">
        <v>10</v>
      </c>
      <c r="B941" t="s">
        <v>13</v>
      </c>
      <c r="C941">
        <v>32108.662820000001</v>
      </c>
    </row>
    <row r="942" spans="1:3">
      <c r="A942" t="s">
        <v>10</v>
      </c>
      <c r="B942" t="s">
        <v>12</v>
      </c>
      <c r="C942">
        <v>8965.7957499999993</v>
      </c>
    </row>
    <row r="943" spans="1:3">
      <c r="A943" t="s">
        <v>10</v>
      </c>
      <c r="B943" t="s">
        <v>11</v>
      </c>
      <c r="C943">
        <v>2304.0021999999999</v>
      </c>
    </row>
    <row r="944" spans="1:3">
      <c r="A944" t="s">
        <v>10</v>
      </c>
      <c r="B944" t="s">
        <v>11</v>
      </c>
      <c r="C944">
        <v>9487.6442000000006</v>
      </c>
    </row>
    <row r="945" spans="1:3">
      <c r="A945" t="s">
        <v>10</v>
      </c>
      <c r="B945" t="s">
        <v>11</v>
      </c>
      <c r="C945">
        <v>1121.8739</v>
      </c>
    </row>
    <row r="946" spans="1:3">
      <c r="A946" t="s">
        <v>10</v>
      </c>
      <c r="B946" t="s">
        <v>11</v>
      </c>
      <c r="C946">
        <v>9549.5650999999998</v>
      </c>
    </row>
    <row r="947" spans="1:3">
      <c r="A947" t="s">
        <v>10</v>
      </c>
      <c r="B947" t="s">
        <v>13</v>
      </c>
      <c r="C947">
        <v>2217.4691499999999</v>
      </c>
    </row>
    <row r="948" spans="1:3">
      <c r="A948" t="s">
        <v>10</v>
      </c>
      <c r="B948" t="s">
        <v>12</v>
      </c>
      <c r="C948">
        <v>1628.4709</v>
      </c>
    </row>
    <row r="949" spans="1:3">
      <c r="A949" t="s">
        <v>10</v>
      </c>
      <c r="B949" t="s">
        <v>11</v>
      </c>
      <c r="C949">
        <v>12982.8747</v>
      </c>
    </row>
    <row r="950" spans="1:3">
      <c r="A950" t="s">
        <v>10</v>
      </c>
      <c r="B950" t="s">
        <v>8</v>
      </c>
      <c r="C950">
        <v>11674.13</v>
      </c>
    </row>
    <row r="951" spans="1:3">
      <c r="A951" t="s">
        <v>10</v>
      </c>
      <c r="B951" t="s">
        <v>8</v>
      </c>
      <c r="C951">
        <v>7160.0940000000001</v>
      </c>
    </row>
    <row r="952" spans="1:3">
      <c r="A952" t="s">
        <v>7</v>
      </c>
      <c r="B952" t="s">
        <v>13</v>
      </c>
      <c r="C952">
        <v>39047.285000000003</v>
      </c>
    </row>
    <row r="953" spans="1:3">
      <c r="A953" t="s">
        <v>10</v>
      </c>
      <c r="B953" t="s">
        <v>12</v>
      </c>
      <c r="C953">
        <v>6358.7764500000003</v>
      </c>
    </row>
    <row r="954" spans="1:3">
      <c r="A954" t="s">
        <v>7</v>
      </c>
      <c r="B954" t="s">
        <v>8</v>
      </c>
      <c r="C954">
        <v>19933.457999999999</v>
      </c>
    </row>
    <row r="955" spans="1:3">
      <c r="A955" t="s">
        <v>10</v>
      </c>
      <c r="B955" t="s">
        <v>13</v>
      </c>
      <c r="C955">
        <v>11534.872649999999</v>
      </c>
    </row>
    <row r="956" spans="1:3">
      <c r="A956" t="s">
        <v>7</v>
      </c>
      <c r="B956" t="s">
        <v>11</v>
      </c>
      <c r="C956">
        <v>47462.894</v>
      </c>
    </row>
    <row r="957" spans="1:3">
      <c r="A957" t="s">
        <v>10</v>
      </c>
      <c r="B957" t="s">
        <v>12</v>
      </c>
      <c r="C957">
        <v>4527.1829500000003</v>
      </c>
    </row>
    <row r="958" spans="1:3">
      <c r="A958" t="s">
        <v>7</v>
      </c>
      <c r="B958" t="s">
        <v>8</v>
      </c>
      <c r="C958">
        <v>38998.546000000002</v>
      </c>
    </row>
    <row r="959" spans="1:3">
      <c r="A959" t="s">
        <v>7</v>
      </c>
      <c r="B959" t="s">
        <v>12</v>
      </c>
      <c r="C959">
        <v>20009.63365</v>
      </c>
    </row>
    <row r="960" spans="1:3">
      <c r="A960" t="s">
        <v>10</v>
      </c>
      <c r="B960" t="s">
        <v>11</v>
      </c>
      <c r="C960">
        <v>3875.7341000000001</v>
      </c>
    </row>
    <row r="961" spans="1:3">
      <c r="A961" t="s">
        <v>7</v>
      </c>
      <c r="B961" t="s">
        <v>11</v>
      </c>
      <c r="C961">
        <v>41999.519999999997</v>
      </c>
    </row>
    <row r="962" spans="1:3">
      <c r="A962" t="s">
        <v>10</v>
      </c>
      <c r="B962" t="s">
        <v>12</v>
      </c>
      <c r="C962">
        <v>12609.88702</v>
      </c>
    </row>
    <row r="963" spans="1:3">
      <c r="A963" t="s">
        <v>7</v>
      </c>
      <c r="B963" t="s">
        <v>13</v>
      </c>
      <c r="C963">
        <v>41034.221400000002</v>
      </c>
    </row>
    <row r="964" spans="1:3">
      <c r="A964" t="s">
        <v>10</v>
      </c>
      <c r="B964" t="s">
        <v>12</v>
      </c>
      <c r="C964">
        <v>28468.919010000001</v>
      </c>
    </row>
    <row r="965" spans="1:3">
      <c r="A965" t="s">
        <v>10</v>
      </c>
      <c r="B965" t="s">
        <v>12</v>
      </c>
      <c r="C965">
        <v>2730.1078499999999</v>
      </c>
    </row>
    <row r="966" spans="1:3">
      <c r="A966" t="s">
        <v>10</v>
      </c>
      <c r="B966" t="s">
        <v>8</v>
      </c>
      <c r="C966">
        <v>3353.2840000000001</v>
      </c>
    </row>
    <row r="967" spans="1:3">
      <c r="A967" t="s">
        <v>10</v>
      </c>
      <c r="B967" t="s">
        <v>11</v>
      </c>
      <c r="C967">
        <v>14474.674999999999</v>
      </c>
    </row>
    <row r="968" spans="1:3">
      <c r="A968" t="s">
        <v>10</v>
      </c>
      <c r="B968" t="s">
        <v>13</v>
      </c>
      <c r="C968">
        <v>9500.5730500000009</v>
      </c>
    </row>
    <row r="969" spans="1:3">
      <c r="A969" t="s">
        <v>10</v>
      </c>
      <c r="B969" t="s">
        <v>12</v>
      </c>
      <c r="C969">
        <v>26467.09737</v>
      </c>
    </row>
    <row r="970" spans="1:3">
      <c r="A970" t="s">
        <v>10</v>
      </c>
      <c r="B970" t="s">
        <v>8</v>
      </c>
      <c r="C970">
        <v>4746.3440000000001</v>
      </c>
    </row>
    <row r="971" spans="1:3">
      <c r="A971" t="s">
        <v>7</v>
      </c>
      <c r="B971" t="s">
        <v>12</v>
      </c>
      <c r="C971">
        <v>23967.38305</v>
      </c>
    </row>
    <row r="972" spans="1:3">
      <c r="A972" t="s">
        <v>10</v>
      </c>
      <c r="B972" t="s">
        <v>12</v>
      </c>
      <c r="C972">
        <v>7518.0253499999999</v>
      </c>
    </row>
    <row r="973" spans="1:3">
      <c r="A973" t="s">
        <v>10</v>
      </c>
      <c r="B973" t="s">
        <v>13</v>
      </c>
      <c r="C973">
        <v>3279.8685500000001</v>
      </c>
    </row>
    <row r="974" spans="1:3">
      <c r="A974" t="s">
        <v>10</v>
      </c>
      <c r="B974" t="s">
        <v>11</v>
      </c>
      <c r="C974">
        <v>8596.8277999999991</v>
      </c>
    </row>
    <row r="975" spans="1:3">
      <c r="A975" t="s">
        <v>10</v>
      </c>
      <c r="B975" t="s">
        <v>11</v>
      </c>
      <c r="C975">
        <v>10702.642400000001</v>
      </c>
    </row>
    <row r="976" spans="1:3">
      <c r="A976" t="s">
        <v>10</v>
      </c>
      <c r="B976" t="s">
        <v>13</v>
      </c>
      <c r="C976">
        <v>4992.3764000000001</v>
      </c>
    </row>
    <row r="977" spans="1:3">
      <c r="A977" t="s">
        <v>10</v>
      </c>
      <c r="B977" t="s">
        <v>12</v>
      </c>
      <c r="C977">
        <v>2527.8186500000002</v>
      </c>
    </row>
    <row r="978" spans="1:3">
      <c r="A978" t="s">
        <v>10</v>
      </c>
      <c r="B978" t="s">
        <v>8</v>
      </c>
      <c r="C978">
        <v>1759.338</v>
      </c>
    </row>
    <row r="979" spans="1:3">
      <c r="A979" t="s">
        <v>10</v>
      </c>
      <c r="B979" t="s">
        <v>11</v>
      </c>
      <c r="C979">
        <v>2322.6217999999999</v>
      </c>
    </row>
    <row r="980" spans="1:3">
      <c r="A980" t="s">
        <v>7</v>
      </c>
      <c r="B980" t="s">
        <v>13</v>
      </c>
      <c r="C980">
        <v>16138.762049999999</v>
      </c>
    </row>
    <row r="981" spans="1:3">
      <c r="A981" t="s">
        <v>10</v>
      </c>
      <c r="B981" t="s">
        <v>11</v>
      </c>
      <c r="C981">
        <v>7804.1605</v>
      </c>
    </row>
    <row r="982" spans="1:3">
      <c r="A982" t="s">
        <v>10</v>
      </c>
      <c r="B982" t="s">
        <v>11</v>
      </c>
      <c r="C982">
        <v>2902.9065000000001</v>
      </c>
    </row>
    <row r="983" spans="1:3">
      <c r="A983" t="s">
        <v>10</v>
      </c>
      <c r="B983" t="s">
        <v>13</v>
      </c>
      <c r="C983">
        <v>9704.6680500000002</v>
      </c>
    </row>
    <row r="984" spans="1:3">
      <c r="A984" t="s">
        <v>10</v>
      </c>
      <c r="B984" t="s">
        <v>11</v>
      </c>
      <c r="C984">
        <v>4889.0367999999999</v>
      </c>
    </row>
    <row r="985" spans="1:3">
      <c r="A985" t="s">
        <v>10</v>
      </c>
      <c r="B985" t="s">
        <v>13</v>
      </c>
      <c r="C985">
        <v>25517.11363</v>
      </c>
    </row>
    <row r="986" spans="1:3">
      <c r="A986" t="s">
        <v>10</v>
      </c>
      <c r="B986" t="s">
        <v>13</v>
      </c>
      <c r="C986">
        <v>4500.33925</v>
      </c>
    </row>
    <row r="987" spans="1:3">
      <c r="A987" t="s">
        <v>7</v>
      </c>
      <c r="B987" t="s">
        <v>8</v>
      </c>
      <c r="C987">
        <v>19199.944</v>
      </c>
    </row>
    <row r="988" spans="1:3">
      <c r="A988" t="s">
        <v>10</v>
      </c>
      <c r="B988" t="s">
        <v>13</v>
      </c>
      <c r="C988">
        <v>16796.411940000002</v>
      </c>
    </row>
    <row r="989" spans="1:3">
      <c r="A989" t="s">
        <v>10</v>
      </c>
      <c r="B989" t="s">
        <v>13</v>
      </c>
      <c r="C989">
        <v>4915.0598499999996</v>
      </c>
    </row>
    <row r="990" spans="1:3">
      <c r="A990" t="s">
        <v>10</v>
      </c>
      <c r="B990" t="s">
        <v>8</v>
      </c>
      <c r="C990">
        <v>7624.63</v>
      </c>
    </row>
    <row r="991" spans="1:3">
      <c r="A991" t="s">
        <v>10</v>
      </c>
      <c r="B991" t="s">
        <v>12</v>
      </c>
      <c r="C991">
        <v>8410.0468500000006</v>
      </c>
    </row>
    <row r="992" spans="1:3">
      <c r="A992" t="s">
        <v>10</v>
      </c>
      <c r="B992" t="s">
        <v>12</v>
      </c>
      <c r="C992">
        <v>28340.188849999999</v>
      </c>
    </row>
    <row r="993" spans="1:3">
      <c r="A993" t="s">
        <v>10</v>
      </c>
      <c r="B993" t="s">
        <v>13</v>
      </c>
      <c r="C993">
        <v>4518.8262500000001</v>
      </c>
    </row>
    <row r="994" spans="1:3">
      <c r="A994" t="s">
        <v>7</v>
      </c>
      <c r="B994" t="s">
        <v>13</v>
      </c>
      <c r="C994">
        <v>14571.890799999999</v>
      </c>
    </row>
    <row r="995" spans="1:3">
      <c r="A995" t="s">
        <v>10</v>
      </c>
      <c r="B995" t="s">
        <v>8</v>
      </c>
      <c r="C995">
        <v>3378.91</v>
      </c>
    </row>
    <row r="996" spans="1:3">
      <c r="A996" t="s">
        <v>10</v>
      </c>
      <c r="B996" t="s">
        <v>13</v>
      </c>
      <c r="C996">
        <v>7144.86265</v>
      </c>
    </row>
    <row r="997" spans="1:3">
      <c r="A997" t="s">
        <v>10</v>
      </c>
      <c r="B997" t="s">
        <v>8</v>
      </c>
      <c r="C997">
        <v>10118.424000000001</v>
      </c>
    </row>
    <row r="998" spans="1:3">
      <c r="A998" t="s">
        <v>10</v>
      </c>
      <c r="B998" t="s">
        <v>11</v>
      </c>
      <c r="C998">
        <v>5484.4673000000003</v>
      </c>
    </row>
    <row r="999" spans="1:3">
      <c r="A999" t="s">
        <v>7</v>
      </c>
      <c r="B999" t="s">
        <v>12</v>
      </c>
      <c r="C999">
        <v>16420.494549999999</v>
      </c>
    </row>
    <row r="1000" spans="1:3">
      <c r="A1000" t="s">
        <v>10</v>
      </c>
      <c r="B1000" t="s">
        <v>13</v>
      </c>
      <c r="C1000">
        <v>7986.4752500000004</v>
      </c>
    </row>
    <row r="1001" spans="1:3">
      <c r="A1001" t="s">
        <v>10</v>
      </c>
      <c r="B1001" t="s">
        <v>8</v>
      </c>
      <c r="C1001">
        <v>7418.5219999999999</v>
      </c>
    </row>
    <row r="1002" spans="1:3">
      <c r="A1002" t="s">
        <v>10</v>
      </c>
      <c r="B1002" t="s">
        <v>11</v>
      </c>
      <c r="C1002">
        <v>13887.968500000001</v>
      </c>
    </row>
    <row r="1003" spans="1:3">
      <c r="A1003" t="s">
        <v>10</v>
      </c>
      <c r="B1003" t="s">
        <v>13</v>
      </c>
      <c r="C1003">
        <v>6551.7501000000002</v>
      </c>
    </row>
    <row r="1004" spans="1:3">
      <c r="A1004" t="s">
        <v>10</v>
      </c>
      <c r="B1004" t="s">
        <v>12</v>
      </c>
      <c r="C1004">
        <v>5267.8181500000001</v>
      </c>
    </row>
    <row r="1005" spans="1:3">
      <c r="A1005" t="s">
        <v>7</v>
      </c>
      <c r="B1005" t="s">
        <v>12</v>
      </c>
      <c r="C1005">
        <v>17361.766100000001</v>
      </c>
    </row>
    <row r="1006" spans="1:3">
      <c r="A1006" t="s">
        <v>7</v>
      </c>
      <c r="B1006" t="s">
        <v>8</v>
      </c>
      <c r="C1006">
        <v>34472.841</v>
      </c>
    </row>
    <row r="1007" spans="1:3">
      <c r="A1007" t="s">
        <v>10</v>
      </c>
      <c r="B1007" t="s">
        <v>8</v>
      </c>
      <c r="C1007">
        <v>1972.95</v>
      </c>
    </row>
    <row r="1008" spans="1:3">
      <c r="A1008" t="s">
        <v>10</v>
      </c>
      <c r="B1008" t="s">
        <v>8</v>
      </c>
      <c r="C1008">
        <v>21232.182260000001</v>
      </c>
    </row>
    <row r="1009" spans="1:3">
      <c r="A1009" t="s">
        <v>10</v>
      </c>
      <c r="B1009" t="s">
        <v>13</v>
      </c>
      <c r="C1009">
        <v>8627.5411000000004</v>
      </c>
    </row>
    <row r="1010" spans="1:3">
      <c r="A1010" t="s">
        <v>10</v>
      </c>
      <c r="B1010" t="s">
        <v>12</v>
      </c>
      <c r="C1010">
        <v>4433.3877000000002</v>
      </c>
    </row>
    <row r="1011" spans="1:3">
      <c r="A1011" t="s">
        <v>10</v>
      </c>
      <c r="B1011" t="s">
        <v>13</v>
      </c>
      <c r="C1011">
        <v>4438.2633999999998</v>
      </c>
    </row>
    <row r="1012" spans="1:3">
      <c r="A1012" t="s">
        <v>7</v>
      </c>
      <c r="B1012" t="s">
        <v>12</v>
      </c>
      <c r="C1012">
        <v>24915.220850000002</v>
      </c>
    </row>
    <row r="1013" spans="1:3">
      <c r="A1013" t="s">
        <v>10</v>
      </c>
      <c r="B1013" t="s">
        <v>13</v>
      </c>
      <c r="C1013">
        <v>23241.47453</v>
      </c>
    </row>
    <row r="1014" spans="1:3">
      <c r="A1014" t="s">
        <v>10</v>
      </c>
      <c r="B1014" t="s">
        <v>13</v>
      </c>
      <c r="C1014">
        <v>9957.7216000000008</v>
      </c>
    </row>
    <row r="1015" spans="1:3">
      <c r="A1015" t="s">
        <v>10</v>
      </c>
      <c r="B1015" t="s">
        <v>8</v>
      </c>
      <c r="C1015">
        <v>8269.0439999999999</v>
      </c>
    </row>
    <row r="1016" spans="1:3">
      <c r="A1016" t="s">
        <v>7</v>
      </c>
      <c r="B1016" t="s">
        <v>11</v>
      </c>
      <c r="C1016">
        <v>18767.737700000001</v>
      </c>
    </row>
    <row r="1017" spans="1:3">
      <c r="A1017" t="s">
        <v>10</v>
      </c>
      <c r="B1017" t="s">
        <v>11</v>
      </c>
      <c r="C1017">
        <v>36580.282160000002</v>
      </c>
    </row>
    <row r="1018" spans="1:3">
      <c r="A1018" t="s">
        <v>10</v>
      </c>
      <c r="B1018" t="s">
        <v>12</v>
      </c>
      <c r="C1018">
        <v>8765.2489999999998</v>
      </c>
    </row>
    <row r="1019" spans="1:3">
      <c r="A1019" t="s">
        <v>10</v>
      </c>
      <c r="B1019" t="s">
        <v>8</v>
      </c>
      <c r="C1019">
        <v>5383.5360000000001</v>
      </c>
    </row>
    <row r="1020" spans="1:3">
      <c r="A1020" t="s">
        <v>10</v>
      </c>
      <c r="B1020" t="s">
        <v>12</v>
      </c>
      <c r="C1020">
        <v>12124.992399999999</v>
      </c>
    </row>
    <row r="1021" spans="1:3">
      <c r="A1021" t="s">
        <v>10</v>
      </c>
      <c r="B1021" t="s">
        <v>12</v>
      </c>
      <c r="C1021">
        <v>2709.24395</v>
      </c>
    </row>
    <row r="1022" spans="1:3">
      <c r="A1022" t="s">
        <v>10</v>
      </c>
      <c r="B1022" t="s">
        <v>8</v>
      </c>
      <c r="C1022">
        <v>3987.9259999999999</v>
      </c>
    </row>
    <row r="1023" spans="1:3">
      <c r="A1023" t="s">
        <v>10</v>
      </c>
      <c r="B1023" t="s">
        <v>12</v>
      </c>
      <c r="C1023">
        <v>12495.290849999999</v>
      </c>
    </row>
    <row r="1024" spans="1:3">
      <c r="A1024" t="s">
        <v>10</v>
      </c>
      <c r="B1024" t="s">
        <v>12</v>
      </c>
      <c r="C1024">
        <v>26018.950519999999</v>
      </c>
    </row>
    <row r="1025" spans="1:3">
      <c r="A1025" t="s">
        <v>10</v>
      </c>
      <c r="B1025" t="s">
        <v>8</v>
      </c>
      <c r="C1025">
        <v>8798.5930000000008</v>
      </c>
    </row>
    <row r="1026" spans="1:3">
      <c r="A1026" t="s">
        <v>7</v>
      </c>
      <c r="B1026" t="s">
        <v>11</v>
      </c>
      <c r="C1026">
        <v>35595.589800000002</v>
      </c>
    </row>
    <row r="1027" spans="1:3">
      <c r="A1027" t="s">
        <v>7</v>
      </c>
      <c r="B1027" t="s">
        <v>11</v>
      </c>
      <c r="C1027">
        <v>42211.138200000001</v>
      </c>
    </row>
    <row r="1028" spans="1:3">
      <c r="A1028" t="s">
        <v>10</v>
      </c>
      <c r="B1028" t="s">
        <v>11</v>
      </c>
      <c r="C1028">
        <v>1711.0268000000001</v>
      </c>
    </row>
    <row r="1029" spans="1:3">
      <c r="A1029" t="s">
        <v>10</v>
      </c>
      <c r="B1029" t="s">
        <v>11</v>
      </c>
      <c r="C1029">
        <v>8569.8618000000006</v>
      </c>
    </row>
    <row r="1030" spans="1:3">
      <c r="A1030" t="s">
        <v>10</v>
      </c>
      <c r="B1030" t="s">
        <v>8</v>
      </c>
      <c r="C1030">
        <v>2020.1769999999999</v>
      </c>
    </row>
    <row r="1031" spans="1:3">
      <c r="A1031" t="s">
        <v>7</v>
      </c>
      <c r="B1031" t="s">
        <v>12</v>
      </c>
      <c r="C1031">
        <v>16450.894700000001</v>
      </c>
    </row>
    <row r="1032" spans="1:3">
      <c r="A1032" t="s">
        <v>10</v>
      </c>
      <c r="B1032" t="s">
        <v>12</v>
      </c>
      <c r="C1032">
        <v>21595.382290000001</v>
      </c>
    </row>
    <row r="1033" spans="1:3">
      <c r="A1033" t="s">
        <v>10</v>
      </c>
      <c r="B1033" t="s">
        <v>8</v>
      </c>
      <c r="C1033">
        <v>9850.4320000000007</v>
      </c>
    </row>
    <row r="1034" spans="1:3">
      <c r="A1034" t="s">
        <v>10</v>
      </c>
      <c r="B1034" t="s">
        <v>13</v>
      </c>
      <c r="C1034">
        <v>6877.9800999999998</v>
      </c>
    </row>
    <row r="1035" spans="1:3">
      <c r="A1035" t="s">
        <v>7</v>
      </c>
      <c r="B1035" t="s">
        <v>12</v>
      </c>
      <c r="C1035">
        <v>21677.283449999999</v>
      </c>
    </row>
    <row r="1036" spans="1:3">
      <c r="A1036" t="s">
        <v>7</v>
      </c>
      <c r="B1036" t="s">
        <v>11</v>
      </c>
      <c r="C1036">
        <v>44423.803</v>
      </c>
    </row>
    <row r="1037" spans="1:3">
      <c r="A1037" t="s">
        <v>10</v>
      </c>
      <c r="B1037" t="s">
        <v>13</v>
      </c>
      <c r="C1037">
        <v>4137.5227000000004</v>
      </c>
    </row>
    <row r="1038" spans="1:3">
      <c r="A1038" t="s">
        <v>7</v>
      </c>
      <c r="B1038" t="s">
        <v>13</v>
      </c>
      <c r="C1038">
        <v>13747.87235</v>
      </c>
    </row>
    <row r="1039" spans="1:3">
      <c r="A1039" t="s">
        <v>10</v>
      </c>
      <c r="B1039" t="s">
        <v>12</v>
      </c>
      <c r="C1039">
        <v>12950.0712</v>
      </c>
    </row>
    <row r="1040" spans="1:3">
      <c r="A1040" t="s">
        <v>10</v>
      </c>
      <c r="B1040" t="s">
        <v>8</v>
      </c>
      <c r="C1040">
        <v>12094.477999999999</v>
      </c>
    </row>
    <row r="1041" spans="1:3">
      <c r="A1041" t="s">
        <v>7</v>
      </c>
      <c r="B1041" t="s">
        <v>11</v>
      </c>
      <c r="C1041">
        <v>37484.4493</v>
      </c>
    </row>
    <row r="1042" spans="1:3">
      <c r="A1042" t="s">
        <v>7</v>
      </c>
      <c r="B1042" t="s">
        <v>12</v>
      </c>
      <c r="C1042">
        <v>39725.518049999999</v>
      </c>
    </row>
    <row r="1043" spans="1:3">
      <c r="A1043" t="s">
        <v>10</v>
      </c>
      <c r="B1043" t="s">
        <v>13</v>
      </c>
      <c r="C1043">
        <v>2250.8352</v>
      </c>
    </row>
    <row r="1044" spans="1:3">
      <c r="A1044" t="s">
        <v>10</v>
      </c>
      <c r="B1044" t="s">
        <v>12</v>
      </c>
      <c r="C1044">
        <v>22493.659640000002</v>
      </c>
    </row>
    <row r="1045" spans="1:3">
      <c r="A1045" t="s">
        <v>7</v>
      </c>
      <c r="B1045" t="s">
        <v>12</v>
      </c>
      <c r="C1045">
        <v>20234.854749999999</v>
      </c>
    </row>
    <row r="1046" spans="1:3">
      <c r="A1046" t="s">
        <v>10</v>
      </c>
      <c r="B1046" t="s">
        <v>13</v>
      </c>
      <c r="C1046">
        <v>1704.7001499999999</v>
      </c>
    </row>
    <row r="1047" spans="1:3">
      <c r="A1047" t="s">
        <v>7</v>
      </c>
      <c r="B1047" t="s">
        <v>13</v>
      </c>
      <c r="C1047">
        <v>33475.817150000003</v>
      </c>
    </row>
    <row r="1048" spans="1:3">
      <c r="A1048" t="s">
        <v>10</v>
      </c>
      <c r="B1048" t="s">
        <v>8</v>
      </c>
      <c r="C1048">
        <v>3161.4540000000002</v>
      </c>
    </row>
    <row r="1049" spans="1:3">
      <c r="A1049" t="s">
        <v>10</v>
      </c>
      <c r="B1049" t="s">
        <v>13</v>
      </c>
      <c r="C1049">
        <v>11394.065549999999</v>
      </c>
    </row>
    <row r="1050" spans="1:3">
      <c r="A1050" t="s">
        <v>7</v>
      </c>
      <c r="B1050" t="s">
        <v>12</v>
      </c>
      <c r="C1050">
        <v>21880.82</v>
      </c>
    </row>
    <row r="1051" spans="1:3">
      <c r="A1051" t="s">
        <v>10</v>
      </c>
      <c r="B1051" t="s">
        <v>13</v>
      </c>
      <c r="C1051">
        <v>7325.0482000000002</v>
      </c>
    </row>
    <row r="1052" spans="1:3">
      <c r="A1052" t="s">
        <v>7</v>
      </c>
      <c r="B1052" t="s">
        <v>11</v>
      </c>
      <c r="C1052">
        <v>44501.398200000003</v>
      </c>
    </row>
    <row r="1053" spans="1:3">
      <c r="A1053" t="s">
        <v>10</v>
      </c>
      <c r="B1053" t="s">
        <v>12</v>
      </c>
      <c r="C1053">
        <v>3594.17085</v>
      </c>
    </row>
    <row r="1054" spans="1:3">
      <c r="A1054" t="s">
        <v>7</v>
      </c>
      <c r="B1054" t="s">
        <v>8</v>
      </c>
      <c r="C1054">
        <v>39727.614000000001</v>
      </c>
    </row>
    <row r="1055" spans="1:3">
      <c r="A1055" t="s">
        <v>10</v>
      </c>
      <c r="B1055" t="s">
        <v>12</v>
      </c>
      <c r="C1055">
        <v>8023.1354499999998</v>
      </c>
    </row>
    <row r="1056" spans="1:3">
      <c r="A1056" t="s">
        <v>10</v>
      </c>
      <c r="B1056" t="s">
        <v>13</v>
      </c>
      <c r="C1056">
        <v>14394.5579</v>
      </c>
    </row>
    <row r="1057" spans="1:3">
      <c r="A1057" t="s">
        <v>10</v>
      </c>
      <c r="B1057" t="s">
        <v>13</v>
      </c>
      <c r="C1057">
        <v>9288.0267000000003</v>
      </c>
    </row>
    <row r="1058" spans="1:3">
      <c r="A1058" t="s">
        <v>7</v>
      </c>
      <c r="B1058" t="s">
        <v>8</v>
      </c>
      <c r="C1058">
        <v>25309.489000000001</v>
      </c>
    </row>
    <row r="1059" spans="1:3">
      <c r="A1059" t="s">
        <v>10</v>
      </c>
      <c r="B1059" t="s">
        <v>12</v>
      </c>
      <c r="C1059">
        <v>3353.4703</v>
      </c>
    </row>
    <row r="1060" spans="1:3">
      <c r="A1060" t="s">
        <v>10</v>
      </c>
      <c r="B1060" t="s">
        <v>12</v>
      </c>
      <c r="C1060">
        <v>10594.501550000001</v>
      </c>
    </row>
    <row r="1061" spans="1:3">
      <c r="A1061" t="s">
        <v>10</v>
      </c>
      <c r="B1061" t="s">
        <v>8</v>
      </c>
      <c r="C1061">
        <v>8277.5229999999992</v>
      </c>
    </row>
    <row r="1062" spans="1:3">
      <c r="A1062" t="s">
        <v>10</v>
      </c>
      <c r="B1062" t="s">
        <v>11</v>
      </c>
      <c r="C1062">
        <v>17929.303370000001</v>
      </c>
    </row>
    <row r="1063" spans="1:3">
      <c r="A1063" t="s">
        <v>10</v>
      </c>
      <c r="B1063" t="s">
        <v>11</v>
      </c>
      <c r="C1063">
        <v>2480.9791</v>
      </c>
    </row>
    <row r="1064" spans="1:3">
      <c r="A1064" t="s">
        <v>10</v>
      </c>
      <c r="B1064" t="s">
        <v>12</v>
      </c>
      <c r="C1064">
        <v>4462.7218000000003</v>
      </c>
    </row>
    <row r="1065" spans="1:3">
      <c r="A1065" t="s">
        <v>10</v>
      </c>
      <c r="B1065" t="s">
        <v>11</v>
      </c>
      <c r="C1065">
        <v>1981.5818999999999</v>
      </c>
    </row>
    <row r="1066" spans="1:3">
      <c r="A1066" t="s">
        <v>10</v>
      </c>
      <c r="B1066" t="s">
        <v>11</v>
      </c>
      <c r="C1066">
        <v>11554.223599999999</v>
      </c>
    </row>
    <row r="1067" spans="1:3">
      <c r="A1067" t="s">
        <v>7</v>
      </c>
      <c r="B1067" t="s">
        <v>11</v>
      </c>
      <c r="C1067">
        <v>48970.247600000002</v>
      </c>
    </row>
    <row r="1068" spans="1:3">
      <c r="A1068" t="s">
        <v>10</v>
      </c>
      <c r="B1068" t="s">
        <v>12</v>
      </c>
      <c r="C1068">
        <v>6548.1950500000003</v>
      </c>
    </row>
    <row r="1069" spans="1:3">
      <c r="A1069" t="s">
        <v>10</v>
      </c>
      <c r="B1069" t="s">
        <v>8</v>
      </c>
      <c r="C1069">
        <v>5708.8670000000002</v>
      </c>
    </row>
    <row r="1070" spans="1:3">
      <c r="A1070" t="s">
        <v>10</v>
      </c>
      <c r="B1070" t="s">
        <v>8</v>
      </c>
      <c r="C1070">
        <v>7045.4989999999998</v>
      </c>
    </row>
    <row r="1071" spans="1:3">
      <c r="A1071" t="s">
        <v>10</v>
      </c>
      <c r="B1071" t="s">
        <v>11</v>
      </c>
      <c r="C1071">
        <v>8978.1851000000006</v>
      </c>
    </row>
    <row r="1072" spans="1:3">
      <c r="A1072" t="s">
        <v>10</v>
      </c>
      <c r="B1072" t="s">
        <v>13</v>
      </c>
      <c r="C1072">
        <v>5757.41345</v>
      </c>
    </row>
    <row r="1073" spans="1:3">
      <c r="A1073" t="s">
        <v>10</v>
      </c>
      <c r="B1073" t="s">
        <v>12</v>
      </c>
      <c r="C1073">
        <v>14349.8544</v>
      </c>
    </row>
    <row r="1074" spans="1:3">
      <c r="A1074" t="s">
        <v>10</v>
      </c>
      <c r="B1074" t="s">
        <v>11</v>
      </c>
      <c r="C1074">
        <v>10928.849</v>
      </c>
    </row>
    <row r="1075" spans="1:3">
      <c r="A1075" t="s">
        <v>7</v>
      </c>
      <c r="B1075" t="s">
        <v>11</v>
      </c>
      <c r="C1075">
        <v>39871.704299999998</v>
      </c>
    </row>
    <row r="1076" spans="1:3">
      <c r="A1076" t="s">
        <v>10</v>
      </c>
      <c r="B1076" t="s">
        <v>13</v>
      </c>
      <c r="C1076">
        <v>13974.455550000001</v>
      </c>
    </row>
    <row r="1077" spans="1:3">
      <c r="A1077" t="s">
        <v>10</v>
      </c>
      <c r="B1077" t="s">
        <v>12</v>
      </c>
      <c r="C1077">
        <v>1909.52745</v>
      </c>
    </row>
    <row r="1078" spans="1:3">
      <c r="A1078" t="s">
        <v>10</v>
      </c>
      <c r="B1078" t="s">
        <v>13</v>
      </c>
      <c r="C1078">
        <v>12096.6512</v>
      </c>
    </row>
    <row r="1079" spans="1:3">
      <c r="A1079" t="s">
        <v>10</v>
      </c>
      <c r="B1079" t="s">
        <v>13</v>
      </c>
      <c r="C1079">
        <v>13204.28565</v>
      </c>
    </row>
    <row r="1080" spans="1:3">
      <c r="A1080" t="s">
        <v>10</v>
      </c>
      <c r="B1080" t="s">
        <v>11</v>
      </c>
      <c r="C1080">
        <v>4562.8420999999998</v>
      </c>
    </row>
    <row r="1081" spans="1:3">
      <c r="A1081" t="s">
        <v>10</v>
      </c>
      <c r="B1081" t="s">
        <v>8</v>
      </c>
      <c r="C1081">
        <v>8551.3469999999998</v>
      </c>
    </row>
    <row r="1082" spans="1:3">
      <c r="A1082" t="s">
        <v>10</v>
      </c>
      <c r="B1082" t="s">
        <v>13</v>
      </c>
      <c r="C1082">
        <v>2102.2647000000002</v>
      </c>
    </row>
    <row r="1083" spans="1:3">
      <c r="A1083" t="s">
        <v>7</v>
      </c>
      <c r="B1083" t="s">
        <v>11</v>
      </c>
      <c r="C1083">
        <v>34672.147199999999</v>
      </c>
    </row>
    <row r="1084" spans="1:3">
      <c r="A1084" t="s">
        <v>10</v>
      </c>
      <c r="B1084" t="s">
        <v>11</v>
      </c>
      <c r="C1084">
        <v>15161.5344</v>
      </c>
    </row>
    <row r="1085" spans="1:3">
      <c r="A1085" t="s">
        <v>10</v>
      </c>
      <c r="B1085" t="s">
        <v>11</v>
      </c>
      <c r="C1085">
        <v>11884.048580000001</v>
      </c>
    </row>
    <row r="1086" spans="1:3">
      <c r="A1086" t="s">
        <v>10</v>
      </c>
      <c r="B1086" t="s">
        <v>12</v>
      </c>
      <c r="C1086">
        <v>4454.40265</v>
      </c>
    </row>
    <row r="1087" spans="1:3">
      <c r="A1087" t="s">
        <v>10</v>
      </c>
      <c r="B1087" t="s">
        <v>12</v>
      </c>
      <c r="C1087">
        <v>5855.9025000000001</v>
      </c>
    </row>
    <row r="1088" spans="1:3">
      <c r="A1088" t="s">
        <v>10</v>
      </c>
      <c r="B1088" t="s">
        <v>8</v>
      </c>
      <c r="C1088">
        <v>4076.4969999999998</v>
      </c>
    </row>
    <row r="1089" spans="1:3">
      <c r="A1089" t="s">
        <v>10</v>
      </c>
      <c r="B1089" t="s">
        <v>12</v>
      </c>
      <c r="C1089">
        <v>15019.760050000001</v>
      </c>
    </row>
    <row r="1090" spans="1:3">
      <c r="A1090" t="s">
        <v>7</v>
      </c>
      <c r="B1090" t="s">
        <v>8</v>
      </c>
      <c r="C1090">
        <v>19023.259999999998</v>
      </c>
    </row>
    <row r="1091" spans="1:3">
      <c r="A1091" t="s">
        <v>10</v>
      </c>
      <c r="B1091" t="s">
        <v>13</v>
      </c>
      <c r="C1091">
        <v>10796.35025</v>
      </c>
    </row>
    <row r="1092" spans="1:3">
      <c r="A1092" t="s">
        <v>10</v>
      </c>
      <c r="B1092" t="s">
        <v>12</v>
      </c>
      <c r="C1092">
        <v>11353.2276</v>
      </c>
    </row>
    <row r="1093" spans="1:3">
      <c r="A1093" t="s">
        <v>10</v>
      </c>
      <c r="B1093" t="s">
        <v>11</v>
      </c>
      <c r="C1093">
        <v>9748.9105999999992</v>
      </c>
    </row>
    <row r="1094" spans="1:3">
      <c r="A1094" t="s">
        <v>10</v>
      </c>
      <c r="B1094" t="s">
        <v>8</v>
      </c>
      <c r="C1094">
        <v>10577.087</v>
      </c>
    </row>
    <row r="1095" spans="1:3">
      <c r="A1095" t="s">
        <v>7</v>
      </c>
      <c r="B1095" t="s">
        <v>11</v>
      </c>
      <c r="C1095">
        <v>41676.081100000003</v>
      </c>
    </row>
    <row r="1096" spans="1:3">
      <c r="A1096" t="s">
        <v>10</v>
      </c>
      <c r="B1096" t="s">
        <v>13</v>
      </c>
      <c r="C1096">
        <v>11286.538699999999</v>
      </c>
    </row>
    <row r="1097" spans="1:3">
      <c r="A1097" t="s">
        <v>10</v>
      </c>
      <c r="B1097" t="s">
        <v>8</v>
      </c>
      <c r="C1097">
        <v>3591.48</v>
      </c>
    </row>
    <row r="1098" spans="1:3">
      <c r="A1098" t="s">
        <v>7</v>
      </c>
      <c r="B1098" t="s">
        <v>12</v>
      </c>
      <c r="C1098">
        <v>33907.548000000003</v>
      </c>
    </row>
    <row r="1099" spans="1:3">
      <c r="A1099" t="s">
        <v>10</v>
      </c>
      <c r="B1099" t="s">
        <v>8</v>
      </c>
      <c r="C1099">
        <v>11299.343000000001</v>
      </c>
    </row>
    <row r="1100" spans="1:3">
      <c r="A1100" t="s">
        <v>10</v>
      </c>
      <c r="B1100" t="s">
        <v>13</v>
      </c>
      <c r="C1100">
        <v>4561.1885000000002</v>
      </c>
    </row>
    <row r="1101" spans="1:3">
      <c r="A1101" t="s">
        <v>7</v>
      </c>
      <c r="B1101" t="s">
        <v>13</v>
      </c>
      <c r="C1101">
        <v>44641.197399999997</v>
      </c>
    </row>
    <row r="1102" spans="1:3">
      <c r="A1102" t="s">
        <v>10</v>
      </c>
      <c r="B1102" t="s">
        <v>11</v>
      </c>
      <c r="C1102">
        <v>1674.6323</v>
      </c>
    </row>
    <row r="1103" spans="1:3">
      <c r="A1103" t="s">
        <v>10</v>
      </c>
      <c r="B1103" t="s">
        <v>13</v>
      </c>
      <c r="C1103">
        <v>23045.566159999998</v>
      </c>
    </row>
    <row r="1104" spans="1:3">
      <c r="A1104" t="s">
        <v>10</v>
      </c>
      <c r="B1104" t="s">
        <v>11</v>
      </c>
      <c r="C1104">
        <v>3227.1210999999998</v>
      </c>
    </row>
    <row r="1105" spans="1:3">
      <c r="A1105" t="s">
        <v>7</v>
      </c>
      <c r="B1105" t="s">
        <v>13</v>
      </c>
      <c r="C1105">
        <v>16776.304049999999</v>
      </c>
    </row>
    <row r="1106" spans="1:3">
      <c r="A1106" t="s">
        <v>10</v>
      </c>
      <c r="B1106" t="s">
        <v>8</v>
      </c>
      <c r="C1106">
        <v>11253.421</v>
      </c>
    </row>
    <row r="1107" spans="1:3">
      <c r="A1107" t="s">
        <v>10</v>
      </c>
      <c r="B1107" t="s">
        <v>11</v>
      </c>
      <c r="C1107">
        <v>3471.4096</v>
      </c>
    </row>
    <row r="1108" spans="1:3">
      <c r="A1108" t="s">
        <v>10</v>
      </c>
      <c r="B1108" t="s">
        <v>11</v>
      </c>
      <c r="C1108">
        <v>11363.2832</v>
      </c>
    </row>
    <row r="1109" spans="1:3">
      <c r="A1109" t="s">
        <v>10</v>
      </c>
      <c r="B1109" t="s">
        <v>8</v>
      </c>
      <c r="C1109">
        <v>20420.604650000001</v>
      </c>
    </row>
    <row r="1110" spans="1:3">
      <c r="A1110" t="s">
        <v>10</v>
      </c>
      <c r="B1110" t="s">
        <v>11</v>
      </c>
      <c r="C1110">
        <v>10338.9316</v>
      </c>
    </row>
    <row r="1111" spans="1:3">
      <c r="A1111" t="s">
        <v>10</v>
      </c>
      <c r="B1111" t="s">
        <v>12</v>
      </c>
      <c r="C1111">
        <v>8988.1587500000005</v>
      </c>
    </row>
    <row r="1112" spans="1:3">
      <c r="A1112" t="s">
        <v>10</v>
      </c>
      <c r="B1112" t="s">
        <v>12</v>
      </c>
      <c r="C1112">
        <v>10493.9458</v>
      </c>
    </row>
    <row r="1113" spans="1:3">
      <c r="A1113" t="s">
        <v>10</v>
      </c>
      <c r="B1113" t="s">
        <v>8</v>
      </c>
      <c r="C1113">
        <v>2904.0880000000002</v>
      </c>
    </row>
    <row r="1114" spans="1:3">
      <c r="A1114" t="s">
        <v>10</v>
      </c>
      <c r="B1114" t="s">
        <v>11</v>
      </c>
      <c r="C1114">
        <v>8605.3615000000009</v>
      </c>
    </row>
    <row r="1115" spans="1:3">
      <c r="A1115" t="s">
        <v>10</v>
      </c>
      <c r="B1115" t="s">
        <v>13</v>
      </c>
      <c r="C1115">
        <v>11512.405000000001</v>
      </c>
    </row>
    <row r="1116" spans="1:3">
      <c r="A1116" t="s">
        <v>7</v>
      </c>
      <c r="B1116" t="s">
        <v>11</v>
      </c>
      <c r="C1116">
        <v>41949.244100000004</v>
      </c>
    </row>
    <row r="1117" spans="1:3">
      <c r="A1117" t="s">
        <v>7</v>
      </c>
      <c r="B1117" t="s">
        <v>11</v>
      </c>
      <c r="C1117">
        <v>24180.933499999999</v>
      </c>
    </row>
    <row r="1118" spans="1:3">
      <c r="A1118" t="s">
        <v>10</v>
      </c>
      <c r="B1118" t="s">
        <v>12</v>
      </c>
      <c r="C1118">
        <v>5312.1698500000002</v>
      </c>
    </row>
    <row r="1119" spans="1:3">
      <c r="A1119" t="s">
        <v>10</v>
      </c>
      <c r="B1119" t="s">
        <v>13</v>
      </c>
      <c r="C1119">
        <v>2396.0958999999998</v>
      </c>
    </row>
    <row r="1120" spans="1:3">
      <c r="A1120" t="s">
        <v>10</v>
      </c>
      <c r="B1120" t="s">
        <v>11</v>
      </c>
      <c r="C1120">
        <v>10807.4863</v>
      </c>
    </row>
    <row r="1121" spans="1:3">
      <c r="A1121" t="s">
        <v>10</v>
      </c>
      <c r="B1121" t="s">
        <v>13</v>
      </c>
      <c r="C1121">
        <v>9222.4025999999994</v>
      </c>
    </row>
    <row r="1122" spans="1:3">
      <c r="A1122" t="s">
        <v>7</v>
      </c>
      <c r="B1122" t="s">
        <v>11</v>
      </c>
      <c r="C1122">
        <v>36124.573700000001</v>
      </c>
    </row>
    <row r="1123" spans="1:3">
      <c r="A1123" t="s">
        <v>7</v>
      </c>
      <c r="B1123" t="s">
        <v>11</v>
      </c>
      <c r="C1123">
        <v>38282.749499999998</v>
      </c>
    </row>
    <row r="1124" spans="1:3">
      <c r="A1124" t="s">
        <v>10</v>
      </c>
      <c r="B1124" t="s">
        <v>12</v>
      </c>
      <c r="C1124">
        <v>5693.4305000000004</v>
      </c>
    </row>
    <row r="1125" spans="1:3">
      <c r="A1125" t="s">
        <v>7</v>
      </c>
      <c r="B1125" t="s">
        <v>8</v>
      </c>
      <c r="C1125">
        <v>34166.273000000001</v>
      </c>
    </row>
    <row r="1126" spans="1:3">
      <c r="A1126" t="s">
        <v>10</v>
      </c>
      <c r="B1126" t="s">
        <v>11</v>
      </c>
      <c r="C1126">
        <v>8347.1643000000004</v>
      </c>
    </row>
    <row r="1127" spans="1:3">
      <c r="A1127" t="s">
        <v>7</v>
      </c>
      <c r="B1127" t="s">
        <v>12</v>
      </c>
      <c r="C1127">
        <v>46661.4424</v>
      </c>
    </row>
    <row r="1128" spans="1:3">
      <c r="A1128" t="s">
        <v>10</v>
      </c>
      <c r="B1128" t="s">
        <v>13</v>
      </c>
      <c r="C1128">
        <v>18903.491409999999</v>
      </c>
    </row>
    <row r="1129" spans="1:3">
      <c r="A1129" t="s">
        <v>7</v>
      </c>
      <c r="B1129" t="s">
        <v>13</v>
      </c>
      <c r="C1129">
        <v>40904.199500000002</v>
      </c>
    </row>
    <row r="1130" spans="1:3">
      <c r="A1130" t="s">
        <v>10</v>
      </c>
      <c r="B1130" t="s">
        <v>12</v>
      </c>
      <c r="C1130">
        <v>14254.608200000001</v>
      </c>
    </row>
    <row r="1131" spans="1:3">
      <c r="A1131" t="s">
        <v>10</v>
      </c>
      <c r="B1131" t="s">
        <v>8</v>
      </c>
      <c r="C1131">
        <v>10214.636</v>
      </c>
    </row>
    <row r="1132" spans="1:3">
      <c r="A1132" t="s">
        <v>10</v>
      </c>
      <c r="B1132" t="s">
        <v>11</v>
      </c>
      <c r="C1132">
        <v>5836.5204000000003</v>
      </c>
    </row>
    <row r="1133" spans="1:3">
      <c r="A1133" t="s">
        <v>10</v>
      </c>
      <c r="B1133" t="s">
        <v>8</v>
      </c>
      <c r="C1133">
        <v>14358.364369999999</v>
      </c>
    </row>
    <row r="1134" spans="1:3">
      <c r="A1134" t="s">
        <v>10</v>
      </c>
      <c r="B1134" t="s">
        <v>8</v>
      </c>
      <c r="C1134">
        <v>1728.8969999999999</v>
      </c>
    </row>
    <row r="1135" spans="1:3">
      <c r="A1135" t="s">
        <v>10</v>
      </c>
      <c r="B1135" t="s">
        <v>11</v>
      </c>
      <c r="C1135">
        <v>8582.3022999999994</v>
      </c>
    </row>
    <row r="1136" spans="1:3">
      <c r="A1136" t="s">
        <v>10</v>
      </c>
      <c r="B1136" t="s">
        <v>8</v>
      </c>
      <c r="C1136">
        <v>3693.4279999999999</v>
      </c>
    </row>
    <row r="1137" spans="1:3">
      <c r="A1137" t="s">
        <v>10</v>
      </c>
      <c r="B1137" t="s">
        <v>13</v>
      </c>
      <c r="C1137">
        <v>20709.020339999999</v>
      </c>
    </row>
    <row r="1138" spans="1:3">
      <c r="A1138" t="s">
        <v>10</v>
      </c>
      <c r="B1138" t="s">
        <v>12</v>
      </c>
      <c r="C1138">
        <v>9991.0376500000002</v>
      </c>
    </row>
    <row r="1139" spans="1:3">
      <c r="A1139" t="s">
        <v>10</v>
      </c>
      <c r="B1139" t="s">
        <v>12</v>
      </c>
      <c r="C1139">
        <v>19673.335729999999</v>
      </c>
    </row>
    <row r="1140" spans="1:3">
      <c r="A1140" t="s">
        <v>10</v>
      </c>
      <c r="B1140" t="s">
        <v>12</v>
      </c>
      <c r="C1140">
        <v>11085.586799999999</v>
      </c>
    </row>
    <row r="1141" spans="1:3">
      <c r="A1141" t="s">
        <v>10</v>
      </c>
      <c r="B1141" t="s">
        <v>8</v>
      </c>
      <c r="C1141">
        <v>7623.518</v>
      </c>
    </row>
    <row r="1142" spans="1:3">
      <c r="A1142" t="s">
        <v>10</v>
      </c>
      <c r="B1142" t="s">
        <v>12</v>
      </c>
      <c r="C1142">
        <v>3176.2876999999999</v>
      </c>
    </row>
    <row r="1143" spans="1:3">
      <c r="A1143" t="s">
        <v>10</v>
      </c>
      <c r="B1143" t="s">
        <v>11</v>
      </c>
      <c r="C1143">
        <v>3704.3544999999999</v>
      </c>
    </row>
    <row r="1144" spans="1:3">
      <c r="A1144" t="s">
        <v>7</v>
      </c>
      <c r="B1144" t="s">
        <v>12</v>
      </c>
      <c r="C1144">
        <v>36898.733079999998</v>
      </c>
    </row>
    <row r="1145" spans="1:3">
      <c r="A1145" t="s">
        <v>10</v>
      </c>
      <c r="B1145" t="s">
        <v>11</v>
      </c>
      <c r="C1145">
        <v>9048.0272999999997</v>
      </c>
    </row>
    <row r="1146" spans="1:3">
      <c r="A1146" t="s">
        <v>10</v>
      </c>
      <c r="B1146" t="s">
        <v>8</v>
      </c>
      <c r="C1146">
        <v>7954.5169999999998</v>
      </c>
    </row>
    <row r="1147" spans="1:3">
      <c r="A1147" t="s">
        <v>10</v>
      </c>
      <c r="B1147" t="s">
        <v>11</v>
      </c>
      <c r="C1147">
        <v>27117.993780000001</v>
      </c>
    </row>
    <row r="1148" spans="1:3">
      <c r="A1148" t="s">
        <v>10</v>
      </c>
      <c r="B1148" t="s">
        <v>11</v>
      </c>
      <c r="C1148">
        <v>6338.0756000000001</v>
      </c>
    </row>
    <row r="1149" spans="1:3">
      <c r="A1149" t="s">
        <v>10</v>
      </c>
      <c r="B1149" t="s">
        <v>8</v>
      </c>
      <c r="C1149">
        <v>9630.3970000000008</v>
      </c>
    </row>
    <row r="1150" spans="1:3">
      <c r="A1150" t="s">
        <v>10</v>
      </c>
      <c r="B1150" t="s">
        <v>12</v>
      </c>
      <c r="C1150">
        <v>11289.10925</v>
      </c>
    </row>
    <row r="1151" spans="1:3">
      <c r="A1151" t="s">
        <v>7</v>
      </c>
      <c r="B1151" t="s">
        <v>8</v>
      </c>
      <c r="C1151">
        <v>52590.829389999999</v>
      </c>
    </row>
    <row r="1152" spans="1:3">
      <c r="A1152" t="s">
        <v>10</v>
      </c>
      <c r="B1152" t="s">
        <v>12</v>
      </c>
      <c r="C1152">
        <v>2261.5688</v>
      </c>
    </row>
    <row r="1153" spans="1:3">
      <c r="A1153" t="s">
        <v>10</v>
      </c>
      <c r="B1153" t="s">
        <v>8</v>
      </c>
      <c r="C1153">
        <v>10791.96</v>
      </c>
    </row>
    <row r="1154" spans="1:3">
      <c r="A1154" t="s">
        <v>10</v>
      </c>
      <c r="B1154" t="s">
        <v>8</v>
      </c>
      <c r="C1154">
        <v>5979.7309999999998</v>
      </c>
    </row>
    <row r="1155" spans="1:3">
      <c r="A1155" t="s">
        <v>10</v>
      </c>
      <c r="B1155" t="s">
        <v>13</v>
      </c>
      <c r="C1155">
        <v>2203.7359499999998</v>
      </c>
    </row>
    <row r="1156" spans="1:3">
      <c r="A1156" t="s">
        <v>10</v>
      </c>
      <c r="B1156" t="s">
        <v>12</v>
      </c>
      <c r="C1156">
        <v>12235.8392</v>
      </c>
    </row>
    <row r="1157" spans="1:3">
      <c r="A1157" t="s">
        <v>7</v>
      </c>
      <c r="B1157" t="s">
        <v>11</v>
      </c>
      <c r="C1157">
        <v>40941.285400000001</v>
      </c>
    </row>
    <row r="1158" spans="1:3">
      <c r="A1158" t="s">
        <v>10</v>
      </c>
      <c r="B1158" t="s">
        <v>12</v>
      </c>
      <c r="C1158">
        <v>5630.4578499999998</v>
      </c>
    </row>
    <row r="1159" spans="1:3">
      <c r="A1159" t="s">
        <v>10</v>
      </c>
      <c r="B1159" t="s">
        <v>12</v>
      </c>
      <c r="C1159">
        <v>11015.1747</v>
      </c>
    </row>
    <row r="1160" spans="1:3">
      <c r="A1160" t="s">
        <v>10</v>
      </c>
      <c r="B1160" t="s">
        <v>13</v>
      </c>
      <c r="C1160">
        <v>7228.2156500000001</v>
      </c>
    </row>
    <row r="1161" spans="1:3">
      <c r="A1161" t="s">
        <v>7</v>
      </c>
      <c r="B1161" t="s">
        <v>11</v>
      </c>
      <c r="C1161">
        <v>39722.746200000001</v>
      </c>
    </row>
    <row r="1162" spans="1:3">
      <c r="A1162" t="s">
        <v>10</v>
      </c>
      <c r="B1162" t="s">
        <v>12</v>
      </c>
      <c r="C1162">
        <v>14426.073850000001</v>
      </c>
    </row>
    <row r="1163" spans="1:3">
      <c r="A1163" t="s">
        <v>10</v>
      </c>
      <c r="B1163" t="s">
        <v>13</v>
      </c>
      <c r="C1163">
        <v>2459.7201</v>
      </c>
    </row>
    <row r="1164" spans="1:3">
      <c r="A1164" t="s">
        <v>10</v>
      </c>
      <c r="B1164" t="s">
        <v>8</v>
      </c>
      <c r="C1164">
        <v>3989.8409999999999</v>
      </c>
    </row>
    <row r="1165" spans="1:3">
      <c r="A1165" t="s">
        <v>10</v>
      </c>
      <c r="B1165" t="s">
        <v>12</v>
      </c>
      <c r="C1165">
        <v>7727.2532000000001</v>
      </c>
    </row>
    <row r="1166" spans="1:3">
      <c r="A1166" t="s">
        <v>10</v>
      </c>
      <c r="B1166" t="s">
        <v>11</v>
      </c>
      <c r="C1166">
        <v>5124.1886999999997</v>
      </c>
    </row>
    <row r="1167" spans="1:3">
      <c r="A1167" t="s">
        <v>10</v>
      </c>
      <c r="B1167" t="s">
        <v>11</v>
      </c>
      <c r="C1167">
        <v>18963.171920000001</v>
      </c>
    </row>
    <row r="1168" spans="1:3">
      <c r="A1168" t="s">
        <v>10</v>
      </c>
      <c r="B1168" t="s">
        <v>13</v>
      </c>
      <c r="C1168">
        <v>2200.8308499999998</v>
      </c>
    </row>
    <row r="1169" spans="1:3">
      <c r="A1169" t="s">
        <v>10</v>
      </c>
      <c r="B1169" t="s">
        <v>12</v>
      </c>
      <c r="C1169">
        <v>7153.5538999999999</v>
      </c>
    </row>
    <row r="1170" spans="1:3">
      <c r="A1170" t="s">
        <v>10</v>
      </c>
      <c r="B1170" t="s">
        <v>13</v>
      </c>
      <c r="C1170">
        <v>5227.9887500000004</v>
      </c>
    </row>
    <row r="1171" spans="1:3">
      <c r="A1171" t="s">
        <v>10</v>
      </c>
      <c r="B1171" t="s">
        <v>11</v>
      </c>
      <c r="C1171">
        <v>10982.5013</v>
      </c>
    </row>
    <row r="1172" spans="1:3">
      <c r="A1172" t="s">
        <v>10</v>
      </c>
      <c r="B1172" t="s">
        <v>8</v>
      </c>
      <c r="C1172">
        <v>4529.4769999999999</v>
      </c>
    </row>
    <row r="1173" spans="1:3">
      <c r="A1173" t="s">
        <v>10</v>
      </c>
      <c r="B1173" t="s">
        <v>8</v>
      </c>
      <c r="C1173">
        <v>4670.6400000000003</v>
      </c>
    </row>
    <row r="1174" spans="1:3">
      <c r="A1174" t="s">
        <v>10</v>
      </c>
      <c r="B1174" t="s">
        <v>12</v>
      </c>
      <c r="C1174">
        <v>6112.3529500000004</v>
      </c>
    </row>
    <row r="1175" spans="1:3">
      <c r="A1175" t="s">
        <v>7</v>
      </c>
      <c r="B1175" t="s">
        <v>13</v>
      </c>
      <c r="C1175">
        <v>17178.682400000002</v>
      </c>
    </row>
    <row r="1176" spans="1:3">
      <c r="A1176" t="s">
        <v>7</v>
      </c>
      <c r="B1176" t="s">
        <v>8</v>
      </c>
      <c r="C1176">
        <v>22478.6</v>
      </c>
    </row>
    <row r="1177" spans="1:3">
      <c r="A1177" t="s">
        <v>10</v>
      </c>
      <c r="B1177" t="s">
        <v>11</v>
      </c>
      <c r="C1177">
        <v>11093.6229</v>
      </c>
    </row>
    <row r="1178" spans="1:3">
      <c r="A1178" t="s">
        <v>10</v>
      </c>
      <c r="B1178" t="s">
        <v>12</v>
      </c>
      <c r="C1178">
        <v>6457.8433999999997</v>
      </c>
    </row>
    <row r="1179" spans="1:3">
      <c r="A1179" t="s">
        <v>10</v>
      </c>
      <c r="B1179" t="s">
        <v>12</v>
      </c>
      <c r="C1179">
        <v>4433.9159</v>
      </c>
    </row>
    <row r="1180" spans="1:3">
      <c r="A1180" t="s">
        <v>10</v>
      </c>
      <c r="B1180" t="s">
        <v>8</v>
      </c>
      <c r="C1180">
        <v>2154.3609999999999</v>
      </c>
    </row>
    <row r="1181" spans="1:3">
      <c r="A1181" t="s">
        <v>7</v>
      </c>
      <c r="B1181" t="s">
        <v>12</v>
      </c>
      <c r="C1181">
        <v>23887.662700000001</v>
      </c>
    </row>
    <row r="1182" spans="1:3">
      <c r="A1182" t="s">
        <v>10</v>
      </c>
      <c r="B1182" t="s">
        <v>8</v>
      </c>
      <c r="C1182">
        <v>6496.8860000000004</v>
      </c>
    </row>
    <row r="1183" spans="1:3">
      <c r="A1183" t="s">
        <v>10</v>
      </c>
      <c r="B1183" t="s">
        <v>13</v>
      </c>
      <c r="C1183">
        <v>2899.4893499999998</v>
      </c>
    </row>
    <row r="1184" spans="1:3">
      <c r="A1184" t="s">
        <v>7</v>
      </c>
      <c r="B1184" t="s">
        <v>11</v>
      </c>
      <c r="C1184">
        <v>19350.368900000001</v>
      </c>
    </row>
    <row r="1185" spans="1:3">
      <c r="A1185" t="s">
        <v>10</v>
      </c>
      <c r="B1185" t="s">
        <v>13</v>
      </c>
      <c r="C1185">
        <v>7650.7737500000003</v>
      </c>
    </row>
    <row r="1186" spans="1:3">
      <c r="A1186" t="s">
        <v>10</v>
      </c>
      <c r="B1186" t="s">
        <v>12</v>
      </c>
      <c r="C1186">
        <v>2850.6837500000001</v>
      </c>
    </row>
    <row r="1187" spans="1:3">
      <c r="A1187" t="s">
        <v>10</v>
      </c>
      <c r="B1187" t="s">
        <v>8</v>
      </c>
      <c r="C1187">
        <v>2632.9920000000002</v>
      </c>
    </row>
    <row r="1188" spans="1:3">
      <c r="A1188" t="s">
        <v>10</v>
      </c>
      <c r="B1188" t="s">
        <v>13</v>
      </c>
      <c r="C1188">
        <v>9447.3824000000004</v>
      </c>
    </row>
    <row r="1189" spans="1:3">
      <c r="A1189" t="s">
        <v>7</v>
      </c>
      <c r="B1189" t="s">
        <v>11</v>
      </c>
      <c r="C1189">
        <v>18328.238099999999</v>
      </c>
    </row>
    <row r="1190" spans="1:3">
      <c r="A1190" t="s">
        <v>10</v>
      </c>
      <c r="B1190" t="s">
        <v>13</v>
      </c>
      <c r="C1190">
        <v>8603.8233999999993</v>
      </c>
    </row>
    <row r="1191" spans="1:3">
      <c r="A1191" t="s">
        <v>7</v>
      </c>
      <c r="B1191" t="s">
        <v>12</v>
      </c>
      <c r="C1191">
        <v>37465.34375</v>
      </c>
    </row>
    <row r="1192" spans="1:3">
      <c r="A1192" t="s">
        <v>10</v>
      </c>
      <c r="B1192" t="s">
        <v>12</v>
      </c>
      <c r="C1192">
        <v>13844.797200000001</v>
      </c>
    </row>
    <row r="1193" spans="1:3">
      <c r="A1193" t="s">
        <v>7</v>
      </c>
      <c r="B1193" t="s">
        <v>13</v>
      </c>
      <c r="C1193">
        <v>21771.3423</v>
      </c>
    </row>
    <row r="1194" spans="1:3">
      <c r="A1194" t="s">
        <v>10</v>
      </c>
      <c r="B1194" t="s">
        <v>8</v>
      </c>
      <c r="C1194">
        <v>13126.677449999999</v>
      </c>
    </row>
    <row r="1195" spans="1:3">
      <c r="A1195" t="s">
        <v>10</v>
      </c>
      <c r="B1195" t="s">
        <v>12</v>
      </c>
      <c r="C1195">
        <v>5327.4002499999997</v>
      </c>
    </row>
    <row r="1196" spans="1:3">
      <c r="A1196" t="s">
        <v>10</v>
      </c>
      <c r="B1196" t="s">
        <v>13</v>
      </c>
      <c r="C1196">
        <v>13725.47184</v>
      </c>
    </row>
    <row r="1197" spans="1:3">
      <c r="A1197" t="s">
        <v>10</v>
      </c>
      <c r="B1197" t="s">
        <v>13</v>
      </c>
      <c r="C1197">
        <v>13019.161050000001</v>
      </c>
    </row>
    <row r="1198" spans="1:3">
      <c r="A1198" t="s">
        <v>10</v>
      </c>
      <c r="B1198" t="s">
        <v>12</v>
      </c>
      <c r="C1198">
        <v>8671.1912499999999</v>
      </c>
    </row>
    <row r="1199" spans="1:3">
      <c r="A1199" t="s">
        <v>10</v>
      </c>
      <c r="B1199" t="s">
        <v>12</v>
      </c>
      <c r="C1199">
        <v>4134.0824499999999</v>
      </c>
    </row>
    <row r="1200" spans="1:3">
      <c r="A1200" t="s">
        <v>10</v>
      </c>
      <c r="B1200" t="s">
        <v>12</v>
      </c>
      <c r="C1200">
        <v>18838.703659999999</v>
      </c>
    </row>
    <row r="1201" spans="1:3">
      <c r="A1201" t="s">
        <v>7</v>
      </c>
      <c r="B1201" t="s">
        <v>12</v>
      </c>
      <c r="C1201">
        <v>33307.550799999997</v>
      </c>
    </row>
    <row r="1202" spans="1:3">
      <c r="A1202" t="s">
        <v>10</v>
      </c>
      <c r="B1202" t="s">
        <v>11</v>
      </c>
      <c r="C1202">
        <v>5699.8374999999996</v>
      </c>
    </row>
    <row r="1203" spans="1:3">
      <c r="A1203" t="s">
        <v>10</v>
      </c>
      <c r="B1203" t="s">
        <v>12</v>
      </c>
      <c r="C1203">
        <v>6393.6034499999996</v>
      </c>
    </row>
    <row r="1204" spans="1:3">
      <c r="A1204" t="s">
        <v>10</v>
      </c>
      <c r="B1204" t="s">
        <v>8</v>
      </c>
      <c r="C1204">
        <v>4934.7049999999999</v>
      </c>
    </row>
    <row r="1205" spans="1:3">
      <c r="A1205" t="s">
        <v>10</v>
      </c>
      <c r="B1205" t="s">
        <v>12</v>
      </c>
      <c r="C1205">
        <v>6198.7518</v>
      </c>
    </row>
    <row r="1206" spans="1:3">
      <c r="A1206" t="s">
        <v>10</v>
      </c>
      <c r="B1206" t="s">
        <v>12</v>
      </c>
      <c r="C1206">
        <v>8733.2292500000003</v>
      </c>
    </row>
    <row r="1207" spans="1:3">
      <c r="A1207" t="s">
        <v>10</v>
      </c>
      <c r="B1207" t="s">
        <v>12</v>
      </c>
      <c r="C1207">
        <v>2055.3249000000001</v>
      </c>
    </row>
    <row r="1208" spans="1:3">
      <c r="A1208" t="s">
        <v>10</v>
      </c>
      <c r="B1208" t="s">
        <v>13</v>
      </c>
      <c r="C1208">
        <v>9964.06</v>
      </c>
    </row>
    <row r="1209" spans="1:3">
      <c r="A1209" t="s">
        <v>7</v>
      </c>
      <c r="B1209" t="s">
        <v>11</v>
      </c>
      <c r="C1209">
        <v>18223.4512</v>
      </c>
    </row>
    <row r="1210" spans="1:3">
      <c r="A1210" t="s">
        <v>10</v>
      </c>
      <c r="B1210" t="s">
        <v>12</v>
      </c>
      <c r="C1210">
        <v>5116.5003999999999</v>
      </c>
    </row>
    <row r="1211" spans="1:3">
      <c r="A1211" t="s">
        <v>10</v>
      </c>
      <c r="B1211" t="s">
        <v>8</v>
      </c>
      <c r="C1211">
        <v>36910.608030000003</v>
      </c>
    </row>
    <row r="1212" spans="1:3">
      <c r="A1212" t="s">
        <v>7</v>
      </c>
      <c r="B1212" t="s">
        <v>8</v>
      </c>
      <c r="C1212">
        <v>38415.474000000002</v>
      </c>
    </row>
    <row r="1213" spans="1:3">
      <c r="A1213" t="s">
        <v>7</v>
      </c>
      <c r="B1213" t="s">
        <v>13</v>
      </c>
      <c r="C1213">
        <v>20296.863450000001</v>
      </c>
    </row>
    <row r="1214" spans="1:3">
      <c r="A1214" t="s">
        <v>10</v>
      </c>
      <c r="B1214" t="s">
        <v>8</v>
      </c>
      <c r="C1214">
        <v>12347.172</v>
      </c>
    </row>
    <row r="1215" spans="1:3">
      <c r="A1215" t="s">
        <v>10</v>
      </c>
      <c r="B1215" t="s">
        <v>12</v>
      </c>
      <c r="C1215">
        <v>5373.3642499999996</v>
      </c>
    </row>
    <row r="1216" spans="1:3">
      <c r="A1216" t="s">
        <v>10</v>
      </c>
      <c r="B1216" t="s">
        <v>11</v>
      </c>
      <c r="C1216">
        <v>23563.016179999999</v>
      </c>
    </row>
    <row r="1217" spans="1:3">
      <c r="A1217" t="s">
        <v>10</v>
      </c>
      <c r="B1217" t="s">
        <v>13</v>
      </c>
      <c r="C1217">
        <v>1702.4553000000001</v>
      </c>
    </row>
    <row r="1218" spans="1:3">
      <c r="A1218" t="s">
        <v>10</v>
      </c>
      <c r="B1218" t="s">
        <v>8</v>
      </c>
      <c r="C1218">
        <v>10806.839</v>
      </c>
    </row>
    <row r="1219" spans="1:3">
      <c r="A1219" t="s">
        <v>10</v>
      </c>
      <c r="B1219" t="s">
        <v>12</v>
      </c>
      <c r="C1219">
        <v>3956.0714499999999</v>
      </c>
    </row>
    <row r="1220" spans="1:3">
      <c r="A1220" t="s">
        <v>10</v>
      </c>
      <c r="B1220" t="s">
        <v>13</v>
      </c>
      <c r="C1220">
        <v>12890.057650000001</v>
      </c>
    </row>
    <row r="1221" spans="1:3">
      <c r="A1221" t="s">
        <v>10</v>
      </c>
      <c r="B1221" t="s">
        <v>11</v>
      </c>
      <c r="C1221">
        <v>5415.6611999999996</v>
      </c>
    </row>
    <row r="1222" spans="1:3">
      <c r="A1222" t="s">
        <v>10</v>
      </c>
      <c r="B1222" t="s">
        <v>11</v>
      </c>
      <c r="C1222">
        <v>4058.1161000000002</v>
      </c>
    </row>
    <row r="1223" spans="1:3">
      <c r="A1223" t="s">
        <v>7</v>
      </c>
      <c r="B1223" t="s">
        <v>8</v>
      </c>
      <c r="C1223">
        <v>41661.601999999999</v>
      </c>
    </row>
    <row r="1224" spans="1:3">
      <c r="A1224" t="s">
        <v>10</v>
      </c>
      <c r="B1224" t="s">
        <v>12</v>
      </c>
      <c r="C1224">
        <v>7537.1638999999996</v>
      </c>
    </row>
    <row r="1225" spans="1:3">
      <c r="A1225" t="s">
        <v>10</v>
      </c>
      <c r="B1225" t="s">
        <v>13</v>
      </c>
      <c r="C1225">
        <v>4718.2035500000002</v>
      </c>
    </row>
    <row r="1226" spans="1:3">
      <c r="A1226" t="s">
        <v>10</v>
      </c>
      <c r="B1226" t="s">
        <v>11</v>
      </c>
      <c r="C1226">
        <v>6593.5083000000004</v>
      </c>
    </row>
    <row r="1227" spans="1:3">
      <c r="A1227" t="s">
        <v>10</v>
      </c>
      <c r="B1227" t="s">
        <v>11</v>
      </c>
      <c r="C1227">
        <v>8442.6669999999995</v>
      </c>
    </row>
    <row r="1228" spans="1:3">
      <c r="A1228" t="s">
        <v>7</v>
      </c>
      <c r="B1228" t="s">
        <v>11</v>
      </c>
      <c r="C1228">
        <v>26125.674770000001</v>
      </c>
    </row>
    <row r="1229" spans="1:3">
      <c r="A1229" t="s">
        <v>10</v>
      </c>
      <c r="B1229" t="s">
        <v>13</v>
      </c>
      <c r="C1229">
        <v>6858.4795999999997</v>
      </c>
    </row>
    <row r="1230" spans="1:3">
      <c r="A1230" t="s">
        <v>10</v>
      </c>
      <c r="B1230" t="s">
        <v>11</v>
      </c>
      <c r="C1230">
        <v>4795.6567999999997</v>
      </c>
    </row>
    <row r="1231" spans="1:3">
      <c r="A1231" t="s">
        <v>10</v>
      </c>
      <c r="B1231" t="s">
        <v>13</v>
      </c>
      <c r="C1231">
        <v>6640.5448500000002</v>
      </c>
    </row>
    <row r="1232" spans="1:3">
      <c r="A1232" t="s">
        <v>10</v>
      </c>
      <c r="B1232" t="s">
        <v>11</v>
      </c>
      <c r="C1232">
        <v>7162.0122000000001</v>
      </c>
    </row>
    <row r="1233" spans="1:3">
      <c r="A1233" t="s">
        <v>10</v>
      </c>
      <c r="B1233" t="s">
        <v>11</v>
      </c>
      <c r="C1233">
        <v>10594.225700000001</v>
      </c>
    </row>
    <row r="1234" spans="1:3">
      <c r="A1234" t="s">
        <v>10</v>
      </c>
      <c r="B1234" t="s">
        <v>13</v>
      </c>
      <c r="C1234">
        <v>11938.255950000001</v>
      </c>
    </row>
    <row r="1235" spans="1:3">
      <c r="A1235" t="s">
        <v>7</v>
      </c>
      <c r="B1235" t="s">
        <v>12</v>
      </c>
      <c r="C1235">
        <v>60021.398970000002</v>
      </c>
    </row>
    <row r="1236" spans="1:3">
      <c r="A1236" t="s">
        <v>7</v>
      </c>
      <c r="B1236" t="s">
        <v>8</v>
      </c>
      <c r="C1236">
        <v>20167.336029999999</v>
      </c>
    </row>
    <row r="1237" spans="1:3">
      <c r="A1237" t="s">
        <v>10</v>
      </c>
      <c r="B1237" t="s">
        <v>12</v>
      </c>
      <c r="C1237">
        <v>12479.70895</v>
      </c>
    </row>
    <row r="1238" spans="1:3">
      <c r="A1238" t="s">
        <v>10</v>
      </c>
      <c r="B1238" t="s">
        <v>8</v>
      </c>
      <c r="C1238">
        <v>11345.519</v>
      </c>
    </row>
    <row r="1239" spans="1:3">
      <c r="A1239" t="s">
        <v>10</v>
      </c>
      <c r="B1239" t="s">
        <v>11</v>
      </c>
      <c r="C1239">
        <v>8515.7587000000003</v>
      </c>
    </row>
    <row r="1240" spans="1:3">
      <c r="A1240" t="s">
        <v>10</v>
      </c>
      <c r="B1240" t="s">
        <v>12</v>
      </c>
      <c r="C1240">
        <v>2699.56835</v>
      </c>
    </row>
    <row r="1241" spans="1:3">
      <c r="A1241" t="s">
        <v>10</v>
      </c>
      <c r="B1241" t="s">
        <v>13</v>
      </c>
      <c r="C1241">
        <v>14449.8544</v>
      </c>
    </row>
    <row r="1242" spans="1:3">
      <c r="A1242" t="s">
        <v>10</v>
      </c>
      <c r="B1242" t="s">
        <v>12</v>
      </c>
      <c r="C1242">
        <v>12224.350850000001</v>
      </c>
    </row>
    <row r="1243" spans="1:3">
      <c r="A1243" t="s">
        <v>10</v>
      </c>
      <c r="B1243" t="s">
        <v>13</v>
      </c>
      <c r="C1243">
        <v>6985.50695</v>
      </c>
    </row>
    <row r="1244" spans="1:3">
      <c r="A1244" t="s">
        <v>10</v>
      </c>
      <c r="B1244" t="s">
        <v>11</v>
      </c>
      <c r="C1244">
        <v>3238.4357</v>
      </c>
    </row>
    <row r="1245" spans="1:3">
      <c r="A1245" t="s">
        <v>7</v>
      </c>
      <c r="B1245" t="s">
        <v>11</v>
      </c>
      <c r="C1245">
        <v>47269.853999999999</v>
      </c>
    </row>
    <row r="1246" spans="1:3">
      <c r="A1246" t="s">
        <v>7</v>
      </c>
      <c r="B1246" t="s">
        <v>11</v>
      </c>
      <c r="C1246">
        <v>49577.662400000001</v>
      </c>
    </row>
    <row r="1247" spans="1:3">
      <c r="A1247" t="s">
        <v>10</v>
      </c>
      <c r="B1247" t="s">
        <v>12</v>
      </c>
      <c r="C1247">
        <v>4296.2712000000001</v>
      </c>
    </row>
    <row r="1248" spans="1:3">
      <c r="A1248" t="s">
        <v>10</v>
      </c>
      <c r="B1248" t="s">
        <v>11</v>
      </c>
      <c r="C1248">
        <v>3171.6149</v>
      </c>
    </row>
    <row r="1249" spans="1:3">
      <c r="A1249" t="s">
        <v>10</v>
      </c>
      <c r="B1249" t="s">
        <v>11</v>
      </c>
      <c r="C1249">
        <v>1135.9407000000001</v>
      </c>
    </row>
    <row r="1250" spans="1:3">
      <c r="A1250" t="s">
        <v>10</v>
      </c>
      <c r="B1250" t="s">
        <v>8</v>
      </c>
      <c r="C1250">
        <v>5615.3689999999997</v>
      </c>
    </row>
    <row r="1251" spans="1:3">
      <c r="A1251" t="s">
        <v>10</v>
      </c>
      <c r="B1251" t="s">
        <v>8</v>
      </c>
      <c r="C1251">
        <v>9101.7980000000007</v>
      </c>
    </row>
    <row r="1252" spans="1:3">
      <c r="A1252" t="s">
        <v>10</v>
      </c>
      <c r="B1252" t="s">
        <v>8</v>
      </c>
      <c r="C1252">
        <v>6059.1729999999998</v>
      </c>
    </row>
    <row r="1253" spans="1:3">
      <c r="A1253" t="s">
        <v>10</v>
      </c>
      <c r="B1253" t="s">
        <v>11</v>
      </c>
      <c r="C1253">
        <v>1633.9618</v>
      </c>
    </row>
    <row r="1254" spans="1:3">
      <c r="A1254" t="s">
        <v>7</v>
      </c>
      <c r="B1254" t="s">
        <v>13</v>
      </c>
      <c r="C1254">
        <v>37607.527699999999</v>
      </c>
    </row>
    <row r="1255" spans="1:3">
      <c r="A1255" t="s">
        <v>7</v>
      </c>
      <c r="B1255" t="s">
        <v>13</v>
      </c>
      <c r="C1255">
        <v>18648.421699999999</v>
      </c>
    </row>
    <row r="1256" spans="1:3">
      <c r="A1256" t="s">
        <v>10</v>
      </c>
      <c r="B1256" t="s">
        <v>8</v>
      </c>
      <c r="C1256">
        <v>1241.5650000000001</v>
      </c>
    </row>
    <row r="1257" spans="1:3">
      <c r="A1257" t="s">
        <v>7</v>
      </c>
      <c r="B1257" t="s">
        <v>8</v>
      </c>
      <c r="C1257">
        <v>16232.847</v>
      </c>
    </row>
    <row r="1258" spans="1:3">
      <c r="A1258" t="s">
        <v>10</v>
      </c>
      <c r="B1258" t="s">
        <v>8</v>
      </c>
      <c r="C1258">
        <v>15828.82173</v>
      </c>
    </row>
    <row r="1259" spans="1:3">
      <c r="A1259" t="s">
        <v>10</v>
      </c>
      <c r="B1259" t="s">
        <v>11</v>
      </c>
      <c r="C1259">
        <v>4415.1588000000002</v>
      </c>
    </row>
    <row r="1260" spans="1:3">
      <c r="A1260" t="s">
        <v>10</v>
      </c>
      <c r="B1260" t="s">
        <v>8</v>
      </c>
      <c r="C1260">
        <v>6474.0129999999999</v>
      </c>
    </row>
    <row r="1261" spans="1:3">
      <c r="A1261" t="s">
        <v>10</v>
      </c>
      <c r="B1261" t="s">
        <v>12</v>
      </c>
      <c r="C1261">
        <v>11436.738149999999</v>
      </c>
    </row>
    <row r="1262" spans="1:3">
      <c r="A1262" t="s">
        <v>10</v>
      </c>
      <c r="B1262" t="s">
        <v>12</v>
      </c>
      <c r="C1262">
        <v>11305.93455</v>
      </c>
    </row>
    <row r="1263" spans="1:3">
      <c r="A1263" t="s">
        <v>10</v>
      </c>
      <c r="B1263" t="s">
        <v>12</v>
      </c>
      <c r="C1263">
        <v>30063.580549999999</v>
      </c>
    </row>
    <row r="1264" spans="1:3">
      <c r="A1264" t="s">
        <v>10</v>
      </c>
      <c r="B1264" t="s">
        <v>13</v>
      </c>
      <c r="C1264">
        <v>10197.772199999999</v>
      </c>
    </row>
    <row r="1265" spans="1:3">
      <c r="A1265" t="s">
        <v>10</v>
      </c>
      <c r="B1265" t="s">
        <v>13</v>
      </c>
      <c r="C1265">
        <v>4544.2348000000002</v>
      </c>
    </row>
    <row r="1266" spans="1:3">
      <c r="A1266" t="s">
        <v>10</v>
      </c>
      <c r="B1266" t="s">
        <v>8</v>
      </c>
      <c r="C1266">
        <v>3277.1610000000001</v>
      </c>
    </row>
    <row r="1267" spans="1:3">
      <c r="A1267" t="s">
        <v>10</v>
      </c>
      <c r="B1267" t="s">
        <v>11</v>
      </c>
      <c r="C1267">
        <v>6770.1925000000001</v>
      </c>
    </row>
    <row r="1268" spans="1:3">
      <c r="A1268" t="s">
        <v>10</v>
      </c>
      <c r="B1268" t="s">
        <v>8</v>
      </c>
      <c r="C1268">
        <v>7337.7479999999996</v>
      </c>
    </row>
    <row r="1269" spans="1:3">
      <c r="A1269" t="s">
        <v>10</v>
      </c>
      <c r="B1269" t="s">
        <v>13</v>
      </c>
      <c r="C1269">
        <v>10370.912549999999</v>
      </c>
    </row>
    <row r="1270" spans="1:3">
      <c r="A1270" t="s">
        <v>7</v>
      </c>
      <c r="B1270" t="s">
        <v>11</v>
      </c>
      <c r="C1270">
        <v>26926.5144</v>
      </c>
    </row>
    <row r="1271" spans="1:3">
      <c r="A1271" t="s">
        <v>10</v>
      </c>
      <c r="B1271" t="s">
        <v>8</v>
      </c>
      <c r="C1271">
        <v>10704.47</v>
      </c>
    </row>
    <row r="1272" spans="1:3">
      <c r="A1272" t="s">
        <v>7</v>
      </c>
      <c r="B1272" t="s">
        <v>13</v>
      </c>
      <c r="C1272">
        <v>34254.053350000002</v>
      </c>
    </row>
    <row r="1273" spans="1:3">
      <c r="A1273" t="s">
        <v>10</v>
      </c>
      <c r="B1273" t="s">
        <v>8</v>
      </c>
      <c r="C1273">
        <v>1880.4870000000001</v>
      </c>
    </row>
    <row r="1274" spans="1:3">
      <c r="A1274" t="s">
        <v>10</v>
      </c>
      <c r="B1274" t="s">
        <v>8</v>
      </c>
      <c r="C1274">
        <v>8615.2999999999993</v>
      </c>
    </row>
    <row r="1275" spans="1:3">
      <c r="A1275" t="s">
        <v>10</v>
      </c>
      <c r="B1275" t="s">
        <v>12</v>
      </c>
      <c r="C1275">
        <v>3292.5298499999999</v>
      </c>
    </row>
    <row r="1276" spans="1:3">
      <c r="A1276" t="s">
        <v>10</v>
      </c>
      <c r="B1276" t="s">
        <v>12</v>
      </c>
      <c r="C1276">
        <v>3021.80915</v>
      </c>
    </row>
    <row r="1277" spans="1:3">
      <c r="A1277" t="s">
        <v>10</v>
      </c>
      <c r="B1277" t="s">
        <v>11</v>
      </c>
      <c r="C1277">
        <v>14478.33015</v>
      </c>
    </row>
    <row r="1278" spans="1:3">
      <c r="A1278" t="s">
        <v>10</v>
      </c>
      <c r="B1278" t="s">
        <v>11</v>
      </c>
      <c r="C1278">
        <v>4747.0528999999997</v>
      </c>
    </row>
    <row r="1279" spans="1:3">
      <c r="A1279" t="s">
        <v>7</v>
      </c>
      <c r="B1279" t="s">
        <v>11</v>
      </c>
      <c r="C1279">
        <v>17043.341400000001</v>
      </c>
    </row>
    <row r="1280" spans="1:3">
      <c r="A1280" t="s">
        <v>10</v>
      </c>
      <c r="B1280" t="s">
        <v>8</v>
      </c>
      <c r="C1280">
        <v>10959.33</v>
      </c>
    </row>
    <row r="1281" spans="1:3">
      <c r="A1281" t="s">
        <v>10</v>
      </c>
      <c r="B1281" t="s">
        <v>13</v>
      </c>
      <c r="C1281">
        <v>2741.9479999999999</v>
      </c>
    </row>
    <row r="1282" spans="1:3">
      <c r="A1282" t="s">
        <v>10</v>
      </c>
      <c r="B1282" t="s">
        <v>12</v>
      </c>
      <c r="C1282">
        <v>4357.0436499999996</v>
      </c>
    </row>
    <row r="1283" spans="1:3">
      <c r="A1283" t="s">
        <v>7</v>
      </c>
      <c r="B1283" t="s">
        <v>13</v>
      </c>
      <c r="C1283">
        <v>22462.043750000001</v>
      </c>
    </row>
    <row r="1284" spans="1:3">
      <c r="A1284" t="s">
        <v>10</v>
      </c>
      <c r="B1284" t="s">
        <v>12</v>
      </c>
      <c r="C1284">
        <v>4189.1130999999996</v>
      </c>
    </row>
    <row r="1285" spans="1:3">
      <c r="A1285" t="s">
        <v>10</v>
      </c>
      <c r="B1285" t="s">
        <v>11</v>
      </c>
      <c r="C1285">
        <v>8283.6807000000008</v>
      </c>
    </row>
    <row r="1286" spans="1:3">
      <c r="A1286" t="s">
        <v>7</v>
      </c>
      <c r="B1286" t="s">
        <v>12</v>
      </c>
      <c r="C1286">
        <v>24535.698550000001</v>
      </c>
    </row>
    <row r="1287" spans="1:3">
      <c r="A1287" t="s">
        <v>7</v>
      </c>
      <c r="B1287" t="s">
        <v>13</v>
      </c>
      <c r="C1287">
        <v>14283.4594</v>
      </c>
    </row>
    <row r="1288" spans="1:3">
      <c r="A1288" t="s">
        <v>10</v>
      </c>
      <c r="B1288" t="s">
        <v>11</v>
      </c>
      <c r="C1288">
        <v>1720.3536999999999</v>
      </c>
    </row>
    <row r="1289" spans="1:3">
      <c r="A1289" t="s">
        <v>7</v>
      </c>
      <c r="B1289" t="s">
        <v>8</v>
      </c>
      <c r="C1289">
        <v>47403.88</v>
      </c>
    </row>
    <row r="1290" spans="1:3">
      <c r="A1290" t="s">
        <v>10</v>
      </c>
      <c r="B1290" t="s">
        <v>13</v>
      </c>
      <c r="C1290">
        <v>8534.6718000000001</v>
      </c>
    </row>
    <row r="1291" spans="1:3">
      <c r="A1291" t="s">
        <v>10</v>
      </c>
      <c r="B1291" t="s">
        <v>13</v>
      </c>
      <c r="C1291">
        <v>3732.6251000000002</v>
      </c>
    </row>
    <row r="1292" spans="1:3">
      <c r="A1292" t="s">
        <v>10</v>
      </c>
      <c r="B1292" t="s">
        <v>8</v>
      </c>
      <c r="C1292">
        <v>5472.4489999999996</v>
      </c>
    </row>
    <row r="1293" spans="1:3">
      <c r="A1293" t="s">
        <v>7</v>
      </c>
      <c r="B1293" t="s">
        <v>8</v>
      </c>
      <c r="C1293">
        <v>38344.565999999999</v>
      </c>
    </row>
    <row r="1294" spans="1:3">
      <c r="A1294" t="s">
        <v>10</v>
      </c>
      <c r="B1294" t="s">
        <v>11</v>
      </c>
      <c r="C1294">
        <v>7147.4727999999996</v>
      </c>
    </row>
    <row r="1295" spans="1:3">
      <c r="A1295" t="s">
        <v>10</v>
      </c>
      <c r="B1295" t="s">
        <v>13</v>
      </c>
      <c r="C1295">
        <v>7133.9025000000001</v>
      </c>
    </row>
    <row r="1296" spans="1:3">
      <c r="A1296" t="s">
        <v>7</v>
      </c>
      <c r="B1296" t="s">
        <v>8</v>
      </c>
      <c r="C1296">
        <v>34828.654000000002</v>
      </c>
    </row>
    <row r="1297" spans="1:3">
      <c r="A1297" t="s">
        <v>10</v>
      </c>
      <c r="B1297" t="s">
        <v>11</v>
      </c>
      <c r="C1297">
        <v>1515.3449000000001</v>
      </c>
    </row>
    <row r="1298" spans="1:3">
      <c r="A1298" t="s">
        <v>10</v>
      </c>
      <c r="B1298" t="s">
        <v>12</v>
      </c>
      <c r="C1298">
        <v>9301.8935500000007</v>
      </c>
    </row>
    <row r="1299" spans="1:3">
      <c r="A1299" t="s">
        <v>10</v>
      </c>
      <c r="B1299" t="s">
        <v>13</v>
      </c>
      <c r="C1299">
        <v>11931.125249999999</v>
      </c>
    </row>
    <row r="1300" spans="1:3">
      <c r="A1300" t="s">
        <v>10</v>
      </c>
      <c r="B1300" t="s">
        <v>8</v>
      </c>
      <c r="C1300">
        <v>1964.78</v>
      </c>
    </row>
    <row r="1301" spans="1:3">
      <c r="A1301" t="s">
        <v>10</v>
      </c>
      <c r="B1301" t="s">
        <v>13</v>
      </c>
      <c r="C1301">
        <v>1708.9257500000001</v>
      </c>
    </row>
    <row r="1302" spans="1:3">
      <c r="A1302" t="s">
        <v>10</v>
      </c>
      <c r="B1302" t="s">
        <v>11</v>
      </c>
      <c r="C1302">
        <v>4340.4408999999996</v>
      </c>
    </row>
    <row r="1303" spans="1:3">
      <c r="A1303" t="s">
        <v>10</v>
      </c>
      <c r="B1303" t="s">
        <v>12</v>
      </c>
      <c r="C1303">
        <v>5261.4694499999996</v>
      </c>
    </row>
    <row r="1304" spans="1:3">
      <c r="A1304" t="s">
        <v>10</v>
      </c>
      <c r="B1304" t="s">
        <v>12</v>
      </c>
      <c r="C1304">
        <v>2710.8285500000002</v>
      </c>
    </row>
    <row r="1305" spans="1:3">
      <c r="A1305" t="s">
        <v>7</v>
      </c>
      <c r="B1305" t="s">
        <v>11</v>
      </c>
      <c r="C1305">
        <v>62592.873090000001</v>
      </c>
    </row>
    <row r="1306" spans="1:3">
      <c r="A1306" t="s">
        <v>7</v>
      </c>
      <c r="B1306" t="s">
        <v>12</v>
      </c>
      <c r="C1306">
        <v>46718.163249999998</v>
      </c>
    </row>
    <row r="1307" spans="1:3">
      <c r="A1307" t="s">
        <v>10</v>
      </c>
      <c r="B1307" t="s">
        <v>8</v>
      </c>
      <c r="C1307">
        <v>3208.7869999999998</v>
      </c>
    </row>
    <row r="1308" spans="1:3">
      <c r="A1308" t="s">
        <v>7</v>
      </c>
      <c r="B1308" t="s">
        <v>8</v>
      </c>
      <c r="C1308">
        <v>37829.724199999997</v>
      </c>
    </row>
    <row r="1309" spans="1:3">
      <c r="A1309" t="s">
        <v>7</v>
      </c>
      <c r="B1309" t="s">
        <v>13</v>
      </c>
      <c r="C1309">
        <v>21259.377949999998</v>
      </c>
    </row>
    <row r="1310" spans="1:3">
      <c r="A1310" t="s">
        <v>10</v>
      </c>
      <c r="B1310" t="s">
        <v>11</v>
      </c>
      <c r="C1310">
        <v>2464.6188000000002</v>
      </c>
    </row>
    <row r="1311" spans="1:3">
      <c r="A1311" t="s">
        <v>7</v>
      </c>
      <c r="B1311" t="s">
        <v>13</v>
      </c>
      <c r="C1311">
        <v>16115.3045</v>
      </c>
    </row>
    <row r="1312" spans="1:3">
      <c r="A1312" t="s">
        <v>7</v>
      </c>
      <c r="B1312" t="s">
        <v>12</v>
      </c>
      <c r="C1312">
        <v>21472.478800000001</v>
      </c>
    </row>
    <row r="1313" spans="1:3">
      <c r="A1313" t="s">
        <v>7</v>
      </c>
      <c r="B1313" t="s">
        <v>8</v>
      </c>
      <c r="C1313">
        <v>33900.652999999998</v>
      </c>
    </row>
    <row r="1314" spans="1:3">
      <c r="A1314" t="s">
        <v>10</v>
      </c>
      <c r="B1314" t="s">
        <v>8</v>
      </c>
      <c r="C1314">
        <v>6875.9610000000002</v>
      </c>
    </row>
    <row r="1315" spans="1:3">
      <c r="A1315" t="s">
        <v>10</v>
      </c>
      <c r="B1315" t="s">
        <v>12</v>
      </c>
      <c r="C1315">
        <v>6940.90985</v>
      </c>
    </row>
    <row r="1316" spans="1:3">
      <c r="A1316" t="s">
        <v>10</v>
      </c>
      <c r="B1316" t="s">
        <v>12</v>
      </c>
      <c r="C1316">
        <v>4571.4130500000001</v>
      </c>
    </row>
    <row r="1317" spans="1:3">
      <c r="A1317" t="s">
        <v>10</v>
      </c>
      <c r="B1317" t="s">
        <v>8</v>
      </c>
      <c r="C1317">
        <v>4536.259</v>
      </c>
    </row>
    <row r="1318" spans="1:3">
      <c r="A1318" t="s">
        <v>7</v>
      </c>
      <c r="B1318" t="s">
        <v>8</v>
      </c>
      <c r="C1318">
        <v>36397.576000000001</v>
      </c>
    </row>
    <row r="1319" spans="1:3">
      <c r="A1319" t="s">
        <v>7</v>
      </c>
      <c r="B1319" t="s">
        <v>12</v>
      </c>
      <c r="C1319">
        <v>18765.87545</v>
      </c>
    </row>
    <row r="1320" spans="1:3">
      <c r="A1320" t="s">
        <v>10</v>
      </c>
      <c r="B1320" t="s">
        <v>13</v>
      </c>
      <c r="C1320">
        <v>11272.331389999999</v>
      </c>
    </row>
    <row r="1321" spans="1:3">
      <c r="A1321" t="s">
        <v>10</v>
      </c>
      <c r="B1321" t="s">
        <v>8</v>
      </c>
      <c r="C1321">
        <v>1731.6769999999999</v>
      </c>
    </row>
    <row r="1322" spans="1:3">
      <c r="A1322" t="s">
        <v>10</v>
      </c>
      <c r="B1322" t="s">
        <v>11</v>
      </c>
      <c r="C1322">
        <v>1163.4627</v>
      </c>
    </row>
    <row r="1323" spans="1:3">
      <c r="A1323" t="s">
        <v>10</v>
      </c>
      <c r="B1323" t="s">
        <v>13</v>
      </c>
      <c r="C1323">
        <v>19496.71917</v>
      </c>
    </row>
    <row r="1324" spans="1:3">
      <c r="A1324" t="s">
        <v>10</v>
      </c>
      <c r="B1324" t="s">
        <v>12</v>
      </c>
      <c r="C1324">
        <v>7201.7008500000002</v>
      </c>
    </row>
    <row r="1325" spans="1:3">
      <c r="A1325" t="s">
        <v>10</v>
      </c>
      <c r="B1325" t="s">
        <v>12</v>
      </c>
      <c r="C1325">
        <v>5425.0233500000004</v>
      </c>
    </row>
    <row r="1326" spans="1:3">
      <c r="A1326" t="s">
        <v>7</v>
      </c>
      <c r="B1326" t="s">
        <v>13</v>
      </c>
      <c r="C1326">
        <v>28101.333050000001</v>
      </c>
    </row>
    <row r="1327" spans="1:3">
      <c r="A1327" t="s">
        <v>10</v>
      </c>
      <c r="B1327" t="s">
        <v>11</v>
      </c>
      <c r="C1327">
        <v>12981.3457</v>
      </c>
    </row>
    <row r="1328" spans="1:3">
      <c r="A1328" t="s">
        <v>7</v>
      </c>
      <c r="B1328" t="s">
        <v>11</v>
      </c>
      <c r="C1328">
        <v>43896.376300000004</v>
      </c>
    </row>
    <row r="1329" spans="1:3">
      <c r="A1329" t="s">
        <v>10</v>
      </c>
      <c r="B1329" t="s">
        <v>12</v>
      </c>
      <c r="C1329">
        <v>4239.8926499999998</v>
      </c>
    </row>
    <row r="1330" spans="1:3">
      <c r="A1330" t="s">
        <v>10</v>
      </c>
      <c r="B1330" t="s">
        <v>13</v>
      </c>
      <c r="C1330">
        <v>13143.336649999999</v>
      </c>
    </row>
    <row r="1331" spans="1:3">
      <c r="A1331" t="s">
        <v>10</v>
      </c>
      <c r="B1331" t="s">
        <v>13</v>
      </c>
      <c r="C1331">
        <v>7050.0213000000003</v>
      </c>
    </row>
    <row r="1332" spans="1:3">
      <c r="A1332" t="s">
        <v>10</v>
      </c>
      <c r="B1332" t="s">
        <v>11</v>
      </c>
      <c r="C1332">
        <v>9377.9046999999991</v>
      </c>
    </row>
    <row r="1333" spans="1:3">
      <c r="A1333" t="s">
        <v>10</v>
      </c>
      <c r="B1333" t="s">
        <v>13</v>
      </c>
      <c r="C1333">
        <v>22395.74424</v>
      </c>
    </row>
    <row r="1334" spans="1:3">
      <c r="A1334" t="s">
        <v>10</v>
      </c>
      <c r="B1334" t="s">
        <v>8</v>
      </c>
      <c r="C1334">
        <v>10325.206</v>
      </c>
    </row>
    <row r="1335" spans="1:3">
      <c r="A1335" t="s">
        <v>10</v>
      </c>
      <c r="B1335" t="s">
        <v>11</v>
      </c>
      <c r="C1335">
        <v>12629.1656</v>
      </c>
    </row>
    <row r="1336" spans="1:3">
      <c r="A1336" t="s">
        <v>10</v>
      </c>
      <c r="B1336" t="s">
        <v>8</v>
      </c>
      <c r="C1336">
        <v>10795.937330000001</v>
      </c>
    </row>
    <row r="1337" spans="1:3">
      <c r="A1337" t="s">
        <v>10</v>
      </c>
      <c r="B1337" t="s">
        <v>8</v>
      </c>
      <c r="C1337">
        <v>11411.684999999999</v>
      </c>
    </row>
    <row r="1338" spans="1:3">
      <c r="A1338" t="s">
        <v>10</v>
      </c>
      <c r="B1338" t="s">
        <v>12</v>
      </c>
      <c r="C1338">
        <v>10600.5483</v>
      </c>
    </row>
    <row r="1339" spans="1:3">
      <c r="A1339" t="s">
        <v>10</v>
      </c>
      <c r="B1339" t="s">
        <v>13</v>
      </c>
      <c r="C1339">
        <v>2205.9807999999998</v>
      </c>
    </row>
    <row r="1340" spans="1:3">
      <c r="A1340" t="s">
        <v>10</v>
      </c>
      <c r="B1340" t="s">
        <v>11</v>
      </c>
      <c r="C1340">
        <v>1629.8335</v>
      </c>
    </row>
    <row r="1341" spans="1:3">
      <c r="A1341" t="s">
        <v>10</v>
      </c>
      <c r="B1341" t="s">
        <v>8</v>
      </c>
      <c r="C1341">
        <v>2007.9449999999999</v>
      </c>
    </row>
    <row r="1342" spans="1:3">
      <c r="A1342" t="s">
        <v>7</v>
      </c>
      <c r="B1342" t="s">
        <v>12</v>
      </c>
      <c r="C1342">
        <v>29141.3603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6E101-5D12-4435-9CC2-D7FF4C880AD1}">
  <dimension ref="A1:J1343"/>
  <sheetViews>
    <sheetView workbookViewId="0">
      <selection activeCell="D9" sqref="D9:K15"/>
    </sheetView>
  </sheetViews>
  <sheetFormatPr defaultRowHeight="14.4"/>
  <sheetData>
    <row r="1" spans="1:10" ht="18">
      <c r="A1" s="15" t="s">
        <v>54</v>
      </c>
      <c r="B1" s="15"/>
      <c r="C1" s="15"/>
      <c r="D1" s="15"/>
      <c r="E1" s="15"/>
      <c r="F1" s="15"/>
      <c r="G1" s="15"/>
    </row>
    <row r="5" spans="1:10">
      <c r="A5" s="1" t="s">
        <v>3</v>
      </c>
      <c r="B5" s="1" t="s">
        <v>22</v>
      </c>
    </row>
    <row r="6" spans="1:10">
      <c r="A6">
        <v>0</v>
      </c>
      <c r="B6">
        <v>16884.923999999999</v>
      </c>
    </row>
    <row r="7" spans="1:10">
      <c r="A7">
        <v>1</v>
      </c>
      <c r="B7">
        <v>1725.5523000000001</v>
      </c>
    </row>
    <row r="8" spans="1:10">
      <c r="A8">
        <v>3</v>
      </c>
      <c r="B8">
        <v>4449.4620000000004</v>
      </c>
    </row>
    <row r="9" spans="1:10" ht="18">
      <c r="A9">
        <v>0</v>
      </c>
      <c r="B9">
        <v>21984.47061</v>
      </c>
      <c r="D9" s="24" t="s">
        <v>44</v>
      </c>
    </row>
    <row r="10" spans="1:10">
      <c r="A10">
        <v>0</v>
      </c>
      <c r="B10">
        <v>3866.8552</v>
      </c>
    </row>
    <row r="11" spans="1:10">
      <c r="A11">
        <v>0</v>
      </c>
      <c r="B11">
        <v>3756.6215999999999</v>
      </c>
      <c r="F11" s="11"/>
      <c r="G11" s="11" t="s">
        <v>3</v>
      </c>
      <c r="H11" s="11" t="s">
        <v>22</v>
      </c>
    </row>
    <row r="12" spans="1:10">
      <c r="A12">
        <v>1</v>
      </c>
      <c r="B12">
        <v>8240.5895999999993</v>
      </c>
      <c r="F12" s="12" t="s">
        <v>3</v>
      </c>
      <c r="G12" s="12">
        <v>1</v>
      </c>
      <c r="H12" s="12"/>
    </row>
    <row r="13" spans="1:10">
      <c r="A13">
        <v>3</v>
      </c>
      <c r="B13">
        <v>7281.5056000000004</v>
      </c>
      <c r="F13" s="12" t="s">
        <v>22</v>
      </c>
      <c r="G13" s="25">
        <v>6.7998226847905102E-2</v>
      </c>
      <c r="H13" s="12">
        <v>1</v>
      </c>
    </row>
    <row r="14" spans="1:10">
      <c r="A14">
        <v>2</v>
      </c>
      <c r="B14">
        <v>6406.4107000000004</v>
      </c>
    </row>
    <row r="15" spans="1:10" ht="15.6">
      <c r="A15">
        <v>0</v>
      </c>
      <c r="B15">
        <v>28923.136920000001</v>
      </c>
      <c r="E15" s="26" t="s">
        <v>45</v>
      </c>
      <c r="F15" s="26"/>
      <c r="G15" s="26"/>
      <c r="H15" s="26"/>
      <c r="I15" s="26"/>
      <c r="J15" s="26"/>
    </row>
    <row r="16" spans="1:10">
      <c r="A16">
        <v>0</v>
      </c>
      <c r="B16">
        <v>2721.3208</v>
      </c>
    </row>
    <row r="17" spans="1:2">
      <c r="A17">
        <v>0</v>
      </c>
      <c r="B17">
        <v>27808.7251</v>
      </c>
    </row>
    <row r="18" spans="1:2">
      <c r="A18">
        <v>0</v>
      </c>
      <c r="B18">
        <v>1826.8430000000001</v>
      </c>
    </row>
    <row r="19" spans="1:2">
      <c r="A19">
        <v>0</v>
      </c>
      <c r="B19">
        <v>11090.7178</v>
      </c>
    </row>
    <row r="20" spans="1:2">
      <c r="A20">
        <v>0</v>
      </c>
      <c r="B20">
        <v>39611.757700000002</v>
      </c>
    </row>
    <row r="21" spans="1:2">
      <c r="A21">
        <v>1</v>
      </c>
      <c r="B21">
        <v>1837.2370000000001</v>
      </c>
    </row>
    <row r="22" spans="1:2">
      <c r="A22">
        <v>1</v>
      </c>
      <c r="B22">
        <v>10797.3362</v>
      </c>
    </row>
    <row r="23" spans="1:2">
      <c r="A23">
        <v>0</v>
      </c>
      <c r="B23">
        <v>2395.17155</v>
      </c>
    </row>
    <row r="24" spans="1:2">
      <c r="A24">
        <v>0</v>
      </c>
      <c r="B24">
        <v>10602.385</v>
      </c>
    </row>
    <row r="25" spans="1:2">
      <c r="A25">
        <v>0</v>
      </c>
      <c r="B25">
        <v>36837.466999999997</v>
      </c>
    </row>
    <row r="26" spans="1:2">
      <c r="A26">
        <v>0</v>
      </c>
      <c r="B26">
        <v>13228.846949999999</v>
      </c>
    </row>
    <row r="27" spans="1:2">
      <c r="A27">
        <v>1</v>
      </c>
      <c r="B27">
        <v>4149.7359999999999</v>
      </c>
    </row>
    <row r="28" spans="1:2">
      <c r="A28">
        <v>0</v>
      </c>
      <c r="B28">
        <v>1137.011</v>
      </c>
    </row>
    <row r="29" spans="1:2">
      <c r="A29">
        <v>1</v>
      </c>
      <c r="B29">
        <v>37701.876799999998</v>
      </c>
    </row>
    <row r="30" spans="1:2">
      <c r="A30">
        <v>2</v>
      </c>
      <c r="B30">
        <v>6203.90175</v>
      </c>
    </row>
    <row r="31" spans="1:2">
      <c r="A31">
        <v>3</v>
      </c>
      <c r="B31">
        <v>14001.1338</v>
      </c>
    </row>
    <row r="32" spans="1:2">
      <c r="A32">
        <v>0</v>
      </c>
      <c r="B32">
        <v>14451.835150000001</v>
      </c>
    </row>
    <row r="33" spans="1:2">
      <c r="A33">
        <v>2</v>
      </c>
      <c r="B33">
        <v>12268.632250000001</v>
      </c>
    </row>
    <row r="34" spans="1:2">
      <c r="A34">
        <v>1</v>
      </c>
      <c r="B34">
        <v>2775.1921499999999</v>
      </c>
    </row>
    <row r="35" spans="1:2">
      <c r="A35">
        <v>2</v>
      </c>
      <c r="B35">
        <v>38711</v>
      </c>
    </row>
    <row r="36" spans="1:2">
      <c r="A36">
        <v>0</v>
      </c>
      <c r="B36">
        <v>35585.576000000001</v>
      </c>
    </row>
    <row r="37" spans="1:2">
      <c r="A37">
        <v>0</v>
      </c>
      <c r="B37">
        <v>2198.1898500000002</v>
      </c>
    </row>
    <row r="38" spans="1:2">
      <c r="A38">
        <v>5</v>
      </c>
      <c r="B38">
        <v>4687.7969999999996</v>
      </c>
    </row>
    <row r="39" spans="1:2">
      <c r="A39">
        <v>0</v>
      </c>
      <c r="B39">
        <v>13770.097900000001</v>
      </c>
    </row>
    <row r="40" spans="1:2">
      <c r="A40">
        <v>1</v>
      </c>
      <c r="B40">
        <v>51194.559139999998</v>
      </c>
    </row>
    <row r="41" spans="1:2">
      <c r="A41">
        <v>0</v>
      </c>
      <c r="B41">
        <v>1625.4337499999999</v>
      </c>
    </row>
    <row r="42" spans="1:2">
      <c r="A42">
        <v>3</v>
      </c>
      <c r="B42">
        <v>15612.19335</v>
      </c>
    </row>
    <row r="43" spans="1:2">
      <c r="A43">
        <v>0</v>
      </c>
      <c r="B43">
        <v>2302.3000000000002</v>
      </c>
    </row>
    <row r="44" spans="1:2">
      <c r="A44">
        <v>1</v>
      </c>
      <c r="B44">
        <v>39774.276299999998</v>
      </c>
    </row>
    <row r="45" spans="1:2">
      <c r="A45">
        <v>0</v>
      </c>
      <c r="B45">
        <v>48173.360999999997</v>
      </c>
    </row>
    <row r="46" spans="1:2">
      <c r="A46">
        <v>0</v>
      </c>
      <c r="B46">
        <v>3046.0619999999999</v>
      </c>
    </row>
    <row r="47" spans="1:2">
      <c r="A47">
        <v>2</v>
      </c>
      <c r="B47">
        <v>4949.7587000000003</v>
      </c>
    </row>
    <row r="48" spans="1:2">
      <c r="A48">
        <v>1</v>
      </c>
      <c r="B48">
        <v>6272.4772000000003</v>
      </c>
    </row>
    <row r="49" spans="1:2">
      <c r="A49">
        <v>2</v>
      </c>
      <c r="B49">
        <v>6313.759</v>
      </c>
    </row>
    <row r="50" spans="1:2">
      <c r="A50">
        <v>1</v>
      </c>
      <c r="B50">
        <v>6079.6715000000004</v>
      </c>
    </row>
    <row r="51" spans="1:2">
      <c r="A51">
        <v>0</v>
      </c>
      <c r="B51">
        <v>20630.283510000001</v>
      </c>
    </row>
    <row r="52" spans="1:2">
      <c r="A52">
        <v>2</v>
      </c>
      <c r="B52">
        <v>3393.35635</v>
      </c>
    </row>
    <row r="53" spans="1:2">
      <c r="A53">
        <v>0</v>
      </c>
      <c r="B53">
        <v>3556.9223000000002</v>
      </c>
    </row>
    <row r="54" spans="1:2">
      <c r="A54">
        <v>0</v>
      </c>
      <c r="B54">
        <v>12629.896699999999</v>
      </c>
    </row>
    <row r="55" spans="1:2">
      <c r="A55">
        <v>1</v>
      </c>
      <c r="B55">
        <v>38709.175999999999</v>
      </c>
    </row>
    <row r="56" spans="1:2">
      <c r="A56">
        <v>0</v>
      </c>
      <c r="B56">
        <v>2211.1307499999998</v>
      </c>
    </row>
    <row r="57" spans="1:2">
      <c r="A57">
        <v>2</v>
      </c>
      <c r="B57">
        <v>3579.8287</v>
      </c>
    </row>
    <row r="58" spans="1:2">
      <c r="A58">
        <v>1</v>
      </c>
      <c r="B58">
        <v>23568.272000000001</v>
      </c>
    </row>
    <row r="59" spans="1:2">
      <c r="A59">
        <v>0</v>
      </c>
      <c r="B59">
        <v>37742.575700000001</v>
      </c>
    </row>
    <row r="60" spans="1:2">
      <c r="A60">
        <v>3</v>
      </c>
      <c r="B60">
        <v>8059.6791000000003</v>
      </c>
    </row>
    <row r="61" spans="1:2">
      <c r="A61">
        <v>2</v>
      </c>
      <c r="B61">
        <v>47496.494449999998</v>
      </c>
    </row>
    <row r="62" spans="1:2">
      <c r="A62">
        <v>2</v>
      </c>
      <c r="B62">
        <v>13607.36875</v>
      </c>
    </row>
    <row r="63" spans="1:2">
      <c r="A63">
        <v>2</v>
      </c>
      <c r="B63">
        <v>34303.167200000004</v>
      </c>
    </row>
    <row r="64" spans="1:2">
      <c r="A64">
        <v>1</v>
      </c>
      <c r="B64">
        <v>23244.790199999999</v>
      </c>
    </row>
    <row r="65" spans="1:2">
      <c r="A65">
        <v>2</v>
      </c>
      <c r="B65">
        <v>5989.5236500000001</v>
      </c>
    </row>
    <row r="66" spans="1:2">
      <c r="A66">
        <v>3</v>
      </c>
      <c r="B66">
        <v>8606.2173999999995</v>
      </c>
    </row>
    <row r="67" spans="1:2">
      <c r="A67">
        <v>4</v>
      </c>
      <c r="B67">
        <v>4504.6624000000002</v>
      </c>
    </row>
    <row r="68" spans="1:2">
      <c r="A68">
        <v>1</v>
      </c>
      <c r="B68">
        <v>30166.618170000002</v>
      </c>
    </row>
    <row r="69" spans="1:2">
      <c r="A69">
        <v>1</v>
      </c>
      <c r="B69">
        <v>4133.6416499999996</v>
      </c>
    </row>
    <row r="70" spans="1:2">
      <c r="A70">
        <v>0</v>
      </c>
      <c r="B70">
        <v>14711.7438</v>
      </c>
    </row>
    <row r="71" spans="1:2">
      <c r="A71">
        <v>0</v>
      </c>
      <c r="B71">
        <v>1743.2139999999999</v>
      </c>
    </row>
    <row r="72" spans="1:2">
      <c r="A72">
        <v>2</v>
      </c>
      <c r="B72">
        <v>14235.072</v>
      </c>
    </row>
    <row r="73" spans="1:2">
      <c r="A73">
        <v>1</v>
      </c>
      <c r="B73">
        <v>6389.3778499999999</v>
      </c>
    </row>
    <row r="74" spans="1:2">
      <c r="A74">
        <v>0</v>
      </c>
      <c r="B74">
        <v>5920.1040999999996</v>
      </c>
    </row>
    <row r="75" spans="1:2">
      <c r="A75">
        <v>3</v>
      </c>
      <c r="B75">
        <v>17663.144199999999</v>
      </c>
    </row>
    <row r="76" spans="1:2">
      <c r="A76">
        <v>0</v>
      </c>
      <c r="B76">
        <v>16577.779500000001</v>
      </c>
    </row>
    <row r="77" spans="1:2">
      <c r="A77">
        <v>5</v>
      </c>
      <c r="B77">
        <v>6799.4579999999996</v>
      </c>
    </row>
    <row r="78" spans="1:2">
      <c r="A78">
        <v>3</v>
      </c>
      <c r="B78">
        <v>11741.726000000001</v>
      </c>
    </row>
    <row r="79" spans="1:2">
      <c r="A79">
        <v>1</v>
      </c>
      <c r="B79">
        <v>11946.625899999999</v>
      </c>
    </row>
    <row r="80" spans="1:2">
      <c r="A80">
        <v>2</v>
      </c>
      <c r="B80">
        <v>7726.8540000000003</v>
      </c>
    </row>
    <row r="81" spans="1:2">
      <c r="A81">
        <v>0</v>
      </c>
      <c r="B81">
        <v>11356.660900000001</v>
      </c>
    </row>
    <row r="82" spans="1:2">
      <c r="A82">
        <v>1</v>
      </c>
      <c r="B82">
        <v>3947.4131000000002</v>
      </c>
    </row>
    <row r="83" spans="1:2">
      <c r="A83">
        <v>0</v>
      </c>
      <c r="B83">
        <v>1532.4697000000001</v>
      </c>
    </row>
    <row r="84" spans="1:2">
      <c r="A84">
        <v>0</v>
      </c>
      <c r="B84">
        <v>2755.0209500000001</v>
      </c>
    </row>
    <row r="85" spans="1:2">
      <c r="A85">
        <v>0</v>
      </c>
      <c r="B85">
        <v>6571.0243499999997</v>
      </c>
    </row>
    <row r="86" spans="1:2">
      <c r="A86">
        <v>1</v>
      </c>
      <c r="B86">
        <v>4441.2131499999996</v>
      </c>
    </row>
    <row r="87" spans="1:2">
      <c r="A87">
        <v>0</v>
      </c>
      <c r="B87">
        <v>7935.29115</v>
      </c>
    </row>
    <row r="88" spans="1:2">
      <c r="A88">
        <v>1</v>
      </c>
      <c r="B88">
        <v>37165.163800000002</v>
      </c>
    </row>
    <row r="89" spans="1:2">
      <c r="A89">
        <v>4</v>
      </c>
      <c r="B89">
        <v>11033.661700000001</v>
      </c>
    </row>
    <row r="90" spans="1:2">
      <c r="A90">
        <v>2</v>
      </c>
      <c r="B90">
        <v>39836.519</v>
      </c>
    </row>
    <row r="91" spans="1:2">
      <c r="A91">
        <v>2</v>
      </c>
      <c r="B91">
        <v>21098.554049999999</v>
      </c>
    </row>
    <row r="92" spans="1:2">
      <c r="A92">
        <v>0</v>
      </c>
      <c r="B92">
        <v>43578.939400000003</v>
      </c>
    </row>
    <row r="93" spans="1:2">
      <c r="A93">
        <v>0</v>
      </c>
      <c r="B93">
        <v>11073.175999999999</v>
      </c>
    </row>
    <row r="94" spans="1:2">
      <c r="A94">
        <v>0</v>
      </c>
      <c r="B94">
        <v>8026.6665999999996</v>
      </c>
    </row>
    <row r="95" spans="1:2">
      <c r="A95">
        <v>0</v>
      </c>
      <c r="B95">
        <v>11082.5772</v>
      </c>
    </row>
    <row r="96" spans="1:2">
      <c r="A96">
        <v>0</v>
      </c>
      <c r="B96">
        <v>2026.9740999999999</v>
      </c>
    </row>
    <row r="97" spans="1:2">
      <c r="A97">
        <v>1</v>
      </c>
      <c r="B97">
        <v>10942.13205</v>
      </c>
    </row>
    <row r="98" spans="1:2">
      <c r="A98">
        <v>3</v>
      </c>
      <c r="B98">
        <v>30184.936699999998</v>
      </c>
    </row>
    <row r="99" spans="1:2">
      <c r="A99">
        <v>2</v>
      </c>
      <c r="B99">
        <v>5729.0052999999998</v>
      </c>
    </row>
    <row r="100" spans="1:2">
      <c r="A100">
        <v>2</v>
      </c>
      <c r="B100">
        <v>47291.055</v>
      </c>
    </row>
    <row r="101" spans="1:2">
      <c r="A101">
        <v>1</v>
      </c>
      <c r="B101">
        <v>3766.8838000000001</v>
      </c>
    </row>
    <row r="102" spans="1:2">
      <c r="A102">
        <v>3</v>
      </c>
      <c r="B102">
        <v>12105.32</v>
      </c>
    </row>
    <row r="103" spans="1:2">
      <c r="A103">
        <v>0</v>
      </c>
      <c r="B103">
        <v>10226.2842</v>
      </c>
    </row>
    <row r="104" spans="1:2">
      <c r="A104">
        <v>0</v>
      </c>
      <c r="B104">
        <v>22412.648499999999</v>
      </c>
    </row>
    <row r="105" spans="1:2">
      <c r="A105">
        <v>0</v>
      </c>
      <c r="B105">
        <v>15820.699000000001</v>
      </c>
    </row>
    <row r="106" spans="1:2">
      <c r="A106">
        <v>0</v>
      </c>
      <c r="B106">
        <v>6186.1270000000004</v>
      </c>
    </row>
    <row r="107" spans="1:2">
      <c r="A107">
        <v>0</v>
      </c>
      <c r="B107">
        <v>3645.0893999999998</v>
      </c>
    </row>
    <row r="108" spans="1:2">
      <c r="A108">
        <v>0</v>
      </c>
      <c r="B108">
        <v>21344.846699999998</v>
      </c>
    </row>
    <row r="109" spans="1:2">
      <c r="A109">
        <v>3</v>
      </c>
      <c r="B109">
        <v>30942.191800000001</v>
      </c>
    </row>
    <row r="110" spans="1:2">
      <c r="A110">
        <v>1</v>
      </c>
      <c r="B110">
        <v>5003.8530000000001</v>
      </c>
    </row>
    <row r="111" spans="1:2">
      <c r="A111">
        <v>1</v>
      </c>
      <c r="B111">
        <v>17560.37975</v>
      </c>
    </row>
    <row r="112" spans="1:2">
      <c r="A112">
        <v>1</v>
      </c>
      <c r="B112">
        <v>2331.5189999999998</v>
      </c>
    </row>
    <row r="113" spans="1:2">
      <c r="A113">
        <v>2</v>
      </c>
      <c r="B113">
        <v>3877.3042500000001</v>
      </c>
    </row>
    <row r="114" spans="1:2">
      <c r="A114">
        <v>0</v>
      </c>
      <c r="B114">
        <v>2867.1196</v>
      </c>
    </row>
    <row r="115" spans="1:2">
      <c r="A115">
        <v>0</v>
      </c>
      <c r="B115">
        <v>47055.532099999997</v>
      </c>
    </row>
    <row r="116" spans="1:2">
      <c r="A116">
        <v>1</v>
      </c>
      <c r="B116">
        <v>10825.253699999999</v>
      </c>
    </row>
    <row r="117" spans="1:2">
      <c r="A117">
        <v>2</v>
      </c>
      <c r="B117">
        <v>11881.358</v>
      </c>
    </row>
    <row r="118" spans="1:2">
      <c r="A118">
        <v>0</v>
      </c>
      <c r="B118">
        <v>4646.759</v>
      </c>
    </row>
    <row r="119" spans="1:2">
      <c r="A119">
        <v>0</v>
      </c>
      <c r="B119">
        <v>2404.7338</v>
      </c>
    </row>
    <row r="120" spans="1:2">
      <c r="A120">
        <v>3</v>
      </c>
      <c r="B120">
        <v>11488.31695</v>
      </c>
    </row>
    <row r="121" spans="1:2">
      <c r="A121">
        <v>0</v>
      </c>
      <c r="B121">
        <v>30259.995559999999</v>
      </c>
    </row>
    <row r="122" spans="1:2">
      <c r="A122">
        <v>0</v>
      </c>
      <c r="B122">
        <v>11381.3254</v>
      </c>
    </row>
    <row r="123" spans="1:2">
      <c r="A123">
        <v>1</v>
      </c>
      <c r="B123">
        <v>19107.779600000002</v>
      </c>
    </row>
    <row r="124" spans="1:2">
      <c r="A124">
        <v>0</v>
      </c>
      <c r="B124">
        <v>8601.3292999999994</v>
      </c>
    </row>
    <row r="125" spans="1:2">
      <c r="A125">
        <v>2</v>
      </c>
      <c r="B125">
        <v>6686.4313000000002</v>
      </c>
    </row>
    <row r="126" spans="1:2">
      <c r="A126">
        <v>2</v>
      </c>
      <c r="B126">
        <v>7740.3370000000004</v>
      </c>
    </row>
    <row r="127" spans="1:2">
      <c r="A127">
        <v>0</v>
      </c>
      <c r="B127">
        <v>1705.6244999999999</v>
      </c>
    </row>
    <row r="128" spans="1:2">
      <c r="A128">
        <v>0</v>
      </c>
      <c r="B128">
        <v>2257.47525</v>
      </c>
    </row>
    <row r="129" spans="1:2">
      <c r="A129">
        <v>1</v>
      </c>
      <c r="B129">
        <v>39556.494500000001</v>
      </c>
    </row>
    <row r="130" spans="1:2">
      <c r="A130">
        <v>3</v>
      </c>
      <c r="B130">
        <v>10115.00885</v>
      </c>
    </row>
    <row r="131" spans="1:2">
      <c r="A131">
        <v>0</v>
      </c>
      <c r="B131">
        <v>3385.3991500000002</v>
      </c>
    </row>
    <row r="132" spans="1:2">
      <c r="A132">
        <v>0</v>
      </c>
      <c r="B132">
        <v>17081.080000000002</v>
      </c>
    </row>
    <row r="133" spans="1:2">
      <c r="A133">
        <v>0</v>
      </c>
      <c r="B133">
        <v>9634.5380000000005</v>
      </c>
    </row>
    <row r="134" spans="1:2">
      <c r="A134">
        <v>2</v>
      </c>
      <c r="B134">
        <v>32734.186300000001</v>
      </c>
    </row>
    <row r="135" spans="1:2">
      <c r="A135">
        <v>2</v>
      </c>
      <c r="B135">
        <v>6082.4049999999997</v>
      </c>
    </row>
    <row r="136" spans="1:2">
      <c r="A136">
        <v>0</v>
      </c>
      <c r="B136">
        <v>12815.444949999999</v>
      </c>
    </row>
    <row r="137" spans="1:2">
      <c r="A137">
        <v>0</v>
      </c>
      <c r="B137">
        <v>13616.3586</v>
      </c>
    </row>
    <row r="138" spans="1:2">
      <c r="A138">
        <v>2</v>
      </c>
      <c r="B138">
        <v>11163.567999999999</v>
      </c>
    </row>
    <row r="139" spans="1:2">
      <c r="A139">
        <v>0</v>
      </c>
      <c r="B139">
        <v>1632.5644500000001</v>
      </c>
    </row>
    <row r="140" spans="1:2">
      <c r="A140">
        <v>0</v>
      </c>
      <c r="B140">
        <v>2457.2111500000001</v>
      </c>
    </row>
    <row r="141" spans="1:2">
      <c r="A141">
        <v>0</v>
      </c>
      <c r="B141">
        <v>2155.6815000000001</v>
      </c>
    </row>
    <row r="142" spans="1:2">
      <c r="A142">
        <v>0</v>
      </c>
      <c r="B142">
        <v>1261.442</v>
      </c>
    </row>
    <row r="143" spans="1:2">
      <c r="A143">
        <v>0</v>
      </c>
      <c r="B143">
        <v>2045.68525</v>
      </c>
    </row>
    <row r="144" spans="1:2">
      <c r="A144">
        <v>3</v>
      </c>
      <c r="B144">
        <v>27322.73386</v>
      </c>
    </row>
    <row r="145" spans="1:2">
      <c r="A145">
        <v>0</v>
      </c>
      <c r="B145">
        <v>2166.732</v>
      </c>
    </row>
    <row r="146" spans="1:2">
      <c r="A146">
        <v>2</v>
      </c>
      <c r="B146">
        <v>27375.904780000001</v>
      </c>
    </row>
    <row r="147" spans="1:2">
      <c r="A147">
        <v>1</v>
      </c>
      <c r="B147">
        <v>3490.5491000000002</v>
      </c>
    </row>
    <row r="148" spans="1:2">
      <c r="A148">
        <v>2</v>
      </c>
      <c r="B148">
        <v>18972.494999999999</v>
      </c>
    </row>
    <row r="149" spans="1:2">
      <c r="A149">
        <v>2</v>
      </c>
      <c r="B149">
        <v>18157.876</v>
      </c>
    </row>
    <row r="150" spans="1:2">
      <c r="A150">
        <v>3</v>
      </c>
      <c r="B150">
        <v>20745.989099999999</v>
      </c>
    </row>
    <row r="151" spans="1:2">
      <c r="A151">
        <v>3</v>
      </c>
      <c r="B151">
        <v>5138.2566999999999</v>
      </c>
    </row>
    <row r="152" spans="1:2">
      <c r="A152">
        <v>3</v>
      </c>
      <c r="B152">
        <v>40720.551050000002</v>
      </c>
    </row>
    <row r="153" spans="1:2">
      <c r="A153">
        <v>1</v>
      </c>
      <c r="B153">
        <v>9877.6077000000005</v>
      </c>
    </row>
    <row r="154" spans="1:2">
      <c r="A154">
        <v>1</v>
      </c>
      <c r="B154">
        <v>10959.6947</v>
      </c>
    </row>
    <row r="155" spans="1:2">
      <c r="A155">
        <v>1</v>
      </c>
      <c r="B155">
        <v>1842.519</v>
      </c>
    </row>
    <row r="156" spans="1:2">
      <c r="A156">
        <v>1</v>
      </c>
      <c r="B156">
        <v>5125.2156999999997</v>
      </c>
    </row>
    <row r="157" spans="1:2">
      <c r="A157">
        <v>0</v>
      </c>
      <c r="B157">
        <v>7789.6350000000002</v>
      </c>
    </row>
    <row r="158" spans="1:2">
      <c r="A158">
        <v>3</v>
      </c>
      <c r="B158">
        <v>6334.3435499999996</v>
      </c>
    </row>
    <row r="159" spans="1:2">
      <c r="A159">
        <v>0</v>
      </c>
      <c r="B159">
        <v>19964.746299999999</v>
      </c>
    </row>
    <row r="160" spans="1:2">
      <c r="A160">
        <v>1</v>
      </c>
      <c r="B160">
        <v>7077.1894000000002</v>
      </c>
    </row>
    <row r="161" spans="1:2">
      <c r="A161">
        <v>0</v>
      </c>
      <c r="B161">
        <v>6948.7007999999996</v>
      </c>
    </row>
    <row r="162" spans="1:2">
      <c r="A162">
        <v>0</v>
      </c>
      <c r="B162">
        <v>21223.675800000001</v>
      </c>
    </row>
    <row r="163" spans="1:2">
      <c r="A163">
        <v>0</v>
      </c>
      <c r="B163">
        <v>15518.180249999999</v>
      </c>
    </row>
    <row r="164" spans="1:2">
      <c r="A164">
        <v>0</v>
      </c>
      <c r="B164">
        <v>36950.256699999998</v>
      </c>
    </row>
    <row r="165" spans="1:2">
      <c r="A165">
        <v>3</v>
      </c>
      <c r="B165">
        <v>19749.383379999999</v>
      </c>
    </row>
    <row r="166" spans="1:2">
      <c r="A166">
        <v>0</v>
      </c>
      <c r="B166">
        <v>21348.705999999998</v>
      </c>
    </row>
    <row r="167" spans="1:2">
      <c r="A167">
        <v>0</v>
      </c>
      <c r="B167">
        <v>36149.483500000002</v>
      </c>
    </row>
    <row r="168" spans="1:2">
      <c r="A168">
        <v>1</v>
      </c>
      <c r="B168">
        <v>10450.552</v>
      </c>
    </row>
    <row r="169" spans="1:2">
      <c r="A169">
        <v>2</v>
      </c>
      <c r="B169">
        <v>5152.134</v>
      </c>
    </row>
    <row r="170" spans="1:2">
      <c r="A170">
        <v>0</v>
      </c>
      <c r="B170">
        <v>5028.1466</v>
      </c>
    </row>
    <row r="171" spans="1:2">
      <c r="A171">
        <v>4</v>
      </c>
      <c r="B171">
        <v>10407.085849999999</v>
      </c>
    </row>
    <row r="172" spans="1:2">
      <c r="A172">
        <v>5</v>
      </c>
      <c r="B172">
        <v>4830.63</v>
      </c>
    </row>
    <row r="173" spans="1:2">
      <c r="A173">
        <v>3</v>
      </c>
      <c r="B173">
        <v>6128.79745</v>
      </c>
    </row>
    <row r="174" spans="1:2">
      <c r="A174">
        <v>1</v>
      </c>
      <c r="B174">
        <v>2719.2797500000001</v>
      </c>
    </row>
    <row r="175" spans="1:2">
      <c r="A175">
        <v>3</v>
      </c>
      <c r="B175">
        <v>4827.9049500000001</v>
      </c>
    </row>
    <row r="176" spans="1:2">
      <c r="A176">
        <v>0</v>
      </c>
      <c r="B176">
        <v>13405.390299999999</v>
      </c>
    </row>
    <row r="177" spans="1:2">
      <c r="A177">
        <v>0</v>
      </c>
      <c r="B177">
        <v>8116.68</v>
      </c>
    </row>
    <row r="178" spans="1:2">
      <c r="A178">
        <v>0</v>
      </c>
      <c r="B178">
        <v>1694.7963999999999</v>
      </c>
    </row>
    <row r="179" spans="1:2">
      <c r="A179">
        <v>1</v>
      </c>
      <c r="B179">
        <v>5246.0469999999996</v>
      </c>
    </row>
    <row r="180" spans="1:2">
      <c r="A180">
        <v>0</v>
      </c>
      <c r="B180">
        <v>2855.4375500000001</v>
      </c>
    </row>
    <row r="181" spans="1:2">
      <c r="A181">
        <v>0</v>
      </c>
      <c r="B181">
        <v>48824.45</v>
      </c>
    </row>
    <row r="182" spans="1:2">
      <c r="A182">
        <v>2</v>
      </c>
      <c r="B182">
        <v>6455.86265</v>
      </c>
    </row>
    <row r="183" spans="1:2">
      <c r="A183">
        <v>1</v>
      </c>
      <c r="B183">
        <v>10436.096</v>
      </c>
    </row>
    <row r="184" spans="1:2">
      <c r="A184">
        <v>2</v>
      </c>
      <c r="B184">
        <v>8823.2790000000005</v>
      </c>
    </row>
    <row r="185" spans="1:2">
      <c r="A185">
        <v>3</v>
      </c>
      <c r="B185">
        <v>8538.28845</v>
      </c>
    </row>
    <row r="186" spans="1:2">
      <c r="A186">
        <v>0</v>
      </c>
      <c r="B186">
        <v>11735.87905</v>
      </c>
    </row>
    <row r="187" spans="1:2">
      <c r="A187">
        <v>0</v>
      </c>
      <c r="B187">
        <v>1631.8212000000001</v>
      </c>
    </row>
    <row r="188" spans="1:2">
      <c r="A188">
        <v>3</v>
      </c>
      <c r="B188">
        <v>4005.4225000000001</v>
      </c>
    </row>
    <row r="189" spans="1:2">
      <c r="A189">
        <v>0</v>
      </c>
      <c r="B189">
        <v>7419.4778999999999</v>
      </c>
    </row>
    <row r="190" spans="1:2">
      <c r="A190">
        <v>2</v>
      </c>
      <c r="B190">
        <v>7731.4270999999999</v>
      </c>
    </row>
    <row r="191" spans="1:2">
      <c r="A191">
        <v>3</v>
      </c>
      <c r="B191">
        <v>43753.337050000002</v>
      </c>
    </row>
    <row r="192" spans="1:2">
      <c r="A192">
        <v>2</v>
      </c>
      <c r="B192">
        <v>3981.9767999999999</v>
      </c>
    </row>
    <row r="193" spans="1:2">
      <c r="A193">
        <v>3</v>
      </c>
      <c r="B193">
        <v>5325.6509999999998</v>
      </c>
    </row>
    <row r="194" spans="1:2">
      <c r="A194">
        <v>1</v>
      </c>
      <c r="B194">
        <v>6775.9610000000002</v>
      </c>
    </row>
    <row r="195" spans="1:2">
      <c r="A195">
        <v>2</v>
      </c>
      <c r="B195">
        <v>4922.9159</v>
      </c>
    </row>
    <row r="196" spans="1:2">
      <c r="A196">
        <v>0</v>
      </c>
      <c r="B196">
        <v>12557.605299999999</v>
      </c>
    </row>
    <row r="197" spans="1:2">
      <c r="A197">
        <v>0</v>
      </c>
      <c r="B197">
        <v>4883.866</v>
      </c>
    </row>
    <row r="198" spans="1:2">
      <c r="A198">
        <v>0</v>
      </c>
      <c r="B198">
        <v>2137.6536000000001</v>
      </c>
    </row>
    <row r="199" spans="1:2">
      <c r="A199">
        <v>1</v>
      </c>
      <c r="B199">
        <v>12044.342000000001</v>
      </c>
    </row>
    <row r="200" spans="1:2">
      <c r="A200">
        <v>0</v>
      </c>
      <c r="B200">
        <v>1137.4697000000001</v>
      </c>
    </row>
    <row r="201" spans="1:2">
      <c r="A201">
        <v>0</v>
      </c>
      <c r="B201">
        <v>1639.5631000000001</v>
      </c>
    </row>
    <row r="202" spans="1:2">
      <c r="A202">
        <v>0</v>
      </c>
      <c r="B202">
        <v>5649.7150000000001</v>
      </c>
    </row>
    <row r="203" spans="1:2">
      <c r="A203">
        <v>2</v>
      </c>
      <c r="B203">
        <v>8516.8289999999997</v>
      </c>
    </row>
    <row r="204" spans="1:2">
      <c r="A204">
        <v>0</v>
      </c>
      <c r="B204">
        <v>9644.2525000000005</v>
      </c>
    </row>
    <row r="205" spans="1:2">
      <c r="A205">
        <v>0</v>
      </c>
      <c r="B205">
        <v>14901.5167</v>
      </c>
    </row>
    <row r="206" spans="1:2">
      <c r="A206">
        <v>0</v>
      </c>
      <c r="B206">
        <v>2130.6759000000002</v>
      </c>
    </row>
    <row r="207" spans="1:2">
      <c r="A207">
        <v>1</v>
      </c>
      <c r="B207">
        <v>8871.1517000000003</v>
      </c>
    </row>
    <row r="208" spans="1:2">
      <c r="A208">
        <v>0</v>
      </c>
      <c r="B208">
        <v>13012.20865</v>
      </c>
    </row>
    <row r="209" spans="1:2">
      <c r="A209">
        <v>0</v>
      </c>
      <c r="B209">
        <v>37133.898200000003</v>
      </c>
    </row>
    <row r="210" spans="1:2">
      <c r="A210">
        <v>0</v>
      </c>
      <c r="B210">
        <v>7147.1049999999996</v>
      </c>
    </row>
    <row r="211" spans="1:2">
      <c r="A211">
        <v>1</v>
      </c>
      <c r="B211">
        <v>4337.7352000000001</v>
      </c>
    </row>
    <row r="212" spans="1:2">
      <c r="A212">
        <v>0</v>
      </c>
      <c r="B212">
        <v>11743.299000000001</v>
      </c>
    </row>
    <row r="213" spans="1:2">
      <c r="A213">
        <v>2</v>
      </c>
      <c r="B213">
        <v>20984.0936</v>
      </c>
    </row>
    <row r="214" spans="1:2">
      <c r="A214">
        <v>0</v>
      </c>
      <c r="B214">
        <v>13880.949000000001</v>
      </c>
    </row>
    <row r="215" spans="1:2">
      <c r="A215">
        <v>1</v>
      </c>
      <c r="B215">
        <v>6610.1097</v>
      </c>
    </row>
    <row r="216" spans="1:2">
      <c r="A216">
        <v>1</v>
      </c>
      <c r="B216">
        <v>1980.07</v>
      </c>
    </row>
    <row r="217" spans="1:2">
      <c r="A217">
        <v>4</v>
      </c>
      <c r="B217">
        <v>8162.7162500000004</v>
      </c>
    </row>
    <row r="218" spans="1:2">
      <c r="A218">
        <v>2</v>
      </c>
      <c r="B218">
        <v>3537.703</v>
      </c>
    </row>
    <row r="219" spans="1:2">
      <c r="A219">
        <v>1</v>
      </c>
      <c r="B219">
        <v>5002.7826999999997</v>
      </c>
    </row>
    <row r="220" spans="1:2">
      <c r="A220">
        <v>2</v>
      </c>
      <c r="B220">
        <v>8520.0259999999998</v>
      </c>
    </row>
    <row r="221" spans="1:2">
      <c r="A221">
        <v>2</v>
      </c>
      <c r="B221">
        <v>7371.7719999999999</v>
      </c>
    </row>
    <row r="222" spans="1:2">
      <c r="A222">
        <v>0</v>
      </c>
      <c r="B222">
        <v>10355.641</v>
      </c>
    </row>
    <row r="223" spans="1:2">
      <c r="A223">
        <v>0</v>
      </c>
      <c r="B223">
        <v>2483.7359999999999</v>
      </c>
    </row>
    <row r="224" spans="1:2">
      <c r="A224">
        <v>1</v>
      </c>
      <c r="B224">
        <v>3392.9767999999999</v>
      </c>
    </row>
    <row r="225" spans="1:2">
      <c r="A225">
        <v>0</v>
      </c>
      <c r="B225">
        <v>25081.76784</v>
      </c>
    </row>
    <row r="226" spans="1:2">
      <c r="A226">
        <v>1</v>
      </c>
      <c r="B226">
        <v>5012.4709999999995</v>
      </c>
    </row>
    <row r="227" spans="1:2">
      <c r="A227">
        <v>0</v>
      </c>
      <c r="B227">
        <v>10564.8845</v>
      </c>
    </row>
    <row r="228" spans="1:2">
      <c r="A228">
        <v>3</v>
      </c>
      <c r="B228">
        <v>5253.5240000000003</v>
      </c>
    </row>
    <row r="229" spans="1:2">
      <c r="A229">
        <v>0</v>
      </c>
      <c r="B229">
        <v>34779.614999999998</v>
      </c>
    </row>
    <row r="230" spans="1:2">
      <c r="A230">
        <v>0</v>
      </c>
      <c r="B230">
        <v>19515.5416</v>
      </c>
    </row>
    <row r="231" spans="1:2">
      <c r="A231">
        <v>3</v>
      </c>
      <c r="B231">
        <v>11987.1682</v>
      </c>
    </row>
    <row r="232" spans="1:2">
      <c r="A232">
        <v>0</v>
      </c>
      <c r="B232">
        <v>2689.4953999999998</v>
      </c>
    </row>
    <row r="233" spans="1:2">
      <c r="A233">
        <v>0</v>
      </c>
      <c r="B233">
        <v>24227.337240000001</v>
      </c>
    </row>
    <row r="234" spans="1:2">
      <c r="A234">
        <v>1</v>
      </c>
      <c r="B234">
        <v>7358.1756500000001</v>
      </c>
    </row>
    <row r="235" spans="1:2">
      <c r="A235">
        <v>2</v>
      </c>
      <c r="B235">
        <v>9225.2564000000002</v>
      </c>
    </row>
    <row r="236" spans="1:2">
      <c r="A236">
        <v>1</v>
      </c>
      <c r="B236">
        <v>7443.6430499999997</v>
      </c>
    </row>
    <row r="237" spans="1:2">
      <c r="A237">
        <v>3</v>
      </c>
      <c r="B237">
        <v>14001.286700000001</v>
      </c>
    </row>
    <row r="238" spans="1:2">
      <c r="A238">
        <v>0</v>
      </c>
      <c r="B238">
        <v>1727.7850000000001</v>
      </c>
    </row>
    <row r="239" spans="1:2">
      <c r="A239">
        <v>1</v>
      </c>
      <c r="B239">
        <v>12333.828</v>
      </c>
    </row>
    <row r="240" spans="1:2">
      <c r="A240">
        <v>2</v>
      </c>
      <c r="B240">
        <v>6710.1918999999998</v>
      </c>
    </row>
    <row r="241" spans="1:2">
      <c r="A241">
        <v>2</v>
      </c>
      <c r="B241">
        <v>19444.265800000001</v>
      </c>
    </row>
    <row r="242" spans="1:2">
      <c r="A242">
        <v>0</v>
      </c>
      <c r="B242">
        <v>1615.7666999999999</v>
      </c>
    </row>
    <row r="243" spans="1:2">
      <c r="A243">
        <v>2</v>
      </c>
      <c r="B243">
        <v>4463.2051000000001</v>
      </c>
    </row>
    <row r="244" spans="1:2">
      <c r="A244">
        <v>0</v>
      </c>
      <c r="B244">
        <v>17352.6803</v>
      </c>
    </row>
    <row r="245" spans="1:2">
      <c r="A245">
        <v>1</v>
      </c>
      <c r="B245">
        <v>7152.6714000000002</v>
      </c>
    </row>
    <row r="246" spans="1:2">
      <c r="A246">
        <v>2</v>
      </c>
      <c r="B246">
        <v>38511.628299999997</v>
      </c>
    </row>
    <row r="247" spans="1:2">
      <c r="A247">
        <v>1</v>
      </c>
      <c r="B247">
        <v>5354.0746499999996</v>
      </c>
    </row>
    <row r="248" spans="1:2">
      <c r="A248">
        <v>1</v>
      </c>
      <c r="B248">
        <v>35160.134570000002</v>
      </c>
    </row>
    <row r="249" spans="1:2">
      <c r="A249">
        <v>3</v>
      </c>
      <c r="B249">
        <v>7196.8670000000002</v>
      </c>
    </row>
    <row r="250" spans="1:2">
      <c r="A250">
        <v>0</v>
      </c>
      <c r="B250">
        <v>29523.1656</v>
      </c>
    </row>
    <row r="251" spans="1:2">
      <c r="A251">
        <v>0</v>
      </c>
      <c r="B251">
        <v>24476.478510000001</v>
      </c>
    </row>
    <row r="252" spans="1:2">
      <c r="A252">
        <v>0</v>
      </c>
      <c r="B252">
        <v>12648.7034</v>
      </c>
    </row>
    <row r="253" spans="1:2">
      <c r="A253">
        <v>0</v>
      </c>
      <c r="B253">
        <v>1986.9333999999999</v>
      </c>
    </row>
    <row r="254" spans="1:2">
      <c r="A254">
        <v>1</v>
      </c>
      <c r="B254">
        <v>1832.0940000000001</v>
      </c>
    </row>
    <row r="255" spans="1:2">
      <c r="A255">
        <v>1</v>
      </c>
      <c r="B255">
        <v>4040.55825</v>
      </c>
    </row>
    <row r="256" spans="1:2">
      <c r="A256">
        <v>2</v>
      </c>
      <c r="B256">
        <v>12829.455099999999</v>
      </c>
    </row>
    <row r="257" spans="1:2">
      <c r="A257">
        <v>2</v>
      </c>
      <c r="B257">
        <v>47305.305</v>
      </c>
    </row>
    <row r="258" spans="1:2">
      <c r="A258">
        <v>2</v>
      </c>
      <c r="B258">
        <v>44260.749900000003</v>
      </c>
    </row>
    <row r="259" spans="1:2">
      <c r="A259">
        <v>3</v>
      </c>
      <c r="B259">
        <v>4260.7439999999997</v>
      </c>
    </row>
    <row r="260" spans="1:2">
      <c r="A260">
        <v>0</v>
      </c>
      <c r="B260">
        <v>41097.161749999999</v>
      </c>
    </row>
    <row r="261" spans="1:2">
      <c r="A261">
        <v>3</v>
      </c>
      <c r="B261">
        <v>13047.332350000001</v>
      </c>
    </row>
    <row r="262" spans="1:2">
      <c r="A262">
        <v>0</v>
      </c>
      <c r="B262">
        <v>43921.183700000001</v>
      </c>
    </row>
    <row r="263" spans="1:2">
      <c r="A263">
        <v>0</v>
      </c>
      <c r="B263">
        <v>5400.9804999999997</v>
      </c>
    </row>
    <row r="264" spans="1:2">
      <c r="A264">
        <v>4</v>
      </c>
      <c r="B264">
        <v>11520.099850000001</v>
      </c>
    </row>
    <row r="265" spans="1:2">
      <c r="A265">
        <v>0</v>
      </c>
      <c r="B265">
        <v>33750.291799999999</v>
      </c>
    </row>
    <row r="266" spans="1:2">
      <c r="A266">
        <v>0</v>
      </c>
      <c r="B266">
        <v>11837.16</v>
      </c>
    </row>
    <row r="267" spans="1:2">
      <c r="A267">
        <v>1</v>
      </c>
      <c r="B267">
        <v>17085.267599999999</v>
      </c>
    </row>
    <row r="268" spans="1:2">
      <c r="A268">
        <v>3</v>
      </c>
      <c r="B268">
        <v>24869.836800000001</v>
      </c>
    </row>
    <row r="269" spans="1:2">
      <c r="A269">
        <v>0</v>
      </c>
      <c r="B269">
        <v>36219.405449999998</v>
      </c>
    </row>
    <row r="270" spans="1:2">
      <c r="A270">
        <v>3</v>
      </c>
      <c r="B270">
        <v>20462.997660000001</v>
      </c>
    </row>
    <row r="271" spans="1:2">
      <c r="A271">
        <v>3</v>
      </c>
      <c r="B271">
        <v>46151.124499999998</v>
      </c>
    </row>
    <row r="272" spans="1:2">
      <c r="A272">
        <v>1</v>
      </c>
      <c r="B272">
        <v>17179.522000000001</v>
      </c>
    </row>
    <row r="273" spans="1:2">
      <c r="A273">
        <v>3</v>
      </c>
      <c r="B273">
        <v>14590.63205</v>
      </c>
    </row>
    <row r="274" spans="1:2">
      <c r="A274">
        <v>1</v>
      </c>
      <c r="B274">
        <v>7441.0529999999999</v>
      </c>
    </row>
    <row r="275" spans="1:2">
      <c r="A275">
        <v>1</v>
      </c>
      <c r="B275">
        <v>9282.4806000000008</v>
      </c>
    </row>
    <row r="276" spans="1:2">
      <c r="A276">
        <v>1</v>
      </c>
      <c r="B276">
        <v>1719.4363000000001</v>
      </c>
    </row>
    <row r="277" spans="1:2">
      <c r="A277">
        <v>2</v>
      </c>
      <c r="B277">
        <v>42856.838000000003</v>
      </c>
    </row>
    <row r="278" spans="1:2">
      <c r="A278">
        <v>2</v>
      </c>
      <c r="B278">
        <v>7265.7025000000003</v>
      </c>
    </row>
    <row r="279" spans="1:2">
      <c r="A279">
        <v>1</v>
      </c>
      <c r="B279">
        <v>9617.6624499999998</v>
      </c>
    </row>
    <row r="280" spans="1:2">
      <c r="A280">
        <v>0</v>
      </c>
      <c r="B280">
        <v>2523.1695</v>
      </c>
    </row>
    <row r="281" spans="1:2">
      <c r="A281">
        <v>2</v>
      </c>
      <c r="B281">
        <v>9715.8410000000003</v>
      </c>
    </row>
    <row r="282" spans="1:2">
      <c r="A282">
        <v>2</v>
      </c>
      <c r="B282">
        <v>2803.69785</v>
      </c>
    </row>
    <row r="283" spans="1:2">
      <c r="A283">
        <v>0</v>
      </c>
      <c r="B283">
        <v>2150.4690000000001</v>
      </c>
    </row>
    <row r="284" spans="1:2">
      <c r="A284">
        <v>2</v>
      </c>
      <c r="B284">
        <v>12928.7911</v>
      </c>
    </row>
    <row r="285" spans="1:2">
      <c r="A285">
        <v>1</v>
      </c>
      <c r="B285">
        <v>9855.1314000000002</v>
      </c>
    </row>
    <row r="286" spans="1:2">
      <c r="A286">
        <v>1</v>
      </c>
      <c r="B286">
        <v>22331.566800000001</v>
      </c>
    </row>
    <row r="287" spans="1:2">
      <c r="A287">
        <v>3</v>
      </c>
      <c r="B287">
        <v>48549.178350000002</v>
      </c>
    </row>
    <row r="288" spans="1:2">
      <c r="A288">
        <v>1</v>
      </c>
      <c r="B288">
        <v>4237.12655</v>
      </c>
    </row>
    <row r="289" spans="1:2">
      <c r="A289">
        <v>1</v>
      </c>
      <c r="B289">
        <v>11879.10405</v>
      </c>
    </row>
    <row r="290" spans="1:2">
      <c r="A290">
        <v>0</v>
      </c>
      <c r="B290">
        <v>9625.92</v>
      </c>
    </row>
    <row r="291" spans="1:2">
      <c r="A291">
        <v>1</v>
      </c>
      <c r="B291">
        <v>7742.1098000000002</v>
      </c>
    </row>
    <row r="292" spans="1:2">
      <c r="A292">
        <v>2</v>
      </c>
      <c r="B292">
        <v>9432.9253000000008</v>
      </c>
    </row>
    <row r="293" spans="1:2">
      <c r="A293">
        <v>0</v>
      </c>
      <c r="B293">
        <v>14256.192800000001</v>
      </c>
    </row>
    <row r="294" spans="1:2">
      <c r="A294">
        <v>1</v>
      </c>
      <c r="B294">
        <v>47896.79135</v>
      </c>
    </row>
    <row r="295" spans="1:2">
      <c r="A295">
        <v>3</v>
      </c>
      <c r="B295">
        <v>25992.821039999999</v>
      </c>
    </row>
    <row r="296" spans="1:2">
      <c r="A296">
        <v>0</v>
      </c>
      <c r="B296">
        <v>3172.018</v>
      </c>
    </row>
    <row r="297" spans="1:2">
      <c r="A297">
        <v>1</v>
      </c>
      <c r="B297">
        <v>20277.807509999999</v>
      </c>
    </row>
    <row r="298" spans="1:2">
      <c r="A298">
        <v>2</v>
      </c>
      <c r="B298">
        <v>42112.2356</v>
      </c>
    </row>
    <row r="299" spans="1:2">
      <c r="A299">
        <v>0</v>
      </c>
      <c r="B299">
        <v>2156.7518</v>
      </c>
    </row>
    <row r="300" spans="1:2">
      <c r="A300">
        <v>3</v>
      </c>
      <c r="B300">
        <v>3906.127</v>
      </c>
    </row>
    <row r="301" spans="1:2">
      <c r="A301">
        <v>0</v>
      </c>
      <c r="B301">
        <v>1704.5681</v>
      </c>
    </row>
    <row r="302" spans="1:2">
      <c r="A302">
        <v>0</v>
      </c>
      <c r="B302">
        <v>16297.846</v>
      </c>
    </row>
    <row r="303" spans="1:2">
      <c r="A303">
        <v>1</v>
      </c>
      <c r="B303">
        <v>21978.676899999999</v>
      </c>
    </row>
    <row r="304" spans="1:2">
      <c r="A304">
        <v>3</v>
      </c>
      <c r="B304">
        <v>38746.355100000001</v>
      </c>
    </row>
    <row r="305" spans="1:2">
      <c r="A305">
        <v>1</v>
      </c>
      <c r="B305">
        <v>9249.4951999999994</v>
      </c>
    </row>
    <row r="306" spans="1:2">
      <c r="A306">
        <v>3</v>
      </c>
      <c r="B306">
        <v>6746.7425000000003</v>
      </c>
    </row>
    <row r="307" spans="1:2">
      <c r="A307">
        <v>3</v>
      </c>
      <c r="B307">
        <v>24873.384900000001</v>
      </c>
    </row>
    <row r="308" spans="1:2">
      <c r="A308">
        <v>2</v>
      </c>
      <c r="B308">
        <v>12265.5069</v>
      </c>
    </row>
    <row r="309" spans="1:2">
      <c r="A309">
        <v>2</v>
      </c>
      <c r="B309">
        <v>4349.4620000000004</v>
      </c>
    </row>
    <row r="310" spans="1:2">
      <c r="A310">
        <v>2</v>
      </c>
      <c r="B310">
        <v>12646.207</v>
      </c>
    </row>
    <row r="311" spans="1:2">
      <c r="A311">
        <v>2</v>
      </c>
      <c r="B311">
        <v>19442.353500000001</v>
      </c>
    </row>
    <row r="312" spans="1:2">
      <c r="A312">
        <v>2</v>
      </c>
      <c r="B312">
        <v>20177.671129999999</v>
      </c>
    </row>
    <row r="313" spans="1:2">
      <c r="A313">
        <v>1</v>
      </c>
      <c r="B313">
        <v>4151.0286999999998</v>
      </c>
    </row>
    <row r="314" spans="1:2">
      <c r="A314">
        <v>0</v>
      </c>
      <c r="B314">
        <v>11944.594349999999</v>
      </c>
    </row>
    <row r="315" spans="1:2">
      <c r="A315">
        <v>2</v>
      </c>
      <c r="B315">
        <v>7749.1563999999998</v>
      </c>
    </row>
    <row r="316" spans="1:2">
      <c r="A316">
        <v>0</v>
      </c>
      <c r="B316">
        <v>8444.4740000000002</v>
      </c>
    </row>
    <row r="317" spans="1:2">
      <c r="A317">
        <v>0</v>
      </c>
      <c r="B317">
        <v>1737.376</v>
      </c>
    </row>
    <row r="318" spans="1:2">
      <c r="A318">
        <v>3</v>
      </c>
      <c r="B318">
        <v>42124.515299999999</v>
      </c>
    </row>
    <row r="319" spans="1:2">
      <c r="A319">
        <v>0</v>
      </c>
      <c r="B319">
        <v>8124.4084000000003</v>
      </c>
    </row>
    <row r="320" spans="1:2">
      <c r="A320">
        <v>0</v>
      </c>
      <c r="B320">
        <v>34838.873</v>
      </c>
    </row>
    <row r="321" spans="1:2">
      <c r="A321">
        <v>0</v>
      </c>
      <c r="B321">
        <v>9722.7695000000003</v>
      </c>
    </row>
    <row r="322" spans="1:2">
      <c r="A322">
        <v>0</v>
      </c>
      <c r="B322">
        <v>8835.2649500000007</v>
      </c>
    </row>
    <row r="323" spans="1:2">
      <c r="A323">
        <v>0</v>
      </c>
      <c r="B323">
        <v>10435.06525</v>
      </c>
    </row>
    <row r="324" spans="1:2">
      <c r="A324">
        <v>0</v>
      </c>
      <c r="B324">
        <v>7421.1945500000002</v>
      </c>
    </row>
    <row r="325" spans="1:2">
      <c r="A325">
        <v>1</v>
      </c>
      <c r="B325">
        <v>4667.6076499999999</v>
      </c>
    </row>
    <row r="326" spans="1:2">
      <c r="A326">
        <v>1</v>
      </c>
      <c r="B326">
        <v>4894.7533000000003</v>
      </c>
    </row>
    <row r="327" spans="1:2">
      <c r="A327">
        <v>4</v>
      </c>
      <c r="B327">
        <v>24671.663339999999</v>
      </c>
    </row>
    <row r="328" spans="1:2">
      <c r="A328">
        <v>0</v>
      </c>
      <c r="B328">
        <v>35491.64</v>
      </c>
    </row>
    <row r="329" spans="1:2">
      <c r="A329">
        <v>0</v>
      </c>
      <c r="B329">
        <v>11566.30055</v>
      </c>
    </row>
    <row r="330" spans="1:2">
      <c r="A330">
        <v>0</v>
      </c>
      <c r="B330">
        <v>2866.0909999999999</v>
      </c>
    </row>
    <row r="331" spans="1:2">
      <c r="A331">
        <v>1</v>
      </c>
      <c r="B331">
        <v>6600.2059499999996</v>
      </c>
    </row>
    <row r="332" spans="1:2">
      <c r="A332">
        <v>1</v>
      </c>
      <c r="B332">
        <v>3561.8888999999999</v>
      </c>
    </row>
    <row r="333" spans="1:2">
      <c r="A333">
        <v>2</v>
      </c>
      <c r="B333">
        <v>42760.502200000003</v>
      </c>
    </row>
    <row r="334" spans="1:2">
      <c r="A334">
        <v>1</v>
      </c>
      <c r="B334">
        <v>47928.03</v>
      </c>
    </row>
    <row r="335" spans="1:2">
      <c r="A335">
        <v>0</v>
      </c>
      <c r="B335">
        <v>9144.5650000000005</v>
      </c>
    </row>
    <row r="336" spans="1:2">
      <c r="A336">
        <v>1</v>
      </c>
      <c r="B336">
        <v>48517.563150000002</v>
      </c>
    </row>
    <row r="337" spans="1:2">
      <c r="A337">
        <v>0</v>
      </c>
      <c r="B337">
        <v>24393.6224</v>
      </c>
    </row>
    <row r="338" spans="1:2">
      <c r="A338">
        <v>0</v>
      </c>
      <c r="B338">
        <v>13429.035400000001</v>
      </c>
    </row>
    <row r="339" spans="1:2">
      <c r="A339">
        <v>0</v>
      </c>
      <c r="B339">
        <v>11658.379150000001</v>
      </c>
    </row>
    <row r="340" spans="1:2">
      <c r="A340">
        <v>2</v>
      </c>
      <c r="B340">
        <v>19144.576519999999</v>
      </c>
    </row>
    <row r="341" spans="1:2">
      <c r="A341">
        <v>0</v>
      </c>
      <c r="B341">
        <v>13822.803</v>
      </c>
    </row>
    <row r="342" spans="1:2">
      <c r="A342">
        <v>0</v>
      </c>
      <c r="B342">
        <v>12142.578600000001</v>
      </c>
    </row>
    <row r="343" spans="1:2">
      <c r="A343">
        <v>1</v>
      </c>
      <c r="B343">
        <v>13937.666499999999</v>
      </c>
    </row>
    <row r="344" spans="1:2">
      <c r="A344">
        <v>1</v>
      </c>
      <c r="B344">
        <v>41919.097000000002</v>
      </c>
    </row>
    <row r="345" spans="1:2">
      <c r="A345">
        <v>1</v>
      </c>
      <c r="B345">
        <v>8232.6388000000006</v>
      </c>
    </row>
    <row r="346" spans="1:2">
      <c r="A346">
        <v>0</v>
      </c>
      <c r="B346">
        <v>18955.220170000001</v>
      </c>
    </row>
    <row r="347" spans="1:2">
      <c r="A347">
        <v>0</v>
      </c>
      <c r="B347">
        <v>13352.0998</v>
      </c>
    </row>
    <row r="348" spans="1:2">
      <c r="A348">
        <v>0</v>
      </c>
      <c r="B348">
        <v>13217.094499999999</v>
      </c>
    </row>
    <row r="349" spans="1:2">
      <c r="A349">
        <v>0</v>
      </c>
      <c r="B349">
        <v>13981.850350000001</v>
      </c>
    </row>
    <row r="350" spans="1:2">
      <c r="A350">
        <v>4</v>
      </c>
      <c r="B350">
        <v>10977.2063</v>
      </c>
    </row>
    <row r="351" spans="1:2">
      <c r="A351">
        <v>3</v>
      </c>
      <c r="B351">
        <v>6184.2993999999999</v>
      </c>
    </row>
    <row r="352" spans="1:2">
      <c r="A352">
        <v>2</v>
      </c>
      <c r="B352">
        <v>4889.9994999999999</v>
      </c>
    </row>
    <row r="353" spans="1:2">
      <c r="A353">
        <v>1</v>
      </c>
      <c r="B353">
        <v>8334.4575499999992</v>
      </c>
    </row>
    <row r="354" spans="1:2">
      <c r="A354">
        <v>1</v>
      </c>
      <c r="B354">
        <v>5478.0367999999999</v>
      </c>
    </row>
    <row r="355" spans="1:2">
      <c r="A355">
        <v>0</v>
      </c>
      <c r="B355">
        <v>1635.7336499999999</v>
      </c>
    </row>
    <row r="356" spans="1:2">
      <c r="A356">
        <v>0</v>
      </c>
      <c r="B356">
        <v>11830.6072</v>
      </c>
    </row>
    <row r="357" spans="1:2">
      <c r="A357">
        <v>0</v>
      </c>
      <c r="B357">
        <v>8932.0840000000007</v>
      </c>
    </row>
    <row r="358" spans="1:2">
      <c r="A358">
        <v>0</v>
      </c>
      <c r="B358">
        <v>3554.203</v>
      </c>
    </row>
    <row r="359" spans="1:2">
      <c r="A359">
        <v>0</v>
      </c>
      <c r="B359">
        <v>12404.8791</v>
      </c>
    </row>
    <row r="360" spans="1:2">
      <c r="A360">
        <v>0</v>
      </c>
      <c r="B360">
        <v>14133.03775</v>
      </c>
    </row>
    <row r="361" spans="1:2">
      <c r="A361">
        <v>0</v>
      </c>
      <c r="B361">
        <v>24603.04837</v>
      </c>
    </row>
    <row r="362" spans="1:2">
      <c r="A362">
        <v>3</v>
      </c>
      <c r="B362">
        <v>8944.1151000000009</v>
      </c>
    </row>
    <row r="363" spans="1:2">
      <c r="A363">
        <v>3</v>
      </c>
      <c r="B363">
        <v>9620.3307000000004</v>
      </c>
    </row>
    <row r="364" spans="1:2">
      <c r="A364">
        <v>0</v>
      </c>
      <c r="B364">
        <v>1837.2819</v>
      </c>
    </row>
    <row r="365" spans="1:2">
      <c r="A365">
        <v>0</v>
      </c>
      <c r="B365">
        <v>1607.5101</v>
      </c>
    </row>
    <row r="366" spans="1:2">
      <c r="A366">
        <v>2</v>
      </c>
      <c r="B366">
        <v>10043.249</v>
      </c>
    </row>
    <row r="367" spans="1:2">
      <c r="A367">
        <v>1</v>
      </c>
      <c r="B367">
        <v>4751.07</v>
      </c>
    </row>
    <row r="368" spans="1:2">
      <c r="A368">
        <v>0</v>
      </c>
      <c r="B368">
        <v>13844.505999999999</v>
      </c>
    </row>
    <row r="369" spans="1:2">
      <c r="A369">
        <v>1</v>
      </c>
      <c r="B369">
        <v>2597.779</v>
      </c>
    </row>
    <row r="370" spans="1:2">
      <c r="A370">
        <v>2</v>
      </c>
      <c r="B370">
        <v>3180.5101</v>
      </c>
    </row>
    <row r="371" spans="1:2">
      <c r="A371">
        <v>1</v>
      </c>
      <c r="B371">
        <v>9778.3472000000002</v>
      </c>
    </row>
    <row r="372" spans="1:2">
      <c r="A372">
        <v>3</v>
      </c>
      <c r="B372">
        <v>13430.264999999999</v>
      </c>
    </row>
    <row r="373" spans="1:2">
      <c r="A373">
        <v>2</v>
      </c>
      <c r="B373">
        <v>8017.0611500000005</v>
      </c>
    </row>
    <row r="374" spans="1:2">
      <c r="A374">
        <v>2</v>
      </c>
      <c r="B374">
        <v>8116.2688500000004</v>
      </c>
    </row>
    <row r="375" spans="1:2">
      <c r="A375">
        <v>3</v>
      </c>
      <c r="B375">
        <v>3481.8679999999999</v>
      </c>
    </row>
    <row r="376" spans="1:2">
      <c r="A376">
        <v>0</v>
      </c>
      <c r="B376">
        <v>13415.0381</v>
      </c>
    </row>
    <row r="377" spans="1:2">
      <c r="A377">
        <v>0</v>
      </c>
      <c r="B377">
        <v>12029.286700000001</v>
      </c>
    </row>
    <row r="378" spans="1:2">
      <c r="A378">
        <v>1</v>
      </c>
      <c r="B378">
        <v>7639.4174499999999</v>
      </c>
    </row>
    <row r="379" spans="1:2">
      <c r="A379">
        <v>2</v>
      </c>
      <c r="B379">
        <v>36085.218999999997</v>
      </c>
    </row>
    <row r="380" spans="1:2">
      <c r="A380">
        <v>0</v>
      </c>
      <c r="B380">
        <v>1391.5287000000001</v>
      </c>
    </row>
    <row r="381" spans="1:2">
      <c r="A381">
        <v>0</v>
      </c>
      <c r="B381">
        <v>18033.9679</v>
      </c>
    </row>
    <row r="382" spans="1:2">
      <c r="A382">
        <v>3</v>
      </c>
      <c r="B382">
        <v>21659.930100000001</v>
      </c>
    </row>
    <row r="383" spans="1:2">
      <c r="A383">
        <v>0</v>
      </c>
      <c r="B383">
        <v>38126.246500000001</v>
      </c>
    </row>
    <row r="384" spans="1:2">
      <c r="A384">
        <v>3</v>
      </c>
      <c r="B384">
        <v>16455.707849999999</v>
      </c>
    </row>
    <row r="385" spans="1:2">
      <c r="A385">
        <v>1</v>
      </c>
      <c r="B385">
        <v>27000.98473</v>
      </c>
    </row>
    <row r="386" spans="1:2">
      <c r="A386">
        <v>2</v>
      </c>
      <c r="B386">
        <v>15006.579449999999</v>
      </c>
    </row>
    <row r="387" spans="1:2">
      <c r="A387">
        <v>0</v>
      </c>
      <c r="B387">
        <v>42303.692150000003</v>
      </c>
    </row>
    <row r="388" spans="1:2">
      <c r="A388">
        <v>0</v>
      </c>
      <c r="B388">
        <v>20781.48892</v>
      </c>
    </row>
    <row r="389" spans="1:2">
      <c r="A389">
        <v>2</v>
      </c>
      <c r="B389">
        <v>5846.9175999999998</v>
      </c>
    </row>
    <row r="390" spans="1:2">
      <c r="A390">
        <v>2</v>
      </c>
      <c r="B390">
        <v>8302.5356499999998</v>
      </c>
    </row>
    <row r="391" spans="1:2">
      <c r="A391">
        <v>0</v>
      </c>
      <c r="B391">
        <v>1261.8589999999999</v>
      </c>
    </row>
    <row r="392" spans="1:2">
      <c r="A392">
        <v>0</v>
      </c>
      <c r="B392">
        <v>11856.4115</v>
      </c>
    </row>
    <row r="393" spans="1:2">
      <c r="A393">
        <v>2</v>
      </c>
      <c r="B393">
        <v>30284.642940000002</v>
      </c>
    </row>
    <row r="394" spans="1:2">
      <c r="A394">
        <v>0</v>
      </c>
      <c r="B394">
        <v>3176.8159000000001</v>
      </c>
    </row>
    <row r="395" spans="1:2">
      <c r="A395">
        <v>3</v>
      </c>
      <c r="B395">
        <v>4618.0798999999997</v>
      </c>
    </row>
    <row r="396" spans="1:2">
      <c r="A396">
        <v>4</v>
      </c>
      <c r="B396">
        <v>10736.87075</v>
      </c>
    </row>
    <row r="397" spans="1:2">
      <c r="A397">
        <v>0</v>
      </c>
      <c r="B397">
        <v>2138.0707000000002</v>
      </c>
    </row>
    <row r="398" spans="1:2">
      <c r="A398">
        <v>1</v>
      </c>
      <c r="B398">
        <v>8964.0605500000001</v>
      </c>
    </row>
    <row r="399" spans="1:2">
      <c r="A399">
        <v>1</v>
      </c>
      <c r="B399">
        <v>9290.1394999999993</v>
      </c>
    </row>
    <row r="400" spans="1:2">
      <c r="A400">
        <v>2</v>
      </c>
      <c r="B400">
        <v>9411.0049999999992</v>
      </c>
    </row>
    <row r="401" spans="1:2">
      <c r="A401">
        <v>0</v>
      </c>
      <c r="B401">
        <v>7526.7064499999997</v>
      </c>
    </row>
    <row r="402" spans="1:2">
      <c r="A402">
        <v>3</v>
      </c>
      <c r="B402">
        <v>8522.0030000000006</v>
      </c>
    </row>
    <row r="403" spans="1:2">
      <c r="A403">
        <v>0</v>
      </c>
      <c r="B403">
        <v>16586.49771</v>
      </c>
    </row>
    <row r="404" spans="1:2">
      <c r="A404">
        <v>2</v>
      </c>
      <c r="B404">
        <v>14988.432000000001</v>
      </c>
    </row>
    <row r="405" spans="1:2">
      <c r="A405">
        <v>0</v>
      </c>
      <c r="B405">
        <v>1631.6683</v>
      </c>
    </row>
    <row r="406" spans="1:2">
      <c r="A406">
        <v>0</v>
      </c>
      <c r="B406">
        <v>9264.7970000000005</v>
      </c>
    </row>
    <row r="407" spans="1:2">
      <c r="A407">
        <v>1</v>
      </c>
      <c r="B407">
        <v>8083.9197999999997</v>
      </c>
    </row>
    <row r="408" spans="1:2">
      <c r="A408">
        <v>0</v>
      </c>
      <c r="B408">
        <v>14692.66935</v>
      </c>
    </row>
    <row r="409" spans="1:2">
      <c r="A409">
        <v>3</v>
      </c>
      <c r="B409">
        <v>10269.459999999999</v>
      </c>
    </row>
    <row r="410" spans="1:2">
      <c r="A410">
        <v>0</v>
      </c>
      <c r="B410">
        <v>3260.1990000000001</v>
      </c>
    </row>
    <row r="411" spans="1:2">
      <c r="A411">
        <v>2</v>
      </c>
      <c r="B411">
        <v>11396.9002</v>
      </c>
    </row>
    <row r="412" spans="1:2">
      <c r="A412">
        <v>0</v>
      </c>
      <c r="B412">
        <v>4185.0978999999998</v>
      </c>
    </row>
    <row r="413" spans="1:2">
      <c r="A413">
        <v>1</v>
      </c>
      <c r="B413">
        <v>8539.6710000000003</v>
      </c>
    </row>
    <row r="414" spans="1:2">
      <c r="A414">
        <v>3</v>
      </c>
      <c r="B414">
        <v>6652.5288</v>
      </c>
    </row>
    <row r="415" spans="1:2">
      <c r="A415">
        <v>1</v>
      </c>
      <c r="B415">
        <v>4074.4537</v>
      </c>
    </row>
    <row r="416" spans="1:2">
      <c r="A416">
        <v>0</v>
      </c>
      <c r="B416">
        <v>1621.3402000000001</v>
      </c>
    </row>
    <row r="417" spans="1:2">
      <c r="A417">
        <v>1</v>
      </c>
      <c r="B417">
        <v>19594.809649999999</v>
      </c>
    </row>
    <row r="418" spans="1:2">
      <c r="A418">
        <v>2</v>
      </c>
      <c r="B418">
        <v>14455.644050000001</v>
      </c>
    </row>
    <row r="419" spans="1:2">
      <c r="A419">
        <v>5</v>
      </c>
      <c r="B419">
        <v>5080.0959999999995</v>
      </c>
    </row>
    <row r="420" spans="1:2">
      <c r="A420">
        <v>0</v>
      </c>
      <c r="B420">
        <v>2134.9014999999999</v>
      </c>
    </row>
    <row r="421" spans="1:2">
      <c r="A421">
        <v>1</v>
      </c>
      <c r="B421">
        <v>7345.7266</v>
      </c>
    </row>
    <row r="422" spans="1:2">
      <c r="A422">
        <v>0</v>
      </c>
      <c r="B422">
        <v>9140.9509999999991</v>
      </c>
    </row>
    <row r="423" spans="1:2">
      <c r="A423">
        <v>2</v>
      </c>
      <c r="B423">
        <v>18608.261999999999</v>
      </c>
    </row>
    <row r="424" spans="1:2">
      <c r="A424">
        <v>1</v>
      </c>
      <c r="B424">
        <v>14418.2804</v>
      </c>
    </row>
    <row r="425" spans="1:2">
      <c r="A425">
        <v>0</v>
      </c>
      <c r="B425">
        <v>28950.4692</v>
      </c>
    </row>
    <row r="426" spans="1:2">
      <c r="A426">
        <v>0</v>
      </c>
      <c r="B426">
        <v>46889.261200000001</v>
      </c>
    </row>
    <row r="427" spans="1:2">
      <c r="A427">
        <v>0</v>
      </c>
      <c r="B427">
        <v>46599.108399999997</v>
      </c>
    </row>
    <row r="428" spans="1:2">
      <c r="A428">
        <v>1</v>
      </c>
      <c r="B428">
        <v>39125.332249999999</v>
      </c>
    </row>
    <row r="429" spans="1:2">
      <c r="A429">
        <v>0</v>
      </c>
      <c r="B429">
        <v>2727.3951000000002</v>
      </c>
    </row>
    <row r="430" spans="1:2">
      <c r="A430">
        <v>2</v>
      </c>
      <c r="B430">
        <v>8968.33</v>
      </c>
    </row>
    <row r="431" spans="1:2">
      <c r="A431">
        <v>5</v>
      </c>
      <c r="B431">
        <v>9788.8659000000007</v>
      </c>
    </row>
    <row r="432" spans="1:2">
      <c r="A432">
        <v>1</v>
      </c>
      <c r="B432">
        <v>6555.07035</v>
      </c>
    </row>
    <row r="433" spans="1:2">
      <c r="A433">
        <v>0</v>
      </c>
      <c r="B433">
        <v>7323.7348190000002</v>
      </c>
    </row>
    <row r="434" spans="1:2">
      <c r="A434">
        <v>1</v>
      </c>
      <c r="B434">
        <v>3167.4558499999998</v>
      </c>
    </row>
    <row r="435" spans="1:2">
      <c r="A435">
        <v>3</v>
      </c>
      <c r="B435">
        <v>18804.752400000001</v>
      </c>
    </row>
    <row r="436" spans="1:2">
      <c r="A436">
        <v>0</v>
      </c>
      <c r="B436">
        <v>23082.955330000001</v>
      </c>
    </row>
    <row r="437" spans="1:2">
      <c r="A437">
        <v>2</v>
      </c>
      <c r="B437">
        <v>4906.4096499999996</v>
      </c>
    </row>
    <row r="438" spans="1:2">
      <c r="A438">
        <v>0</v>
      </c>
      <c r="B438">
        <v>5969.723</v>
      </c>
    </row>
    <row r="439" spans="1:2">
      <c r="A439">
        <v>0</v>
      </c>
      <c r="B439">
        <v>12638.195</v>
      </c>
    </row>
    <row r="440" spans="1:2">
      <c r="A440">
        <v>1</v>
      </c>
      <c r="B440">
        <v>4243.5900499999998</v>
      </c>
    </row>
    <row r="441" spans="1:2">
      <c r="A441">
        <v>3</v>
      </c>
      <c r="B441">
        <v>13919.822899999999</v>
      </c>
    </row>
    <row r="442" spans="1:2">
      <c r="A442">
        <v>0</v>
      </c>
      <c r="B442">
        <v>2254.7966999999999</v>
      </c>
    </row>
    <row r="443" spans="1:2">
      <c r="A443">
        <v>3</v>
      </c>
      <c r="B443">
        <v>5926.8459999999995</v>
      </c>
    </row>
    <row r="444" spans="1:2">
      <c r="A444">
        <v>5</v>
      </c>
      <c r="B444">
        <v>12592.5345</v>
      </c>
    </row>
    <row r="445" spans="1:2">
      <c r="A445">
        <v>0</v>
      </c>
      <c r="B445">
        <v>2897.3235</v>
      </c>
    </row>
    <row r="446" spans="1:2">
      <c r="A446">
        <v>1</v>
      </c>
      <c r="B446">
        <v>4738.2682000000004</v>
      </c>
    </row>
    <row r="447" spans="1:2">
      <c r="A447">
        <v>0</v>
      </c>
      <c r="B447">
        <v>37079.372000000003</v>
      </c>
    </row>
    <row r="448" spans="1:2">
      <c r="A448">
        <v>0</v>
      </c>
      <c r="B448">
        <v>1149.3959</v>
      </c>
    </row>
    <row r="449" spans="1:2">
      <c r="A449">
        <v>1</v>
      </c>
      <c r="B449">
        <v>28287.897659999999</v>
      </c>
    </row>
    <row r="450" spans="1:2">
      <c r="A450">
        <v>1</v>
      </c>
      <c r="B450">
        <v>26109.32905</v>
      </c>
    </row>
    <row r="451" spans="1:2">
      <c r="A451">
        <v>0</v>
      </c>
      <c r="B451">
        <v>7345.0839999999998</v>
      </c>
    </row>
    <row r="452" spans="1:2">
      <c r="A452">
        <v>0</v>
      </c>
      <c r="B452">
        <v>12730.999599999999</v>
      </c>
    </row>
    <row r="453" spans="1:2">
      <c r="A453">
        <v>0</v>
      </c>
      <c r="B453">
        <v>11454.021500000001</v>
      </c>
    </row>
    <row r="454" spans="1:2">
      <c r="A454">
        <v>0</v>
      </c>
      <c r="B454">
        <v>5910.9440000000004</v>
      </c>
    </row>
    <row r="455" spans="1:2">
      <c r="A455">
        <v>1</v>
      </c>
      <c r="B455">
        <v>4762.3289999999997</v>
      </c>
    </row>
    <row r="456" spans="1:2">
      <c r="A456">
        <v>4</v>
      </c>
      <c r="B456">
        <v>7512.2669999999998</v>
      </c>
    </row>
    <row r="457" spans="1:2">
      <c r="A457">
        <v>1</v>
      </c>
      <c r="B457">
        <v>4032.2406999999998</v>
      </c>
    </row>
    <row r="458" spans="1:2">
      <c r="A458">
        <v>0</v>
      </c>
      <c r="B458">
        <v>1969.614</v>
      </c>
    </row>
    <row r="459" spans="1:2">
      <c r="A459">
        <v>0</v>
      </c>
      <c r="B459">
        <v>1769.5316499999999</v>
      </c>
    </row>
    <row r="460" spans="1:2">
      <c r="A460">
        <v>2</v>
      </c>
      <c r="B460">
        <v>4686.3887000000004</v>
      </c>
    </row>
    <row r="461" spans="1:2">
      <c r="A461">
        <v>0</v>
      </c>
      <c r="B461">
        <v>21797.000400000001</v>
      </c>
    </row>
    <row r="462" spans="1:2">
      <c r="A462">
        <v>2</v>
      </c>
      <c r="B462">
        <v>11881.9696</v>
      </c>
    </row>
    <row r="463" spans="1:2">
      <c r="A463">
        <v>0</v>
      </c>
      <c r="B463">
        <v>11840.77505</v>
      </c>
    </row>
    <row r="464" spans="1:2">
      <c r="A464">
        <v>0</v>
      </c>
      <c r="B464">
        <v>10601.412</v>
      </c>
    </row>
    <row r="465" spans="1:2">
      <c r="A465">
        <v>3</v>
      </c>
      <c r="B465">
        <v>7682.67</v>
      </c>
    </row>
    <row r="466" spans="1:2">
      <c r="A466">
        <v>3</v>
      </c>
      <c r="B466">
        <v>10381.4787</v>
      </c>
    </row>
    <row r="467" spans="1:2">
      <c r="A467">
        <v>0</v>
      </c>
      <c r="B467">
        <v>22144.031999999999</v>
      </c>
    </row>
    <row r="468" spans="1:2">
      <c r="A468">
        <v>2</v>
      </c>
      <c r="B468">
        <v>15230.324049999999</v>
      </c>
    </row>
    <row r="469" spans="1:2">
      <c r="A469">
        <v>0</v>
      </c>
      <c r="B469">
        <v>11165.417649999999</v>
      </c>
    </row>
    <row r="470" spans="1:2">
      <c r="A470">
        <v>0</v>
      </c>
      <c r="B470">
        <v>1632.0362500000001</v>
      </c>
    </row>
    <row r="471" spans="1:2">
      <c r="A471">
        <v>1</v>
      </c>
      <c r="B471">
        <v>19521.968199999999</v>
      </c>
    </row>
    <row r="472" spans="1:2">
      <c r="A472">
        <v>1</v>
      </c>
      <c r="B472">
        <v>13224.692999999999</v>
      </c>
    </row>
    <row r="473" spans="1:2">
      <c r="A473">
        <v>2</v>
      </c>
      <c r="B473">
        <v>12643.3778</v>
      </c>
    </row>
    <row r="474" spans="1:2">
      <c r="A474">
        <v>1</v>
      </c>
      <c r="B474">
        <v>23288.928400000001</v>
      </c>
    </row>
    <row r="475" spans="1:2">
      <c r="A475">
        <v>1</v>
      </c>
      <c r="B475">
        <v>2201.0971</v>
      </c>
    </row>
    <row r="476" spans="1:2">
      <c r="A476">
        <v>0</v>
      </c>
      <c r="B476">
        <v>2497.0383000000002</v>
      </c>
    </row>
    <row r="477" spans="1:2">
      <c r="A477">
        <v>0</v>
      </c>
      <c r="B477">
        <v>2203.4718499999999</v>
      </c>
    </row>
    <row r="478" spans="1:2">
      <c r="A478">
        <v>0</v>
      </c>
      <c r="B478">
        <v>1744.4649999999999</v>
      </c>
    </row>
    <row r="479" spans="1:2">
      <c r="A479">
        <v>0</v>
      </c>
      <c r="B479">
        <v>20878.78443</v>
      </c>
    </row>
    <row r="480" spans="1:2">
      <c r="A480">
        <v>3</v>
      </c>
      <c r="B480">
        <v>25382.296999999999</v>
      </c>
    </row>
    <row r="481" spans="1:2">
      <c r="A481">
        <v>1</v>
      </c>
      <c r="B481">
        <v>28868.6639</v>
      </c>
    </row>
    <row r="482" spans="1:2">
      <c r="A482">
        <v>0</v>
      </c>
      <c r="B482">
        <v>35147.528480000001</v>
      </c>
    </row>
    <row r="483" spans="1:2">
      <c r="A483">
        <v>0</v>
      </c>
      <c r="B483">
        <v>2534.3937500000002</v>
      </c>
    </row>
    <row r="484" spans="1:2">
      <c r="A484">
        <v>0</v>
      </c>
      <c r="B484">
        <v>1534.3045</v>
      </c>
    </row>
    <row r="485" spans="1:2">
      <c r="A485">
        <v>0</v>
      </c>
      <c r="B485">
        <v>1824.2854</v>
      </c>
    </row>
    <row r="486" spans="1:2">
      <c r="A486">
        <v>3</v>
      </c>
      <c r="B486">
        <v>15555.188749999999</v>
      </c>
    </row>
    <row r="487" spans="1:2">
      <c r="A487">
        <v>2</v>
      </c>
      <c r="B487">
        <v>9304.7019</v>
      </c>
    </row>
    <row r="488" spans="1:2">
      <c r="A488">
        <v>0</v>
      </c>
      <c r="B488">
        <v>1622.1885</v>
      </c>
    </row>
    <row r="489" spans="1:2">
      <c r="A489">
        <v>1</v>
      </c>
      <c r="B489">
        <v>9880.0679999999993</v>
      </c>
    </row>
    <row r="490" spans="1:2">
      <c r="A490">
        <v>3</v>
      </c>
      <c r="B490">
        <v>9563.0290000000005</v>
      </c>
    </row>
    <row r="491" spans="1:2">
      <c r="A491">
        <v>0</v>
      </c>
      <c r="B491">
        <v>4347.0233500000004</v>
      </c>
    </row>
    <row r="492" spans="1:2">
      <c r="A492">
        <v>3</v>
      </c>
      <c r="B492">
        <v>12475.3513</v>
      </c>
    </row>
    <row r="493" spans="1:2">
      <c r="A493">
        <v>0</v>
      </c>
      <c r="B493">
        <v>1253.9359999999999</v>
      </c>
    </row>
    <row r="494" spans="1:2">
      <c r="A494">
        <v>0</v>
      </c>
      <c r="B494">
        <v>48885.135609999998</v>
      </c>
    </row>
    <row r="495" spans="1:2">
      <c r="A495">
        <v>1</v>
      </c>
      <c r="B495">
        <v>10461.9794</v>
      </c>
    </row>
    <row r="496" spans="1:2">
      <c r="A496">
        <v>0</v>
      </c>
      <c r="B496">
        <v>1748.7739999999999</v>
      </c>
    </row>
    <row r="497" spans="1:2">
      <c r="A497">
        <v>0</v>
      </c>
      <c r="B497">
        <v>24513.091260000001</v>
      </c>
    </row>
    <row r="498" spans="1:2">
      <c r="A498">
        <v>0</v>
      </c>
      <c r="B498">
        <v>2196.4731999999999</v>
      </c>
    </row>
    <row r="499" spans="1:2">
      <c r="A499">
        <v>0</v>
      </c>
      <c r="B499">
        <v>12574.049000000001</v>
      </c>
    </row>
    <row r="500" spans="1:2">
      <c r="A500">
        <v>4</v>
      </c>
      <c r="B500">
        <v>17942.106</v>
      </c>
    </row>
    <row r="501" spans="1:2">
      <c r="A501">
        <v>0</v>
      </c>
      <c r="B501">
        <v>1967.0227</v>
      </c>
    </row>
    <row r="502" spans="1:2">
      <c r="A502">
        <v>2</v>
      </c>
      <c r="B502">
        <v>4931.6469999999999</v>
      </c>
    </row>
    <row r="503" spans="1:2">
      <c r="A503">
        <v>2</v>
      </c>
      <c r="B503">
        <v>8027.9679999999998</v>
      </c>
    </row>
    <row r="504" spans="1:2">
      <c r="A504">
        <v>2</v>
      </c>
      <c r="B504">
        <v>8211.1002000000008</v>
      </c>
    </row>
    <row r="505" spans="1:2">
      <c r="A505">
        <v>0</v>
      </c>
      <c r="B505">
        <v>13470.86</v>
      </c>
    </row>
    <row r="506" spans="1:2">
      <c r="A506">
        <v>0</v>
      </c>
      <c r="B506">
        <v>36197.699000000001</v>
      </c>
    </row>
    <row r="507" spans="1:2">
      <c r="A507">
        <v>0</v>
      </c>
      <c r="B507">
        <v>6837.3687</v>
      </c>
    </row>
    <row r="508" spans="1:2">
      <c r="A508">
        <v>1</v>
      </c>
      <c r="B508">
        <v>22218.1149</v>
      </c>
    </row>
    <row r="509" spans="1:2">
      <c r="A509">
        <v>0</v>
      </c>
      <c r="B509">
        <v>32548.340499999998</v>
      </c>
    </row>
    <row r="510" spans="1:2">
      <c r="A510">
        <v>1</v>
      </c>
      <c r="B510">
        <v>5974.3846999999996</v>
      </c>
    </row>
    <row r="511" spans="1:2">
      <c r="A511">
        <v>3</v>
      </c>
      <c r="B511">
        <v>6796.8632500000003</v>
      </c>
    </row>
    <row r="512" spans="1:2">
      <c r="A512">
        <v>1</v>
      </c>
      <c r="B512">
        <v>2643.2685000000001</v>
      </c>
    </row>
    <row r="513" spans="1:2">
      <c r="A513">
        <v>2</v>
      </c>
      <c r="B513">
        <v>3077.0954999999999</v>
      </c>
    </row>
    <row r="514" spans="1:2">
      <c r="A514">
        <v>0</v>
      </c>
      <c r="B514">
        <v>3044.2132999999999</v>
      </c>
    </row>
    <row r="515" spans="1:2">
      <c r="A515">
        <v>0</v>
      </c>
      <c r="B515">
        <v>11455.28</v>
      </c>
    </row>
    <row r="516" spans="1:2">
      <c r="A516">
        <v>1</v>
      </c>
      <c r="B516">
        <v>11763.000899999999</v>
      </c>
    </row>
    <row r="517" spans="1:2">
      <c r="A517">
        <v>0</v>
      </c>
      <c r="B517">
        <v>2498.4144000000001</v>
      </c>
    </row>
    <row r="518" spans="1:2">
      <c r="A518">
        <v>0</v>
      </c>
      <c r="B518">
        <v>9361.3268000000007</v>
      </c>
    </row>
    <row r="519" spans="1:2">
      <c r="A519">
        <v>0</v>
      </c>
      <c r="B519">
        <v>1256.299</v>
      </c>
    </row>
    <row r="520" spans="1:2">
      <c r="A520">
        <v>1</v>
      </c>
      <c r="B520">
        <v>21082.16</v>
      </c>
    </row>
    <row r="521" spans="1:2">
      <c r="A521">
        <v>0</v>
      </c>
      <c r="B521">
        <v>11362.754999999999</v>
      </c>
    </row>
    <row r="522" spans="1:2">
      <c r="A522">
        <v>1</v>
      </c>
      <c r="B522">
        <v>27724.28875</v>
      </c>
    </row>
    <row r="523" spans="1:2">
      <c r="A523">
        <v>2</v>
      </c>
      <c r="B523">
        <v>8413.4630500000003</v>
      </c>
    </row>
    <row r="524" spans="1:2">
      <c r="A524">
        <v>1</v>
      </c>
      <c r="B524">
        <v>5240.7650000000003</v>
      </c>
    </row>
    <row r="525" spans="1:2">
      <c r="A525">
        <v>0</v>
      </c>
      <c r="B525">
        <v>3857.7592500000001</v>
      </c>
    </row>
    <row r="526" spans="1:2">
      <c r="A526">
        <v>0</v>
      </c>
      <c r="B526">
        <v>25656.575260000001</v>
      </c>
    </row>
    <row r="527" spans="1:2">
      <c r="A527">
        <v>0</v>
      </c>
      <c r="B527">
        <v>3994.1777999999999</v>
      </c>
    </row>
    <row r="528" spans="1:2">
      <c r="A528">
        <v>0</v>
      </c>
      <c r="B528">
        <v>9866.3048500000004</v>
      </c>
    </row>
    <row r="529" spans="1:2">
      <c r="A529">
        <v>0</v>
      </c>
      <c r="B529">
        <v>5397.6166999999996</v>
      </c>
    </row>
    <row r="530" spans="1:2">
      <c r="A530">
        <v>1</v>
      </c>
      <c r="B530">
        <v>38245.593269999998</v>
      </c>
    </row>
    <row r="531" spans="1:2">
      <c r="A531">
        <v>0</v>
      </c>
      <c r="B531">
        <v>11482.63485</v>
      </c>
    </row>
    <row r="532" spans="1:2">
      <c r="A532">
        <v>2</v>
      </c>
      <c r="B532">
        <v>24059.680189999999</v>
      </c>
    </row>
    <row r="533" spans="1:2">
      <c r="A533">
        <v>1</v>
      </c>
      <c r="B533">
        <v>9861.0249999999996</v>
      </c>
    </row>
    <row r="534" spans="1:2">
      <c r="A534">
        <v>1</v>
      </c>
      <c r="B534">
        <v>8342.9087500000005</v>
      </c>
    </row>
    <row r="535" spans="1:2">
      <c r="A535">
        <v>0</v>
      </c>
      <c r="B535">
        <v>1708.0014000000001</v>
      </c>
    </row>
    <row r="536" spans="1:2">
      <c r="A536">
        <v>1</v>
      </c>
      <c r="B536">
        <v>48675.517699999997</v>
      </c>
    </row>
    <row r="537" spans="1:2">
      <c r="A537">
        <v>0</v>
      </c>
      <c r="B537">
        <v>14043.476699999999</v>
      </c>
    </row>
    <row r="538" spans="1:2">
      <c r="A538">
        <v>2</v>
      </c>
      <c r="B538">
        <v>12925.886</v>
      </c>
    </row>
    <row r="539" spans="1:2">
      <c r="A539">
        <v>0</v>
      </c>
      <c r="B539">
        <v>19214.705529999999</v>
      </c>
    </row>
    <row r="540" spans="1:2">
      <c r="A540">
        <v>0</v>
      </c>
      <c r="B540">
        <v>13831.1152</v>
      </c>
    </row>
    <row r="541" spans="1:2">
      <c r="A541">
        <v>1</v>
      </c>
      <c r="B541">
        <v>6067.1267500000004</v>
      </c>
    </row>
    <row r="542" spans="1:2">
      <c r="A542">
        <v>3</v>
      </c>
      <c r="B542">
        <v>5972.3779999999997</v>
      </c>
    </row>
    <row r="543" spans="1:2">
      <c r="A543">
        <v>2</v>
      </c>
      <c r="B543">
        <v>8825.0859999999993</v>
      </c>
    </row>
    <row r="544" spans="1:2">
      <c r="A544">
        <v>1</v>
      </c>
      <c r="B544">
        <v>8233.0974999999999</v>
      </c>
    </row>
    <row r="545" spans="1:2">
      <c r="A545">
        <v>0</v>
      </c>
      <c r="B545">
        <v>27346.04207</v>
      </c>
    </row>
    <row r="546" spans="1:2">
      <c r="A546">
        <v>3</v>
      </c>
      <c r="B546">
        <v>6196.4480000000003</v>
      </c>
    </row>
    <row r="547" spans="1:2">
      <c r="A547">
        <v>2</v>
      </c>
      <c r="B547">
        <v>3056.3881000000001</v>
      </c>
    </row>
    <row r="548" spans="1:2">
      <c r="A548">
        <v>0</v>
      </c>
      <c r="B548">
        <v>13887.204</v>
      </c>
    </row>
    <row r="549" spans="1:2">
      <c r="A549">
        <v>0</v>
      </c>
      <c r="B549">
        <v>63770.428010000003</v>
      </c>
    </row>
    <row r="550" spans="1:2">
      <c r="A550">
        <v>0</v>
      </c>
      <c r="B550">
        <v>10231.499900000001</v>
      </c>
    </row>
    <row r="551" spans="1:2">
      <c r="A551">
        <v>2</v>
      </c>
      <c r="B551">
        <v>23807.240600000001</v>
      </c>
    </row>
    <row r="552" spans="1:2">
      <c r="A552">
        <v>0</v>
      </c>
      <c r="B552">
        <v>3268.84665</v>
      </c>
    </row>
    <row r="553" spans="1:2">
      <c r="A553">
        <v>2</v>
      </c>
      <c r="B553">
        <v>11538.421</v>
      </c>
    </row>
    <row r="554" spans="1:2">
      <c r="A554">
        <v>0</v>
      </c>
      <c r="B554">
        <v>3213.6220499999999</v>
      </c>
    </row>
    <row r="555" spans="1:2">
      <c r="A555">
        <v>0</v>
      </c>
      <c r="B555">
        <v>45863.205000000002</v>
      </c>
    </row>
    <row r="556" spans="1:2">
      <c r="A556">
        <v>0</v>
      </c>
      <c r="B556">
        <v>13390.558999999999</v>
      </c>
    </row>
    <row r="557" spans="1:2">
      <c r="A557">
        <v>0</v>
      </c>
      <c r="B557">
        <v>3972.9247</v>
      </c>
    </row>
    <row r="558" spans="1:2">
      <c r="A558">
        <v>0</v>
      </c>
      <c r="B558">
        <v>12957.118</v>
      </c>
    </row>
    <row r="559" spans="1:2">
      <c r="A559">
        <v>2</v>
      </c>
      <c r="B559">
        <v>11187.6567</v>
      </c>
    </row>
    <row r="560" spans="1:2">
      <c r="A560">
        <v>0</v>
      </c>
      <c r="B560">
        <v>17878.900679999999</v>
      </c>
    </row>
    <row r="561" spans="1:2">
      <c r="A561">
        <v>2</v>
      </c>
      <c r="B561">
        <v>3847.674</v>
      </c>
    </row>
    <row r="562" spans="1:2">
      <c r="A562">
        <v>1</v>
      </c>
      <c r="B562">
        <v>8334.5895999999993</v>
      </c>
    </row>
    <row r="563" spans="1:2">
      <c r="A563">
        <v>0</v>
      </c>
      <c r="B563">
        <v>3935.1799000000001</v>
      </c>
    </row>
    <row r="564" spans="1:2">
      <c r="A564">
        <v>3</v>
      </c>
      <c r="B564">
        <v>39983.425949999997</v>
      </c>
    </row>
    <row r="565" spans="1:2">
      <c r="A565">
        <v>0</v>
      </c>
      <c r="B565">
        <v>1646.4296999999999</v>
      </c>
    </row>
    <row r="566" spans="1:2">
      <c r="A566">
        <v>2</v>
      </c>
      <c r="B566">
        <v>9193.8384999999998</v>
      </c>
    </row>
    <row r="567" spans="1:2">
      <c r="A567">
        <v>0</v>
      </c>
      <c r="B567">
        <v>10923.933199999999</v>
      </c>
    </row>
    <row r="568" spans="1:2">
      <c r="A568">
        <v>0</v>
      </c>
      <c r="B568">
        <v>2494.0219999999999</v>
      </c>
    </row>
    <row r="569" spans="1:2">
      <c r="A569">
        <v>1</v>
      </c>
      <c r="B569">
        <v>9058.7302999999993</v>
      </c>
    </row>
    <row r="570" spans="1:2">
      <c r="A570">
        <v>2</v>
      </c>
      <c r="B570">
        <v>2801.2588000000001</v>
      </c>
    </row>
    <row r="571" spans="1:2">
      <c r="A571">
        <v>0</v>
      </c>
      <c r="B571">
        <v>2128.4310500000001</v>
      </c>
    </row>
    <row r="572" spans="1:2">
      <c r="A572">
        <v>1</v>
      </c>
      <c r="B572">
        <v>6373.55735</v>
      </c>
    </row>
    <row r="573" spans="1:2">
      <c r="A573">
        <v>2</v>
      </c>
      <c r="B573">
        <v>7256.7231000000002</v>
      </c>
    </row>
    <row r="574" spans="1:2">
      <c r="A574">
        <v>5</v>
      </c>
      <c r="B574">
        <v>11552.904</v>
      </c>
    </row>
    <row r="575" spans="1:2">
      <c r="A575">
        <v>2</v>
      </c>
      <c r="B575">
        <v>45702.022349999999</v>
      </c>
    </row>
    <row r="576" spans="1:2">
      <c r="A576">
        <v>0</v>
      </c>
      <c r="B576">
        <v>3761.2919999999999</v>
      </c>
    </row>
    <row r="577" spans="1:2">
      <c r="A577">
        <v>1</v>
      </c>
      <c r="B577">
        <v>2219.4450999999999</v>
      </c>
    </row>
    <row r="578" spans="1:2">
      <c r="A578">
        <v>2</v>
      </c>
      <c r="B578">
        <v>4753.6368000000002</v>
      </c>
    </row>
    <row r="579" spans="1:2">
      <c r="A579">
        <v>1</v>
      </c>
      <c r="B579">
        <v>31620.001059999999</v>
      </c>
    </row>
    <row r="580" spans="1:2">
      <c r="A580">
        <v>2</v>
      </c>
      <c r="B580">
        <v>13224.057049999999</v>
      </c>
    </row>
    <row r="581" spans="1:2">
      <c r="A581">
        <v>0</v>
      </c>
      <c r="B581">
        <v>12222.898300000001</v>
      </c>
    </row>
    <row r="582" spans="1:2">
      <c r="A582">
        <v>0</v>
      </c>
      <c r="B582">
        <v>1664.9996000000001</v>
      </c>
    </row>
    <row r="583" spans="1:2">
      <c r="A583">
        <v>1</v>
      </c>
      <c r="B583">
        <v>58571.074480000003</v>
      </c>
    </row>
    <row r="584" spans="1:2">
      <c r="A584">
        <v>1</v>
      </c>
      <c r="B584">
        <v>9724.5300000000007</v>
      </c>
    </row>
    <row r="585" spans="1:2">
      <c r="A585">
        <v>0</v>
      </c>
      <c r="B585">
        <v>3206.4913499999998</v>
      </c>
    </row>
    <row r="586" spans="1:2">
      <c r="A586">
        <v>1</v>
      </c>
      <c r="B586">
        <v>12913.992399999999</v>
      </c>
    </row>
    <row r="587" spans="1:2">
      <c r="A587">
        <v>0</v>
      </c>
      <c r="B587">
        <v>1639.5631000000001</v>
      </c>
    </row>
    <row r="588" spans="1:2">
      <c r="A588">
        <v>2</v>
      </c>
      <c r="B588">
        <v>6356.2707</v>
      </c>
    </row>
    <row r="589" spans="1:2">
      <c r="A589">
        <v>1</v>
      </c>
      <c r="B589">
        <v>17626.239509999999</v>
      </c>
    </row>
    <row r="590" spans="1:2">
      <c r="A590">
        <v>0</v>
      </c>
      <c r="B590">
        <v>1242.816</v>
      </c>
    </row>
    <row r="591" spans="1:2">
      <c r="A591">
        <v>1</v>
      </c>
      <c r="B591">
        <v>4779.6022999999996</v>
      </c>
    </row>
    <row r="592" spans="1:2">
      <c r="A592">
        <v>3</v>
      </c>
      <c r="B592">
        <v>3861.2096499999998</v>
      </c>
    </row>
    <row r="593" spans="1:2">
      <c r="A593">
        <v>1</v>
      </c>
      <c r="B593">
        <v>43943.876100000001</v>
      </c>
    </row>
    <row r="594" spans="1:2">
      <c r="A594">
        <v>0</v>
      </c>
      <c r="B594">
        <v>13635.6379</v>
      </c>
    </row>
    <row r="595" spans="1:2">
      <c r="A595">
        <v>1</v>
      </c>
      <c r="B595">
        <v>5976.8311000000003</v>
      </c>
    </row>
    <row r="596" spans="1:2">
      <c r="A596">
        <v>0</v>
      </c>
      <c r="B596">
        <v>11842.441999999999</v>
      </c>
    </row>
    <row r="597" spans="1:2">
      <c r="A597">
        <v>1</v>
      </c>
      <c r="B597">
        <v>8428.0692999999992</v>
      </c>
    </row>
    <row r="598" spans="1:2">
      <c r="A598">
        <v>2</v>
      </c>
      <c r="B598">
        <v>2566.4706999999999</v>
      </c>
    </row>
    <row r="599" spans="1:2">
      <c r="A599">
        <v>1</v>
      </c>
      <c r="B599">
        <v>15359.104499999999</v>
      </c>
    </row>
    <row r="600" spans="1:2">
      <c r="A600">
        <v>0</v>
      </c>
      <c r="B600">
        <v>5709.1643999999997</v>
      </c>
    </row>
    <row r="601" spans="1:2">
      <c r="A601">
        <v>1</v>
      </c>
      <c r="B601">
        <v>8823.9857499999998</v>
      </c>
    </row>
    <row r="602" spans="1:2">
      <c r="A602">
        <v>2</v>
      </c>
      <c r="B602">
        <v>7640.3091999999997</v>
      </c>
    </row>
    <row r="603" spans="1:2">
      <c r="A603">
        <v>1</v>
      </c>
      <c r="B603">
        <v>5594.8455000000004</v>
      </c>
    </row>
    <row r="604" spans="1:2">
      <c r="A604">
        <v>2</v>
      </c>
      <c r="B604">
        <v>7441.5010000000002</v>
      </c>
    </row>
    <row r="605" spans="1:2">
      <c r="A605">
        <v>2</v>
      </c>
      <c r="B605">
        <v>33471.971890000001</v>
      </c>
    </row>
    <row r="606" spans="1:2">
      <c r="A606">
        <v>0</v>
      </c>
      <c r="B606">
        <v>1633.0444</v>
      </c>
    </row>
    <row r="607" spans="1:2">
      <c r="A607">
        <v>0</v>
      </c>
      <c r="B607">
        <v>9174.1356500000002</v>
      </c>
    </row>
    <row r="608" spans="1:2">
      <c r="A608">
        <v>0</v>
      </c>
      <c r="B608">
        <v>11070.535</v>
      </c>
    </row>
    <row r="609" spans="1:2">
      <c r="A609">
        <v>3</v>
      </c>
      <c r="B609">
        <v>16085.127500000001</v>
      </c>
    </row>
    <row r="610" spans="1:2">
      <c r="A610">
        <v>0</v>
      </c>
      <c r="B610">
        <v>17468.983899999999</v>
      </c>
    </row>
    <row r="611" spans="1:2">
      <c r="A611">
        <v>0</v>
      </c>
      <c r="B611">
        <v>9283.5619999999999</v>
      </c>
    </row>
    <row r="612" spans="1:2">
      <c r="A612">
        <v>0</v>
      </c>
      <c r="B612">
        <v>3558.6202499999999</v>
      </c>
    </row>
    <row r="613" spans="1:2">
      <c r="A613">
        <v>0</v>
      </c>
      <c r="B613">
        <v>25678.778450000002</v>
      </c>
    </row>
    <row r="614" spans="1:2">
      <c r="A614">
        <v>2</v>
      </c>
      <c r="B614">
        <v>4435.0941999999995</v>
      </c>
    </row>
    <row r="615" spans="1:2">
      <c r="A615">
        <v>2</v>
      </c>
      <c r="B615">
        <v>39241.442000000003</v>
      </c>
    </row>
    <row r="616" spans="1:2">
      <c r="A616">
        <v>1</v>
      </c>
      <c r="B616">
        <v>8547.6913000000004</v>
      </c>
    </row>
    <row r="617" spans="1:2">
      <c r="A617">
        <v>2</v>
      </c>
      <c r="B617">
        <v>6571.5439999999999</v>
      </c>
    </row>
    <row r="618" spans="1:2">
      <c r="A618">
        <v>0</v>
      </c>
      <c r="B618">
        <v>2207.6974500000001</v>
      </c>
    </row>
    <row r="619" spans="1:2">
      <c r="A619">
        <v>3</v>
      </c>
      <c r="B619">
        <v>6753.0379999999996</v>
      </c>
    </row>
    <row r="620" spans="1:2">
      <c r="A620">
        <v>0</v>
      </c>
      <c r="B620">
        <v>1880.07</v>
      </c>
    </row>
    <row r="621" spans="1:2">
      <c r="A621">
        <v>1</v>
      </c>
      <c r="B621">
        <v>42969.852700000003</v>
      </c>
    </row>
    <row r="622" spans="1:2">
      <c r="A622">
        <v>0</v>
      </c>
      <c r="B622">
        <v>11658.11505</v>
      </c>
    </row>
    <row r="623" spans="1:2">
      <c r="A623">
        <v>2</v>
      </c>
      <c r="B623">
        <v>23306.546999999999</v>
      </c>
    </row>
    <row r="624" spans="1:2">
      <c r="A624">
        <v>0</v>
      </c>
      <c r="B624">
        <v>34439.855900000002</v>
      </c>
    </row>
    <row r="625" spans="1:2">
      <c r="A625">
        <v>0</v>
      </c>
      <c r="B625">
        <v>10713.644</v>
      </c>
    </row>
    <row r="626" spans="1:2">
      <c r="A626">
        <v>1</v>
      </c>
      <c r="B626">
        <v>3659.346</v>
      </c>
    </row>
    <row r="627" spans="1:2">
      <c r="A627">
        <v>4</v>
      </c>
      <c r="B627">
        <v>40182.245999999999</v>
      </c>
    </row>
    <row r="628" spans="1:2">
      <c r="A628">
        <v>1</v>
      </c>
      <c r="B628">
        <v>9182.17</v>
      </c>
    </row>
    <row r="629" spans="1:2">
      <c r="A629">
        <v>0</v>
      </c>
      <c r="B629">
        <v>34617.840649999998</v>
      </c>
    </row>
    <row r="630" spans="1:2">
      <c r="A630">
        <v>0</v>
      </c>
      <c r="B630">
        <v>12129.614149999999</v>
      </c>
    </row>
    <row r="631" spans="1:2">
      <c r="A631">
        <v>0</v>
      </c>
      <c r="B631">
        <v>3736.4647</v>
      </c>
    </row>
    <row r="632" spans="1:2">
      <c r="A632">
        <v>3</v>
      </c>
      <c r="B632">
        <v>6748.5911999999998</v>
      </c>
    </row>
    <row r="633" spans="1:2">
      <c r="A633">
        <v>1</v>
      </c>
      <c r="B633">
        <v>11326.71487</v>
      </c>
    </row>
    <row r="634" spans="1:2">
      <c r="A634">
        <v>0</v>
      </c>
      <c r="B634">
        <v>11365.951999999999</v>
      </c>
    </row>
    <row r="635" spans="1:2">
      <c r="A635">
        <v>0</v>
      </c>
      <c r="B635">
        <v>42983.458500000001</v>
      </c>
    </row>
    <row r="636" spans="1:2">
      <c r="A636">
        <v>1</v>
      </c>
      <c r="B636">
        <v>10085.846</v>
      </c>
    </row>
    <row r="637" spans="1:2">
      <c r="A637">
        <v>0</v>
      </c>
      <c r="B637">
        <v>1977.8150000000001</v>
      </c>
    </row>
    <row r="638" spans="1:2">
      <c r="A638">
        <v>0</v>
      </c>
      <c r="B638">
        <v>3366.6696999999999</v>
      </c>
    </row>
    <row r="639" spans="1:2">
      <c r="A639">
        <v>2</v>
      </c>
      <c r="B639">
        <v>7173.35995</v>
      </c>
    </row>
    <row r="640" spans="1:2">
      <c r="A640">
        <v>1</v>
      </c>
      <c r="B640">
        <v>9391.3459999999995</v>
      </c>
    </row>
    <row r="641" spans="1:2">
      <c r="A641">
        <v>0</v>
      </c>
      <c r="B641">
        <v>14410.9321</v>
      </c>
    </row>
    <row r="642" spans="1:2">
      <c r="A642">
        <v>1</v>
      </c>
      <c r="B642">
        <v>2709.1118999999999</v>
      </c>
    </row>
    <row r="643" spans="1:2">
      <c r="A643">
        <v>2</v>
      </c>
      <c r="B643">
        <v>24915.046259999999</v>
      </c>
    </row>
    <row r="644" spans="1:2">
      <c r="A644">
        <v>0</v>
      </c>
      <c r="B644">
        <v>20149.322899999999</v>
      </c>
    </row>
    <row r="645" spans="1:2">
      <c r="A645">
        <v>4</v>
      </c>
      <c r="B645">
        <v>12949.1554</v>
      </c>
    </row>
    <row r="646" spans="1:2">
      <c r="A646">
        <v>5</v>
      </c>
      <c r="B646">
        <v>6666.2430000000004</v>
      </c>
    </row>
    <row r="647" spans="1:2">
      <c r="A647">
        <v>3</v>
      </c>
      <c r="B647">
        <v>32787.458590000002</v>
      </c>
    </row>
    <row r="648" spans="1:2">
      <c r="A648">
        <v>0</v>
      </c>
      <c r="B648">
        <v>13143.86485</v>
      </c>
    </row>
    <row r="649" spans="1:2">
      <c r="A649">
        <v>3</v>
      </c>
      <c r="B649">
        <v>4466.6214</v>
      </c>
    </row>
    <row r="650" spans="1:2">
      <c r="A650">
        <v>2</v>
      </c>
      <c r="B650">
        <v>18806.145469999999</v>
      </c>
    </row>
    <row r="651" spans="1:2">
      <c r="A651">
        <v>3</v>
      </c>
      <c r="B651">
        <v>10141.136200000001</v>
      </c>
    </row>
    <row r="652" spans="1:2">
      <c r="A652">
        <v>1</v>
      </c>
      <c r="B652">
        <v>6123.5688</v>
      </c>
    </row>
    <row r="653" spans="1:2">
      <c r="A653">
        <v>3</v>
      </c>
      <c r="B653">
        <v>8252.2842999999993</v>
      </c>
    </row>
    <row r="654" spans="1:2">
      <c r="A654">
        <v>0</v>
      </c>
      <c r="B654">
        <v>1712.2270000000001</v>
      </c>
    </row>
    <row r="655" spans="1:2">
      <c r="A655">
        <v>0</v>
      </c>
      <c r="B655">
        <v>12430.95335</v>
      </c>
    </row>
    <row r="656" spans="1:2">
      <c r="A656">
        <v>2</v>
      </c>
      <c r="B656">
        <v>9800.8881999999994</v>
      </c>
    </row>
    <row r="657" spans="1:2">
      <c r="A657">
        <v>1</v>
      </c>
      <c r="B657">
        <v>10579.710999999999</v>
      </c>
    </row>
    <row r="658" spans="1:2">
      <c r="A658">
        <v>0</v>
      </c>
      <c r="B658">
        <v>8280.6226999999999</v>
      </c>
    </row>
    <row r="659" spans="1:2">
      <c r="A659">
        <v>2</v>
      </c>
      <c r="B659">
        <v>8527.5319999999992</v>
      </c>
    </row>
    <row r="660" spans="1:2">
      <c r="A660">
        <v>0</v>
      </c>
      <c r="B660">
        <v>12244.531000000001</v>
      </c>
    </row>
    <row r="661" spans="1:2">
      <c r="A661">
        <v>2</v>
      </c>
      <c r="B661">
        <v>24667.419000000002</v>
      </c>
    </row>
    <row r="662" spans="1:2">
      <c r="A662">
        <v>1</v>
      </c>
      <c r="B662">
        <v>3410.3240000000001</v>
      </c>
    </row>
    <row r="663" spans="1:2">
      <c r="A663">
        <v>2</v>
      </c>
      <c r="B663">
        <v>4058.71245</v>
      </c>
    </row>
    <row r="664" spans="1:2">
      <c r="A664">
        <v>1</v>
      </c>
      <c r="B664">
        <v>26392.260289999998</v>
      </c>
    </row>
    <row r="665" spans="1:2">
      <c r="A665">
        <v>4</v>
      </c>
      <c r="B665">
        <v>14394.398150000001</v>
      </c>
    </row>
    <row r="666" spans="1:2">
      <c r="A666">
        <v>3</v>
      </c>
      <c r="B666">
        <v>6435.6237000000001</v>
      </c>
    </row>
    <row r="667" spans="1:2">
      <c r="A667">
        <v>1</v>
      </c>
      <c r="B667">
        <v>22192.437109999999</v>
      </c>
    </row>
    <row r="668" spans="1:2">
      <c r="A668">
        <v>1</v>
      </c>
      <c r="B668">
        <v>5148.5526</v>
      </c>
    </row>
    <row r="669" spans="1:2">
      <c r="A669">
        <v>0</v>
      </c>
      <c r="B669">
        <v>1136.3994</v>
      </c>
    </row>
    <row r="670" spans="1:2">
      <c r="A670">
        <v>0</v>
      </c>
      <c r="B670">
        <v>27037.914100000002</v>
      </c>
    </row>
    <row r="671" spans="1:2">
      <c r="A671">
        <v>2</v>
      </c>
      <c r="B671">
        <v>42560.430399999997</v>
      </c>
    </row>
    <row r="672" spans="1:2">
      <c r="A672">
        <v>1</v>
      </c>
      <c r="B672">
        <v>8703.4560000000001</v>
      </c>
    </row>
    <row r="673" spans="1:2">
      <c r="A673">
        <v>2</v>
      </c>
      <c r="B673">
        <v>40003.332249999999</v>
      </c>
    </row>
    <row r="674" spans="1:2">
      <c r="A674">
        <v>0</v>
      </c>
      <c r="B674">
        <v>45710.207849999999</v>
      </c>
    </row>
    <row r="675" spans="1:2">
      <c r="A675">
        <v>1</v>
      </c>
      <c r="B675">
        <v>6500.2358999999997</v>
      </c>
    </row>
    <row r="676" spans="1:2">
      <c r="A676">
        <v>3</v>
      </c>
      <c r="B676">
        <v>4837.5823</v>
      </c>
    </row>
    <row r="677" spans="1:2">
      <c r="A677">
        <v>0</v>
      </c>
      <c r="B677">
        <v>3943.5954000000002</v>
      </c>
    </row>
    <row r="678" spans="1:2">
      <c r="A678">
        <v>0</v>
      </c>
      <c r="B678">
        <v>4399.7309999999998</v>
      </c>
    </row>
    <row r="679" spans="1:2">
      <c r="A679">
        <v>0</v>
      </c>
      <c r="B679">
        <v>6185.3208000000004</v>
      </c>
    </row>
    <row r="680" spans="1:2">
      <c r="A680">
        <v>2</v>
      </c>
      <c r="B680">
        <v>46200.985099999998</v>
      </c>
    </row>
    <row r="681" spans="1:2">
      <c r="A681">
        <v>0</v>
      </c>
      <c r="B681">
        <v>7222.7862500000001</v>
      </c>
    </row>
    <row r="682" spans="1:2">
      <c r="A682">
        <v>3</v>
      </c>
      <c r="B682">
        <v>12485.8009</v>
      </c>
    </row>
    <row r="683" spans="1:2">
      <c r="A683">
        <v>3</v>
      </c>
      <c r="B683">
        <v>46130.5265</v>
      </c>
    </row>
    <row r="684" spans="1:2">
      <c r="A684">
        <v>3</v>
      </c>
      <c r="B684">
        <v>12363.547</v>
      </c>
    </row>
    <row r="685" spans="1:2">
      <c r="A685">
        <v>2</v>
      </c>
      <c r="B685">
        <v>10156.7832</v>
      </c>
    </row>
    <row r="686" spans="1:2">
      <c r="A686">
        <v>1</v>
      </c>
      <c r="B686">
        <v>2585.2689999999998</v>
      </c>
    </row>
    <row r="687" spans="1:2">
      <c r="A687">
        <v>0</v>
      </c>
      <c r="B687">
        <v>1242.26</v>
      </c>
    </row>
    <row r="688" spans="1:2">
      <c r="A688">
        <v>2</v>
      </c>
      <c r="B688">
        <v>40103.89</v>
      </c>
    </row>
    <row r="689" spans="1:2">
      <c r="A689">
        <v>0</v>
      </c>
      <c r="B689">
        <v>9863.4717999999993</v>
      </c>
    </row>
    <row r="690" spans="1:2">
      <c r="A690">
        <v>1</v>
      </c>
      <c r="B690">
        <v>4766.0219999999999</v>
      </c>
    </row>
    <row r="691" spans="1:2">
      <c r="A691">
        <v>2</v>
      </c>
      <c r="B691">
        <v>11244.376899999999</v>
      </c>
    </row>
    <row r="692" spans="1:2">
      <c r="A692">
        <v>2</v>
      </c>
      <c r="B692">
        <v>7729.6457499999997</v>
      </c>
    </row>
    <row r="693" spans="1:2">
      <c r="A693">
        <v>0</v>
      </c>
      <c r="B693">
        <v>5438.7491</v>
      </c>
    </row>
    <row r="694" spans="1:2">
      <c r="A694">
        <v>1</v>
      </c>
      <c r="B694">
        <v>26236.579969999999</v>
      </c>
    </row>
    <row r="695" spans="1:2">
      <c r="A695">
        <v>1</v>
      </c>
      <c r="B695">
        <v>34806.467700000001</v>
      </c>
    </row>
    <row r="696" spans="1:2">
      <c r="A696">
        <v>0</v>
      </c>
      <c r="B696">
        <v>2104.1134000000002</v>
      </c>
    </row>
    <row r="697" spans="1:2">
      <c r="A697">
        <v>1</v>
      </c>
      <c r="B697">
        <v>8068.1850000000004</v>
      </c>
    </row>
    <row r="698" spans="1:2">
      <c r="A698">
        <v>1</v>
      </c>
      <c r="B698">
        <v>2362.2290499999999</v>
      </c>
    </row>
    <row r="699" spans="1:2">
      <c r="A699">
        <v>0</v>
      </c>
      <c r="B699">
        <v>2352.9684499999998</v>
      </c>
    </row>
    <row r="700" spans="1:2">
      <c r="A700">
        <v>1</v>
      </c>
      <c r="B700">
        <v>3577.9989999999998</v>
      </c>
    </row>
    <row r="701" spans="1:2">
      <c r="A701">
        <v>0</v>
      </c>
      <c r="B701">
        <v>3201.2451500000002</v>
      </c>
    </row>
    <row r="702" spans="1:2">
      <c r="A702">
        <v>2</v>
      </c>
      <c r="B702">
        <v>29186.482360000002</v>
      </c>
    </row>
    <row r="703" spans="1:2">
      <c r="A703">
        <v>1</v>
      </c>
      <c r="B703">
        <v>40273.645499999999</v>
      </c>
    </row>
    <row r="704" spans="1:2">
      <c r="A704">
        <v>0</v>
      </c>
      <c r="B704">
        <v>10976.24575</v>
      </c>
    </row>
    <row r="705" spans="1:2">
      <c r="A705">
        <v>2</v>
      </c>
      <c r="B705">
        <v>3500.6122999999998</v>
      </c>
    </row>
    <row r="706" spans="1:2">
      <c r="A706">
        <v>0</v>
      </c>
      <c r="B706">
        <v>2020.5523000000001</v>
      </c>
    </row>
    <row r="707" spans="1:2">
      <c r="A707">
        <v>0</v>
      </c>
      <c r="B707">
        <v>9541.6955500000004</v>
      </c>
    </row>
    <row r="708" spans="1:2">
      <c r="A708">
        <v>0</v>
      </c>
      <c r="B708">
        <v>9504.3102999999992</v>
      </c>
    </row>
    <row r="709" spans="1:2">
      <c r="A709">
        <v>1</v>
      </c>
      <c r="B709">
        <v>5385.3379000000004</v>
      </c>
    </row>
    <row r="710" spans="1:2">
      <c r="A710">
        <v>1</v>
      </c>
      <c r="B710">
        <v>8930.9345499999999</v>
      </c>
    </row>
    <row r="711" spans="1:2">
      <c r="A711">
        <v>2</v>
      </c>
      <c r="B711">
        <v>5375.0379999999996</v>
      </c>
    </row>
    <row r="712" spans="1:2">
      <c r="A712">
        <v>0</v>
      </c>
      <c r="B712">
        <v>44400.4064</v>
      </c>
    </row>
    <row r="713" spans="1:2">
      <c r="A713">
        <v>3</v>
      </c>
      <c r="B713">
        <v>10264.4421</v>
      </c>
    </row>
    <row r="714" spans="1:2">
      <c r="A714">
        <v>3</v>
      </c>
      <c r="B714">
        <v>6113.2310500000003</v>
      </c>
    </row>
    <row r="715" spans="1:2">
      <c r="A715">
        <v>0</v>
      </c>
      <c r="B715">
        <v>5469.0065999999997</v>
      </c>
    </row>
    <row r="716" spans="1:2">
      <c r="A716">
        <v>1</v>
      </c>
      <c r="B716">
        <v>1727.54</v>
      </c>
    </row>
    <row r="717" spans="1:2">
      <c r="A717">
        <v>2</v>
      </c>
      <c r="B717">
        <v>10107.220600000001</v>
      </c>
    </row>
    <row r="718" spans="1:2">
      <c r="A718">
        <v>2</v>
      </c>
      <c r="B718">
        <v>8310.8391499999998</v>
      </c>
    </row>
    <row r="719" spans="1:2">
      <c r="A719">
        <v>0</v>
      </c>
      <c r="B719">
        <v>1984.4532999999999</v>
      </c>
    </row>
    <row r="720" spans="1:2">
      <c r="A720">
        <v>0</v>
      </c>
      <c r="B720">
        <v>2457.502</v>
      </c>
    </row>
    <row r="721" spans="1:2">
      <c r="A721">
        <v>0</v>
      </c>
      <c r="B721">
        <v>12146.971</v>
      </c>
    </row>
    <row r="722" spans="1:2">
      <c r="A722">
        <v>1</v>
      </c>
      <c r="B722">
        <v>9566.9909000000007</v>
      </c>
    </row>
    <row r="723" spans="1:2">
      <c r="A723">
        <v>1</v>
      </c>
      <c r="B723">
        <v>13112.604799999999</v>
      </c>
    </row>
    <row r="724" spans="1:2">
      <c r="A724">
        <v>2</v>
      </c>
      <c r="B724">
        <v>10848.1343</v>
      </c>
    </row>
    <row r="725" spans="1:2">
      <c r="A725">
        <v>0</v>
      </c>
      <c r="B725">
        <v>12231.613600000001</v>
      </c>
    </row>
    <row r="726" spans="1:2">
      <c r="A726">
        <v>0</v>
      </c>
      <c r="B726">
        <v>9875.6803999999993</v>
      </c>
    </row>
    <row r="727" spans="1:2">
      <c r="A727">
        <v>3</v>
      </c>
      <c r="B727">
        <v>11264.540999999999</v>
      </c>
    </row>
    <row r="728" spans="1:2">
      <c r="A728">
        <v>0</v>
      </c>
      <c r="B728">
        <v>12979.358</v>
      </c>
    </row>
    <row r="729" spans="1:2">
      <c r="A729">
        <v>0</v>
      </c>
      <c r="B729">
        <v>1263.249</v>
      </c>
    </row>
    <row r="730" spans="1:2">
      <c r="A730">
        <v>1</v>
      </c>
      <c r="B730">
        <v>10106.134249999999</v>
      </c>
    </row>
    <row r="731" spans="1:2">
      <c r="A731">
        <v>3</v>
      </c>
      <c r="B731">
        <v>40932.429499999998</v>
      </c>
    </row>
    <row r="732" spans="1:2">
      <c r="A732">
        <v>1</v>
      </c>
      <c r="B732">
        <v>6664.68595</v>
      </c>
    </row>
    <row r="733" spans="1:2">
      <c r="A733">
        <v>1</v>
      </c>
      <c r="B733">
        <v>16657.71745</v>
      </c>
    </row>
    <row r="734" spans="1:2">
      <c r="A734">
        <v>0</v>
      </c>
      <c r="B734">
        <v>2217.6012000000001</v>
      </c>
    </row>
    <row r="735" spans="1:2">
      <c r="A735">
        <v>1</v>
      </c>
      <c r="B735">
        <v>6781.3541999999998</v>
      </c>
    </row>
    <row r="736" spans="1:2">
      <c r="A736">
        <v>3</v>
      </c>
      <c r="B736">
        <v>19361.998800000001</v>
      </c>
    </row>
    <row r="737" spans="1:2">
      <c r="A737">
        <v>1</v>
      </c>
      <c r="B737">
        <v>10065.413</v>
      </c>
    </row>
    <row r="738" spans="1:2">
      <c r="A738">
        <v>3</v>
      </c>
      <c r="B738">
        <v>4234.9269999999997</v>
      </c>
    </row>
    <row r="739" spans="1:2">
      <c r="A739">
        <v>1</v>
      </c>
      <c r="B739">
        <v>9447.2503500000003</v>
      </c>
    </row>
    <row r="740" spans="1:2">
      <c r="A740">
        <v>3</v>
      </c>
      <c r="B740">
        <v>14007.222</v>
      </c>
    </row>
    <row r="741" spans="1:2">
      <c r="A741">
        <v>1</v>
      </c>
      <c r="B741">
        <v>9583.8932999999997</v>
      </c>
    </row>
    <row r="742" spans="1:2">
      <c r="A742">
        <v>0</v>
      </c>
      <c r="B742">
        <v>40419.019099999998</v>
      </c>
    </row>
    <row r="743" spans="1:2">
      <c r="A743">
        <v>2</v>
      </c>
      <c r="B743">
        <v>3484.3310000000001</v>
      </c>
    </row>
    <row r="744" spans="1:2">
      <c r="A744">
        <v>3</v>
      </c>
      <c r="B744">
        <v>36189.101699999999</v>
      </c>
    </row>
    <row r="745" spans="1:2">
      <c r="A745">
        <v>2</v>
      </c>
      <c r="B745">
        <v>44585.455869999998</v>
      </c>
    </row>
    <row r="746" spans="1:2">
      <c r="A746">
        <v>2</v>
      </c>
      <c r="B746">
        <v>8604.4836500000001</v>
      </c>
    </row>
    <row r="747" spans="1:2">
      <c r="A747">
        <v>0</v>
      </c>
      <c r="B747">
        <v>18246.495500000001</v>
      </c>
    </row>
    <row r="748" spans="1:2">
      <c r="A748">
        <v>0</v>
      </c>
      <c r="B748">
        <v>43254.417950000003</v>
      </c>
    </row>
    <row r="749" spans="1:2">
      <c r="A749">
        <v>0</v>
      </c>
      <c r="B749">
        <v>3757.8447999999999</v>
      </c>
    </row>
    <row r="750" spans="1:2">
      <c r="A750">
        <v>0</v>
      </c>
      <c r="B750">
        <v>8827.2098999999998</v>
      </c>
    </row>
    <row r="751" spans="1:2">
      <c r="A751">
        <v>1</v>
      </c>
      <c r="B751">
        <v>9910.3598500000007</v>
      </c>
    </row>
    <row r="752" spans="1:2">
      <c r="A752">
        <v>2</v>
      </c>
      <c r="B752">
        <v>11737.848840000001</v>
      </c>
    </row>
    <row r="753" spans="1:2">
      <c r="A753">
        <v>0</v>
      </c>
      <c r="B753">
        <v>1627.2824499999999</v>
      </c>
    </row>
    <row r="754" spans="1:2">
      <c r="A754">
        <v>1</v>
      </c>
      <c r="B754">
        <v>8556.9069999999992</v>
      </c>
    </row>
    <row r="755" spans="1:2">
      <c r="A755">
        <v>0</v>
      </c>
      <c r="B755">
        <v>3062.5082499999999</v>
      </c>
    </row>
    <row r="756" spans="1:2">
      <c r="A756">
        <v>0</v>
      </c>
      <c r="B756">
        <v>19539.242999999999</v>
      </c>
    </row>
    <row r="757" spans="1:2">
      <c r="A757">
        <v>0</v>
      </c>
      <c r="B757">
        <v>1906.35825</v>
      </c>
    </row>
    <row r="758" spans="1:2">
      <c r="A758">
        <v>0</v>
      </c>
      <c r="B758">
        <v>14210.53595</v>
      </c>
    </row>
    <row r="759" spans="1:2">
      <c r="A759">
        <v>0</v>
      </c>
      <c r="B759">
        <v>11833.782300000001</v>
      </c>
    </row>
    <row r="760" spans="1:2">
      <c r="A760">
        <v>4</v>
      </c>
      <c r="B760">
        <v>17128.426080000001</v>
      </c>
    </row>
    <row r="761" spans="1:2">
      <c r="A761">
        <v>2</v>
      </c>
      <c r="B761">
        <v>5031.26955</v>
      </c>
    </row>
    <row r="762" spans="1:2">
      <c r="A762">
        <v>3</v>
      </c>
      <c r="B762">
        <v>7985.8149999999996</v>
      </c>
    </row>
    <row r="763" spans="1:2">
      <c r="A763">
        <v>0</v>
      </c>
      <c r="B763">
        <v>23065.420699999999</v>
      </c>
    </row>
    <row r="764" spans="1:2">
      <c r="A764">
        <v>3</v>
      </c>
      <c r="B764">
        <v>5428.7277000000004</v>
      </c>
    </row>
    <row r="765" spans="1:2">
      <c r="A765">
        <v>0</v>
      </c>
      <c r="B765">
        <v>36307.798300000002</v>
      </c>
    </row>
    <row r="766" spans="1:2">
      <c r="A766">
        <v>2</v>
      </c>
      <c r="B766">
        <v>3925.7582000000002</v>
      </c>
    </row>
    <row r="767" spans="1:2">
      <c r="A767">
        <v>1</v>
      </c>
      <c r="B767">
        <v>2416.9549999999999</v>
      </c>
    </row>
    <row r="768" spans="1:2">
      <c r="A768">
        <v>1</v>
      </c>
      <c r="B768">
        <v>19040.876</v>
      </c>
    </row>
    <row r="769" spans="1:2">
      <c r="A769">
        <v>0</v>
      </c>
      <c r="B769">
        <v>3070.8087</v>
      </c>
    </row>
    <row r="770" spans="1:2">
      <c r="A770">
        <v>2</v>
      </c>
      <c r="B770">
        <v>9095.0682500000003</v>
      </c>
    </row>
    <row r="771" spans="1:2">
      <c r="A771">
        <v>0</v>
      </c>
      <c r="B771">
        <v>11842.623750000001</v>
      </c>
    </row>
    <row r="772" spans="1:2">
      <c r="A772">
        <v>1</v>
      </c>
      <c r="B772">
        <v>8062.7640000000001</v>
      </c>
    </row>
    <row r="773" spans="1:2">
      <c r="A773">
        <v>1</v>
      </c>
      <c r="B773">
        <v>7050.6419999999998</v>
      </c>
    </row>
    <row r="774" spans="1:2">
      <c r="A774">
        <v>0</v>
      </c>
      <c r="B774">
        <v>14319.031000000001</v>
      </c>
    </row>
    <row r="775" spans="1:2">
      <c r="A775">
        <v>2</v>
      </c>
      <c r="B775">
        <v>6933.2422500000002</v>
      </c>
    </row>
    <row r="776" spans="1:2">
      <c r="A776">
        <v>3</v>
      </c>
      <c r="B776">
        <v>27941.28758</v>
      </c>
    </row>
    <row r="777" spans="1:2">
      <c r="A777">
        <v>2</v>
      </c>
      <c r="B777">
        <v>11150.78</v>
      </c>
    </row>
    <row r="778" spans="1:2">
      <c r="A778">
        <v>0</v>
      </c>
      <c r="B778">
        <v>12797.20962</v>
      </c>
    </row>
    <row r="779" spans="1:2">
      <c r="A779">
        <v>0</v>
      </c>
      <c r="B779">
        <v>17748.5062</v>
      </c>
    </row>
    <row r="780" spans="1:2">
      <c r="A780">
        <v>2</v>
      </c>
      <c r="B780">
        <v>7261.741</v>
      </c>
    </row>
    <row r="781" spans="1:2">
      <c r="A781">
        <v>3</v>
      </c>
      <c r="B781">
        <v>10560.4917</v>
      </c>
    </row>
    <row r="782" spans="1:2">
      <c r="A782">
        <v>2</v>
      </c>
      <c r="B782">
        <v>6986.6970000000001</v>
      </c>
    </row>
    <row r="783" spans="1:2">
      <c r="A783">
        <v>0</v>
      </c>
      <c r="B783">
        <v>7448.4039499999999</v>
      </c>
    </row>
    <row r="784" spans="1:2">
      <c r="A784">
        <v>3</v>
      </c>
      <c r="B784">
        <v>5934.3797999999997</v>
      </c>
    </row>
    <row r="785" spans="1:2">
      <c r="A785">
        <v>0</v>
      </c>
      <c r="B785">
        <v>9869.8101999999999</v>
      </c>
    </row>
    <row r="786" spans="1:2">
      <c r="A786">
        <v>3</v>
      </c>
      <c r="B786">
        <v>18259.216</v>
      </c>
    </row>
    <row r="787" spans="1:2">
      <c r="A787">
        <v>0</v>
      </c>
      <c r="B787">
        <v>1146.7965999999999</v>
      </c>
    </row>
    <row r="788" spans="1:2">
      <c r="A788">
        <v>1</v>
      </c>
      <c r="B788">
        <v>9386.1612999999998</v>
      </c>
    </row>
    <row r="789" spans="1:2">
      <c r="A789">
        <v>1</v>
      </c>
      <c r="B789">
        <v>24520.263999999999</v>
      </c>
    </row>
    <row r="790" spans="1:2">
      <c r="A790">
        <v>1</v>
      </c>
      <c r="B790">
        <v>4350.5144</v>
      </c>
    </row>
    <row r="791" spans="1:2">
      <c r="A791">
        <v>3</v>
      </c>
      <c r="B791">
        <v>6414.1779999999999</v>
      </c>
    </row>
    <row r="792" spans="1:2">
      <c r="A792">
        <v>0</v>
      </c>
      <c r="B792">
        <v>12741.167450000001</v>
      </c>
    </row>
    <row r="793" spans="1:2">
      <c r="A793">
        <v>0</v>
      </c>
      <c r="B793">
        <v>1917.3184000000001</v>
      </c>
    </row>
    <row r="794" spans="1:2">
      <c r="A794">
        <v>3</v>
      </c>
      <c r="B794">
        <v>5209.5788499999999</v>
      </c>
    </row>
    <row r="795" spans="1:2">
      <c r="A795">
        <v>0</v>
      </c>
      <c r="B795">
        <v>13457.960800000001</v>
      </c>
    </row>
    <row r="796" spans="1:2">
      <c r="A796">
        <v>0</v>
      </c>
      <c r="B796">
        <v>5662.2250000000004</v>
      </c>
    </row>
    <row r="797" spans="1:2">
      <c r="A797">
        <v>0</v>
      </c>
      <c r="B797">
        <v>1252.4069999999999</v>
      </c>
    </row>
    <row r="798" spans="1:2">
      <c r="A798">
        <v>0</v>
      </c>
      <c r="B798">
        <v>2731.9122000000002</v>
      </c>
    </row>
    <row r="799" spans="1:2">
      <c r="A799">
        <v>0</v>
      </c>
      <c r="B799">
        <v>21195.817999999999</v>
      </c>
    </row>
    <row r="800" spans="1:2">
      <c r="A800">
        <v>2</v>
      </c>
      <c r="B800">
        <v>7209.4917999999998</v>
      </c>
    </row>
    <row r="801" spans="1:2">
      <c r="A801">
        <v>0</v>
      </c>
      <c r="B801">
        <v>18310.741999999998</v>
      </c>
    </row>
    <row r="802" spans="1:2">
      <c r="A802">
        <v>2</v>
      </c>
      <c r="B802">
        <v>4266.1657999999998</v>
      </c>
    </row>
    <row r="803" spans="1:2">
      <c r="A803">
        <v>1</v>
      </c>
      <c r="B803">
        <v>4719.52405</v>
      </c>
    </row>
    <row r="804" spans="1:2">
      <c r="A804">
        <v>0</v>
      </c>
      <c r="B804">
        <v>11848.141</v>
      </c>
    </row>
    <row r="805" spans="1:2">
      <c r="A805">
        <v>0</v>
      </c>
      <c r="B805">
        <v>17904.527050000001</v>
      </c>
    </row>
    <row r="806" spans="1:2">
      <c r="A806">
        <v>1</v>
      </c>
      <c r="B806">
        <v>7046.7222000000002</v>
      </c>
    </row>
    <row r="807" spans="1:2">
      <c r="A807">
        <v>0</v>
      </c>
      <c r="B807">
        <v>14313.846299999999</v>
      </c>
    </row>
    <row r="808" spans="1:2">
      <c r="A808">
        <v>1</v>
      </c>
      <c r="B808">
        <v>2103.08</v>
      </c>
    </row>
    <row r="809" spans="1:2">
      <c r="A809">
        <v>0</v>
      </c>
      <c r="B809">
        <v>38792.685599999997</v>
      </c>
    </row>
    <row r="810" spans="1:2">
      <c r="A810">
        <v>0</v>
      </c>
      <c r="B810">
        <v>1815.8759</v>
      </c>
    </row>
    <row r="811" spans="1:2">
      <c r="A811">
        <v>0</v>
      </c>
      <c r="B811">
        <v>7731.8578500000003</v>
      </c>
    </row>
    <row r="812" spans="1:2">
      <c r="A812">
        <v>1</v>
      </c>
      <c r="B812">
        <v>28476.734990000001</v>
      </c>
    </row>
    <row r="813" spans="1:2">
      <c r="A813">
        <v>0</v>
      </c>
      <c r="B813">
        <v>2136.8822500000001</v>
      </c>
    </row>
    <row r="814" spans="1:2">
      <c r="A814">
        <v>0</v>
      </c>
      <c r="B814">
        <v>1131.5065999999999</v>
      </c>
    </row>
    <row r="815" spans="1:2">
      <c r="A815">
        <v>1</v>
      </c>
      <c r="B815">
        <v>3309.7926000000002</v>
      </c>
    </row>
    <row r="816" spans="1:2">
      <c r="A816">
        <v>3</v>
      </c>
      <c r="B816">
        <v>9414.92</v>
      </c>
    </row>
    <row r="817" spans="1:2">
      <c r="A817">
        <v>3</v>
      </c>
      <c r="B817">
        <v>6360.9935999999998</v>
      </c>
    </row>
    <row r="818" spans="1:2">
      <c r="A818">
        <v>2</v>
      </c>
      <c r="B818">
        <v>11013.7119</v>
      </c>
    </row>
    <row r="819" spans="1:2">
      <c r="A819">
        <v>2</v>
      </c>
      <c r="B819">
        <v>4428.8878500000001</v>
      </c>
    </row>
    <row r="820" spans="1:2">
      <c r="A820">
        <v>2</v>
      </c>
      <c r="B820">
        <v>5584.3056999999999</v>
      </c>
    </row>
    <row r="821" spans="1:2">
      <c r="A821">
        <v>0</v>
      </c>
      <c r="B821">
        <v>1877.9294</v>
      </c>
    </row>
    <row r="822" spans="1:2">
      <c r="A822">
        <v>0</v>
      </c>
      <c r="B822">
        <v>2842.7607499999999</v>
      </c>
    </row>
    <row r="823" spans="1:2">
      <c r="A823">
        <v>3</v>
      </c>
      <c r="B823">
        <v>3597.596</v>
      </c>
    </row>
    <row r="824" spans="1:2">
      <c r="A824">
        <v>1</v>
      </c>
      <c r="B824">
        <v>23401.30575</v>
      </c>
    </row>
    <row r="825" spans="1:2">
      <c r="A825">
        <v>0</v>
      </c>
      <c r="B825">
        <v>55135.402090000003</v>
      </c>
    </row>
    <row r="826" spans="1:2">
      <c r="A826">
        <v>1</v>
      </c>
      <c r="B826">
        <v>7445.9179999999997</v>
      </c>
    </row>
    <row r="827" spans="1:2">
      <c r="A827">
        <v>0</v>
      </c>
      <c r="B827">
        <v>2680.9493000000002</v>
      </c>
    </row>
    <row r="828" spans="1:2">
      <c r="A828">
        <v>0</v>
      </c>
      <c r="B828">
        <v>1621.8827000000001</v>
      </c>
    </row>
    <row r="829" spans="1:2">
      <c r="A829">
        <v>2</v>
      </c>
      <c r="B829">
        <v>8219.2039000000004</v>
      </c>
    </row>
    <row r="830" spans="1:2">
      <c r="A830">
        <v>0</v>
      </c>
      <c r="B830">
        <v>12523.604799999999</v>
      </c>
    </row>
    <row r="831" spans="1:2">
      <c r="A831">
        <v>2</v>
      </c>
      <c r="B831">
        <v>16069.08475</v>
      </c>
    </row>
    <row r="832" spans="1:2">
      <c r="A832">
        <v>2</v>
      </c>
      <c r="B832">
        <v>43813.866099999999</v>
      </c>
    </row>
    <row r="833" spans="1:2">
      <c r="A833">
        <v>1</v>
      </c>
      <c r="B833">
        <v>20773.62775</v>
      </c>
    </row>
    <row r="834" spans="1:2">
      <c r="A834">
        <v>3</v>
      </c>
      <c r="B834">
        <v>39597.407200000001</v>
      </c>
    </row>
    <row r="835" spans="1:2">
      <c r="A835">
        <v>1</v>
      </c>
      <c r="B835">
        <v>6117.4944999999998</v>
      </c>
    </row>
    <row r="836" spans="1:2">
      <c r="A836">
        <v>0</v>
      </c>
      <c r="B836">
        <v>13393.755999999999</v>
      </c>
    </row>
    <row r="837" spans="1:2">
      <c r="A837">
        <v>0</v>
      </c>
      <c r="B837">
        <v>5266.3656000000001</v>
      </c>
    </row>
    <row r="838" spans="1:2">
      <c r="A838">
        <v>2</v>
      </c>
      <c r="B838">
        <v>4719.7365499999996</v>
      </c>
    </row>
    <row r="839" spans="1:2">
      <c r="A839">
        <v>0</v>
      </c>
      <c r="B839">
        <v>11743.9341</v>
      </c>
    </row>
    <row r="840" spans="1:2">
      <c r="A840">
        <v>1</v>
      </c>
      <c r="B840">
        <v>5377.4578000000001</v>
      </c>
    </row>
    <row r="841" spans="1:2">
      <c r="A841">
        <v>2</v>
      </c>
      <c r="B841">
        <v>7160.3302999999996</v>
      </c>
    </row>
    <row r="842" spans="1:2">
      <c r="A842">
        <v>0</v>
      </c>
      <c r="B842">
        <v>4402.2330000000002</v>
      </c>
    </row>
    <row r="843" spans="1:2">
      <c r="A843">
        <v>0</v>
      </c>
      <c r="B843">
        <v>11657.7189</v>
      </c>
    </row>
    <row r="844" spans="1:2">
      <c r="A844">
        <v>2</v>
      </c>
      <c r="B844">
        <v>6402.2913500000004</v>
      </c>
    </row>
    <row r="845" spans="1:2">
      <c r="A845">
        <v>0</v>
      </c>
      <c r="B845">
        <v>12622.1795</v>
      </c>
    </row>
    <row r="846" spans="1:2">
      <c r="A846">
        <v>0</v>
      </c>
      <c r="B846">
        <v>1526.3119999999999</v>
      </c>
    </row>
    <row r="847" spans="1:2">
      <c r="A847">
        <v>0</v>
      </c>
      <c r="B847">
        <v>12323.936</v>
      </c>
    </row>
    <row r="848" spans="1:2">
      <c r="A848">
        <v>2</v>
      </c>
      <c r="B848">
        <v>36021.011200000001</v>
      </c>
    </row>
    <row r="849" spans="1:2">
      <c r="A849">
        <v>0</v>
      </c>
      <c r="B849">
        <v>27533.912899999999</v>
      </c>
    </row>
    <row r="850" spans="1:2">
      <c r="A850">
        <v>0</v>
      </c>
      <c r="B850">
        <v>10072.055050000001</v>
      </c>
    </row>
    <row r="851" spans="1:2">
      <c r="A851">
        <v>0</v>
      </c>
      <c r="B851">
        <v>45008.955499999996</v>
      </c>
    </row>
    <row r="852" spans="1:2">
      <c r="A852">
        <v>1</v>
      </c>
      <c r="B852">
        <v>9872.7009999999991</v>
      </c>
    </row>
    <row r="853" spans="1:2">
      <c r="A853">
        <v>1</v>
      </c>
      <c r="B853">
        <v>2438.0551999999998</v>
      </c>
    </row>
    <row r="854" spans="1:2">
      <c r="A854">
        <v>0</v>
      </c>
      <c r="B854">
        <v>2974.1260000000002</v>
      </c>
    </row>
    <row r="855" spans="1:2">
      <c r="A855">
        <v>0</v>
      </c>
      <c r="B855">
        <v>10601.632250000001</v>
      </c>
    </row>
    <row r="856" spans="1:2">
      <c r="A856">
        <v>0</v>
      </c>
      <c r="B856">
        <v>37270.1512</v>
      </c>
    </row>
    <row r="857" spans="1:2">
      <c r="A857">
        <v>2</v>
      </c>
      <c r="B857">
        <v>14119.62</v>
      </c>
    </row>
    <row r="858" spans="1:2">
      <c r="A858">
        <v>0</v>
      </c>
      <c r="B858">
        <v>42111.664700000001</v>
      </c>
    </row>
    <row r="859" spans="1:2">
      <c r="A859">
        <v>2</v>
      </c>
      <c r="B859">
        <v>11729.6795</v>
      </c>
    </row>
    <row r="860" spans="1:2">
      <c r="A860">
        <v>3</v>
      </c>
      <c r="B860">
        <v>24106.912550000001</v>
      </c>
    </row>
    <row r="861" spans="1:2">
      <c r="A861">
        <v>0</v>
      </c>
      <c r="B861">
        <v>1875.3440000000001</v>
      </c>
    </row>
    <row r="862" spans="1:2">
      <c r="A862">
        <v>0</v>
      </c>
      <c r="B862">
        <v>40974.164900000003</v>
      </c>
    </row>
    <row r="863" spans="1:2">
      <c r="A863">
        <v>0</v>
      </c>
      <c r="B863">
        <v>15817.985699999999</v>
      </c>
    </row>
    <row r="864" spans="1:2">
      <c r="A864">
        <v>1</v>
      </c>
      <c r="B864">
        <v>18218.161390000001</v>
      </c>
    </row>
    <row r="865" spans="1:2">
      <c r="A865">
        <v>0</v>
      </c>
      <c r="B865">
        <v>10965.446</v>
      </c>
    </row>
    <row r="866" spans="1:2">
      <c r="A866">
        <v>2</v>
      </c>
      <c r="B866">
        <v>46113.510999999999</v>
      </c>
    </row>
    <row r="867" spans="1:2">
      <c r="A867">
        <v>3</v>
      </c>
      <c r="B867">
        <v>7151.0919999999996</v>
      </c>
    </row>
    <row r="868" spans="1:2">
      <c r="A868">
        <v>2</v>
      </c>
      <c r="B868">
        <v>12269.68865</v>
      </c>
    </row>
    <row r="869" spans="1:2">
      <c r="A869">
        <v>0</v>
      </c>
      <c r="B869">
        <v>5458.0464499999998</v>
      </c>
    </row>
    <row r="870" spans="1:2">
      <c r="A870">
        <v>0</v>
      </c>
      <c r="B870">
        <v>8782.4689999999991</v>
      </c>
    </row>
    <row r="871" spans="1:2">
      <c r="A871">
        <v>2</v>
      </c>
      <c r="B871">
        <v>6600.3609999999999</v>
      </c>
    </row>
    <row r="872" spans="1:2">
      <c r="A872">
        <v>0</v>
      </c>
      <c r="B872">
        <v>1141.4450999999999</v>
      </c>
    </row>
    <row r="873" spans="1:2">
      <c r="A873">
        <v>1</v>
      </c>
      <c r="B873">
        <v>11576.13</v>
      </c>
    </row>
    <row r="874" spans="1:2">
      <c r="A874">
        <v>0</v>
      </c>
      <c r="B874">
        <v>13129.603450000001</v>
      </c>
    </row>
    <row r="875" spans="1:2">
      <c r="A875">
        <v>3</v>
      </c>
      <c r="B875">
        <v>4391.652</v>
      </c>
    </row>
    <row r="876" spans="1:2">
      <c r="A876">
        <v>0</v>
      </c>
      <c r="B876">
        <v>8457.8179999999993</v>
      </c>
    </row>
    <row r="877" spans="1:2">
      <c r="A877">
        <v>1</v>
      </c>
      <c r="B877">
        <v>3392.3652000000002</v>
      </c>
    </row>
    <row r="878" spans="1:2">
      <c r="A878">
        <v>0</v>
      </c>
      <c r="B878">
        <v>5966.8873999999996</v>
      </c>
    </row>
    <row r="879" spans="1:2">
      <c r="A879">
        <v>1</v>
      </c>
      <c r="B879">
        <v>6849.0259999999998</v>
      </c>
    </row>
    <row r="880" spans="1:2">
      <c r="A880">
        <v>3</v>
      </c>
      <c r="B880">
        <v>8891.1394999999993</v>
      </c>
    </row>
    <row r="881" spans="1:2">
      <c r="A881">
        <v>0</v>
      </c>
      <c r="B881">
        <v>2690.1138000000001</v>
      </c>
    </row>
    <row r="882" spans="1:2">
      <c r="A882">
        <v>1</v>
      </c>
      <c r="B882">
        <v>26140.3603</v>
      </c>
    </row>
    <row r="883" spans="1:2">
      <c r="A883">
        <v>5</v>
      </c>
      <c r="B883">
        <v>6653.7885999999999</v>
      </c>
    </row>
    <row r="884" spans="1:2">
      <c r="A884">
        <v>1</v>
      </c>
      <c r="B884">
        <v>6282.2349999999997</v>
      </c>
    </row>
    <row r="885" spans="1:2">
      <c r="A885">
        <v>2</v>
      </c>
      <c r="B885">
        <v>6311.9520000000002</v>
      </c>
    </row>
    <row r="886" spans="1:2">
      <c r="A886">
        <v>3</v>
      </c>
      <c r="B886">
        <v>3443.0639999999999</v>
      </c>
    </row>
    <row r="887" spans="1:2">
      <c r="A887">
        <v>1</v>
      </c>
      <c r="B887">
        <v>2789.0574000000001</v>
      </c>
    </row>
    <row r="888" spans="1:2">
      <c r="A888">
        <v>0</v>
      </c>
      <c r="B888">
        <v>2585.8506499999999</v>
      </c>
    </row>
    <row r="889" spans="1:2">
      <c r="A889">
        <v>3</v>
      </c>
      <c r="B889">
        <v>46255.112500000003</v>
      </c>
    </row>
    <row r="890" spans="1:2">
      <c r="A890">
        <v>4</v>
      </c>
      <c r="B890">
        <v>4877.9810500000003</v>
      </c>
    </row>
    <row r="891" spans="1:2">
      <c r="A891">
        <v>1</v>
      </c>
      <c r="B891">
        <v>19719.6947</v>
      </c>
    </row>
    <row r="892" spans="1:2">
      <c r="A892">
        <v>0</v>
      </c>
      <c r="B892">
        <v>27218.437249999999</v>
      </c>
    </row>
    <row r="893" spans="1:2">
      <c r="A893">
        <v>0</v>
      </c>
      <c r="B893">
        <v>5272.1758</v>
      </c>
    </row>
    <row r="894" spans="1:2">
      <c r="A894">
        <v>0</v>
      </c>
      <c r="B894">
        <v>1682.597</v>
      </c>
    </row>
    <row r="895" spans="1:2">
      <c r="A895">
        <v>1</v>
      </c>
      <c r="B895">
        <v>11945.1327</v>
      </c>
    </row>
    <row r="896" spans="1:2">
      <c r="A896">
        <v>0</v>
      </c>
      <c r="B896">
        <v>29330.98315</v>
      </c>
    </row>
    <row r="897" spans="1:2">
      <c r="A897">
        <v>4</v>
      </c>
      <c r="B897">
        <v>7243.8136000000004</v>
      </c>
    </row>
    <row r="898" spans="1:2">
      <c r="A898">
        <v>0</v>
      </c>
      <c r="B898">
        <v>10422.916649999999</v>
      </c>
    </row>
    <row r="899" spans="1:2">
      <c r="A899">
        <v>2</v>
      </c>
      <c r="B899">
        <v>44202.653599999998</v>
      </c>
    </row>
    <row r="900" spans="1:2">
      <c r="A900">
        <v>0</v>
      </c>
      <c r="B900">
        <v>13555.0049</v>
      </c>
    </row>
    <row r="901" spans="1:2">
      <c r="A901">
        <v>0</v>
      </c>
      <c r="B901">
        <v>13063.883</v>
      </c>
    </row>
    <row r="902" spans="1:2">
      <c r="A902">
        <v>2</v>
      </c>
      <c r="B902">
        <v>19798.054550000001</v>
      </c>
    </row>
    <row r="903" spans="1:2">
      <c r="A903">
        <v>1</v>
      </c>
      <c r="B903">
        <v>2221.5644499999999</v>
      </c>
    </row>
    <row r="904" spans="1:2">
      <c r="A904">
        <v>0</v>
      </c>
      <c r="B904">
        <v>1634.5734</v>
      </c>
    </row>
    <row r="905" spans="1:2">
      <c r="A905">
        <v>0</v>
      </c>
      <c r="B905">
        <v>2117.3388500000001</v>
      </c>
    </row>
    <row r="906" spans="1:2">
      <c r="A906">
        <v>0</v>
      </c>
      <c r="B906">
        <v>8688.8588500000005</v>
      </c>
    </row>
    <row r="907" spans="1:2">
      <c r="A907">
        <v>0</v>
      </c>
      <c r="B907">
        <v>48673.558799999999</v>
      </c>
    </row>
    <row r="908" spans="1:2">
      <c r="A908">
        <v>3</v>
      </c>
      <c r="B908">
        <v>4661.2863500000003</v>
      </c>
    </row>
    <row r="909" spans="1:2">
      <c r="A909">
        <v>0</v>
      </c>
      <c r="B909">
        <v>8125.7844999999998</v>
      </c>
    </row>
    <row r="910" spans="1:2">
      <c r="A910">
        <v>0</v>
      </c>
      <c r="B910">
        <v>12644.589</v>
      </c>
    </row>
    <row r="911" spans="1:2">
      <c r="A911">
        <v>2</v>
      </c>
      <c r="B911">
        <v>4564.1914500000003</v>
      </c>
    </row>
    <row r="912" spans="1:2">
      <c r="A912">
        <v>3</v>
      </c>
      <c r="B912">
        <v>4846.9201499999999</v>
      </c>
    </row>
    <row r="913" spans="1:2">
      <c r="A913">
        <v>1</v>
      </c>
      <c r="B913">
        <v>7633.7205999999996</v>
      </c>
    </row>
    <row r="914" spans="1:2">
      <c r="A914">
        <v>3</v>
      </c>
      <c r="B914">
        <v>15170.069</v>
      </c>
    </row>
    <row r="915" spans="1:2">
      <c r="A915">
        <v>0</v>
      </c>
      <c r="B915">
        <v>17496.306</v>
      </c>
    </row>
    <row r="916" spans="1:2">
      <c r="A916">
        <v>1</v>
      </c>
      <c r="B916">
        <v>2639.0428999999999</v>
      </c>
    </row>
    <row r="917" spans="1:2">
      <c r="A917">
        <v>0</v>
      </c>
      <c r="B917">
        <v>33732.686699999998</v>
      </c>
    </row>
    <row r="918" spans="1:2">
      <c r="A918">
        <v>3</v>
      </c>
      <c r="B918">
        <v>14382.709049999999</v>
      </c>
    </row>
    <row r="919" spans="1:2">
      <c r="A919">
        <v>1</v>
      </c>
      <c r="B919">
        <v>7626.9930000000004</v>
      </c>
    </row>
    <row r="920" spans="1:2">
      <c r="A920">
        <v>2</v>
      </c>
      <c r="B920">
        <v>5257.5079500000002</v>
      </c>
    </row>
    <row r="921" spans="1:2">
      <c r="A921">
        <v>0</v>
      </c>
      <c r="B921">
        <v>2473.3341</v>
      </c>
    </row>
    <row r="922" spans="1:2">
      <c r="A922">
        <v>0</v>
      </c>
      <c r="B922">
        <v>21774.32215</v>
      </c>
    </row>
    <row r="923" spans="1:2">
      <c r="A923">
        <v>0</v>
      </c>
      <c r="B923">
        <v>35069.374519999998</v>
      </c>
    </row>
    <row r="924" spans="1:2">
      <c r="A924">
        <v>0</v>
      </c>
      <c r="B924">
        <v>13041.921</v>
      </c>
    </row>
    <row r="925" spans="1:2">
      <c r="A925">
        <v>1</v>
      </c>
      <c r="B925">
        <v>5245.2268999999997</v>
      </c>
    </row>
    <row r="926" spans="1:2">
      <c r="A926">
        <v>0</v>
      </c>
      <c r="B926">
        <v>13451.121999999999</v>
      </c>
    </row>
    <row r="927" spans="1:2">
      <c r="A927">
        <v>0</v>
      </c>
      <c r="B927">
        <v>13462.52</v>
      </c>
    </row>
    <row r="928" spans="1:2">
      <c r="A928">
        <v>1</v>
      </c>
      <c r="B928">
        <v>5488.2619999999997</v>
      </c>
    </row>
    <row r="929" spans="1:2">
      <c r="A929">
        <v>0</v>
      </c>
      <c r="B929">
        <v>4320.4108500000002</v>
      </c>
    </row>
    <row r="930" spans="1:2">
      <c r="A930">
        <v>0</v>
      </c>
      <c r="B930">
        <v>6250.4350000000004</v>
      </c>
    </row>
    <row r="931" spans="1:2">
      <c r="A931">
        <v>2</v>
      </c>
      <c r="B931">
        <v>25333.332839999999</v>
      </c>
    </row>
    <row r="932" spans="1:2">
      <c r="A932">
        <v>2</v>
      </c>
      <c r="B932">
        <v>2913.569</v>
      </c>
    </row>
    <row r="933" spans="1:2">
      <c r="A933">
        <v>1</v>
      </c>
      <c r="B933">
        <v>12032.325999999999</v>
      </c>
    </row>
    <row r="934" spans="1:2">
      <c r="A934">
        <v>0</v>
      </c>
      <c r="B934">
        <v>13470.804400000001</v>
      </c>
    </row>
    <row r="935" spans="1:2">
      <c r="A935">
        <v>1</v>
      </c>
      <c r="B935">
        <v>6289.7548999999999</v>
      </c>
    </row>
    <row r="936" spans="1:2">
      <c r="A936">
        <v>1</v>
      </c>
      <c r="B936">
        <v>2927.0646999999999</v>
      </c>
    </row>
    <row r="937" spans="1:2">
      <c r="A937">
        <v>1</v>
      </c>
      <c r="B937">
        <v>6238.2979999999998</v>
      </c>
    </row>
    <row r="938" spans="1:2">
      <c r="A938">
        <v>5</v>
      </c>
      <c r="B938">
        <v>10096.969999999999</v>
      </c>
    </row>
    <row r="939" spans="1:2">
      <c r="A939">
        <v>0</v>
      </c>
      <c r="B939">
        <v>7348.1419999999998</v>
      </c>
    </row>
    <row r="940" spans="1:2">
      <c r="A940">
        <v>2</v>
      </c>
      <c r="B940">
        <v>4673.3922000000002</v>
      </c>
    </row>
    <row r="941" spans="1:2">
      <c r="A941">
        <v>0</v>
      </c>
      <c r="B941">
        <v>12233.828</v>
      </c>
    </row>
    <row r="942" spans="1:2">
      <c r="A942">
        <v>2</v>
      </c>
      <c r="B942">
        <v>32108.662820000001</v>
      </c>
    </row>
    <row r="943" spans="1:2">
      <c r="A943">
        <v>5</v>
      </c>
      <c r="B943">
        <v>8965.7957499999993</v>
      </c>
    </row>
    <row r="944" spans="1:2">
      <c r="A944">
        <v>2</v>
      </c>
      <c r="B944">
        <v>2304.0021999999999</v>
      </c>
    </row>
    <row r="945" spans="1:2">
      <c r="A945">
        <v>0</v>
      </c>
      <c r="B945">
        <v>9487.6442000000006</v>
      </c>
    </row>
    <row r="946" spans="1:2">
      <c r="A946">
        <v>0</v>
      </c>
      <c r="B946">
        <v>1121.8739</v>
      </c>
    </row>
    <row r="947" spans="1:2">
      <c r="A947">
        <v>1</v>
      </c>
      <c r="B947">
        <v>9549.5650999999998</v>
      </c>
    </row>
    <row r="948" spans="1:2">
      <c r="A948">
        <v>0</v>
      </c>
      <c r="B948">
        <v>2217.4691499999999</v>
      </c>
    </row>
    <row r="949" spans="1:2">
      <c r="A949">
        <v>0</v>
      </c>
      <c r="B949">
        <v>1628.4709</v>
      </c>
    </row>
    <row r="950" spans="1:2">
      <c r="A950">
        <v>0</v>
      </c>
      <c r="B950">
        <v>12982.8747</v>
      </c>
    </row>
    <row r="951" spans="1:2">
      <c r="A951">
        <v>1</v>
      </c>
      <c r="B951">
        <v>11674.13</v>
      </c>
    </row>
    <row r="952" spans="1:2">
      <c r="A952">
        <v>2</v>
      </c>
      <c r="B952">
        <v>7160.0940000000001</v>
      </c>
    </row>
    <row r="953" spans="1:2">
      <c r="A953">
        <v>1</v>
      </c>
      <c r="B953">
        <v>39047.285000000003</v>
      </c>
    </row>
    <row r="954" spans="1:2">
      <c r="A954">
        <v>0</v>
      </c>
      <c r="B954">
        <v>6358.7764500000003</v>
      </c>
    </row>
    <row r="955" spans="1:2">
      <c r="A955">
        <v>3</v>
      </c>
      <c r="B955">
        <v>19933.457999999999</v>
      </c>
    </row>
    <row r="956" spans="1:2">
      <c r="A956">
        <v>0</v>
      </c>
      <c r="B956">
        <v>11534.872649999999</v>
      </c>
    </row>
    <row r="957" spans="1:2">
      <c r="A957">
        <v>2</v>
      </c>
      <c r="B957">
        <v>47462.894</v>
      </c>
    </row>
    <row r="958" spans="1:2">
      <c r="A958">
        <v>1</v>
      </c>
      <c r="B958">
        <v>4527.1829500000003</v>
      </c>
    </row>
    <row r="959" spans="1:2">
      <c r="A959">
        <v>2</v>
      </c>
      <c r="B959">
        <v>38998.546000000002</v>
      </c>
    </row>
    <row r="960" spans="1:2">
      <c r="A960">
        <v>1</v>
      </c>
      <c r="B960">
        <v>20009.63365</v>
      </c>
    </row>
    <row r="961" spans="1:2">
      <c r="A961">
        <v>1</v>
      </c>
      <c r="B961">
        <v>3875.7341000000001</v>
      </c>
    </row>
    <row r="962" spans="1:2">
      <c r="A962">
        <v>1</v>
      </c>
      <c r="B962">
        <v>41999.519999999997</v>
      </c>
    </row>
    <row r="963" spans="1:2">
      <c r="A963">
        <v>1</v>
      </c>
      <c r="B963">
        <v>12609.88702</v>
      </c>
    </row>
    <row r="964" spans="1:2">
      <c r="A964">
        <v>1</v>
      </c>
      <c r="B964">
        <v>41034.221400000002</v>
      </c>
    </row>
    <row r="965" spans="1:2">
      <c r="A965">
        <v>1</v>
      </c>
      <c r="B965">
        <v>28468.919010000001</v>
      </c>
    </row>
    <row r="966" spans="1:2">
      <c r="A966">
        <v>1</v>
      </c>
      <c r="B966">
        <v>2730.1078499999999</v>
      </c>
    </row>
    <row r="967" spans="1:2">
      <c r="A967">
        <v>0</v>
      </c>
      <c r="B967">
        <v>3353.2840000000001</v>
      </c>
    </row>
    <row r="968" spans="1:2">
      <c r="A968">
        <v>1</v>
      </c>
      <c r="B968">
        <v>14474.674999999999</v>
      </c>
    </row>
    <row r="969" spans="1:2">
      <c r="A969">
        <v>3</v>
      </c>
      <c r="B969">
        <v>9500.5730500000009</v>
      </c>
    </row>
    <row r="970" spans="1:2">
      <c r="A970">
        <v>2</v>
      </c>
      <c r="B970">
        <v>26467.09737</v>
      </c>
    </row>
    <row r="971" spans="1:2">
      <c r="A971">
        <v>1</v>
      </c>
      <c r="B971">
        <v>4746.3440000000001</v>
      </c>
    </row>
    <row r="972" spans="1:2">
      <c r="A972">
        <v>2</v>
      </c>
      <c r="B972">
        <v>23967.38305</v>
      </c>
    </row>
    <row r="973" spans="1:2">
      <c r="A973">
        <v>1</v>
      </c>
      <c r="B973">
        <v>7518.0253499999999</v>
      </c>
    </row>
    <row r="974" spans="1:2">
      <c r="A974">
        <v>2</v>
      </c>
      <c r="B974">
        <v>3279.8685500000001</v>
      </c>
    </row>
    <row r="975" spans="1:2">
      <c r="A975">
        <v>5</v>
      </c>
      <c r="B975">
        <v>8596.8277999999991</v>
      </c>
    </row>
    <row r="976" spans="1:2">
      <c r="A976">
        <v>3</v>
      </c>
      <c r="B976">
        <v>10702.642400000001</v>
      </c>
    </row>
    <row r="977" spans="1:2">
      <c r="A977">
        <v>0</v>
      </c>
      <c r="B977">
        <v>4992.3764000000001</v>
      </c>
    </row>
    <row r="978" spans="1:2">
      <c r="A978">
        <v>0</v>
      </c>
      <c r="B978">
        <v>2527.8186500000002</v>
      </c>
    </row>
    <row r="979" spans="1:2">
      <c r="A979">
        <v>0</v>
      </c>
      <c r="B979">
        <v>1759.338</v>
      </c>
    </row>
    <row r="980" spans="1:2">
      <c r="A980">
        <v>0</v>
      </c>
      <c r="B980">
        <v>2322.6217999999999</v>
      </c>
    </row>
    <row r="981" spans="1:2">
      <c r="A981">
        <v>0</v>
      </c>
      <c r="B981">
        <v>16138.762049999999</v>
      </c>
    </row>
    <row r="982" spans="1:2">
      <c r="A982">
        <v>0</v>
      </c>
      <c r="B982">
        <v>7804.1605</v>
      </c>
    </row>
    <row r="983" spans="1:2">
      <c r="A983">
        <v>1</v>
      </c>
      <c r="B983">
        <v>2902.9065000000001</v>
      </c>
    </row>
    <row r="984" spans="1:2">
      <c r="A984">
        <v>3</v>
      </c>
      <c r="B984">
        <v>9704.6680500000002</v>
      </c>
    </row>
    <row r="985" spans="1:2">
      <c r="A985">
        <v>0</v>
      </c>
      <c r="B985">
        <v>4889.0367999999999</v>
      </c>
    </row>
    <row r="986" spans="1:2">
      <c r="A986">
        <v>1</v>
      </c>
      <c r="B986">
        <v>25517.11363</v>
      </c>
    </row>
    <row r="987" spans="1:2">
      <c r="A987">
        <v>0</v>
      </c>
      <c r="B987">
        <v>4500.33925</v>
      </c>
    </row>
    <row r="988" spans="1:2">
      <c r="A988">
        <v>3</v>
      </c>
      <c r="B988">
        <v>19199.944</v>
      </c>
    </row>
    <row r="989" spans="1:2">
      <c r="A989">
        <v>1</v>
      </c>
      <c r="B989">
        <v>16796.411940000002</v>
      </c>
    </row>
    <row r="990" spans="1:2">
      <c r="A990">
        <v>5</v>
      </c>
      <c r="B990">
        <v>4915.0598499999996</v>
      </c>
    </row>
    <row r="991" spans="1:2">
      <c r="A991">
        <v>1</v>
      </c>
      <c r="B991">
        <v>7624.63</v>
      </c>
    </row>
    <row r="992" spans="1:2">
      <c r="A992">
        <v>3</v>
      </c>
      <c r="B992">
        <v>8410.0468500000006</v>
      </c>
    </row>
    <row r="993" spans="1:2">
      <c r="A993">
        <v>1</v>
      </c>
      <c r="B993">
        <v>28340.188849999999</v>
      </c>
    </row>
    <row r="994" spans="1:2">
      <c r="A994">
        <v>0</v>
      </c>
      <c r="B994">
        <v>4518.8262500000001</v>
      </c>
    </row>
    <row r="995" spans="1:2">
      <c r="A995">
        <v>0</v>
      </c>
      <c r="B995">
        <v>14571.890799999999</v>
      </c>
    </row>
    <row r="996" spans="1:2">
      <c r="A996">
        <v>1</v>
      </c>
      <c r="B996">
        <v>3378.91</v>
      </c>
    </row>
    <row r="997" spans="1:2">
      <c r="A997">
        <v>2</v>
      </c>
      <c r="B997">
        <v>7144.86265</v>
      </c>
    </row>
    <row r="998" spans="1:2">
      <c r="A998">
        <v>2</v>
      </c>
      <c r="B998">
        <v>10118.424000000001</v>
      </c>
    </row>
    <row r="999" spans="1:2">
      <c r="A999">
        <v>1</v>
      </c>
      <c r="B999">
        <v>5484.4673000000003</v>
      </c>
    </row>
    <row r="1000" spans="1:2">
      <c r="A1000">
        <v>3</v>
      </c>
      <c r="B1000">
        <v>16420.494549999999</v>
      </c>
    </row>
    <row r="1001" spans="1:2">
      <c r="A1001">
        <v>3</v>
      </c>
      <c r="B1001">
        <v>7986.4752500000004</v>
      </c>
    </row>
    <row r="1002" spans="1:2">
      <c r="A1002">
        <v>3</v>
      </c>
      <c r="B1002">
        <v>7418.5219999999999</v>
      </c>
    </row>
    <row r="1003" spans="1:2">
      <c r="A1003">
        <v>0</v>
      </c>
      <c r="B1003">
        <v>13887.968500000001</v>
      </c>
    </row>
    <row r="1004" spans="1:2">
      <c r="A1004">
        <v>3</v>
      </c>
      <c r="B1004">
        <v>6551.7501000000002</v>
      </c>
    </row>
    <row r="1005" spans="1:2">
      <c r="A1005">
        <v>0</v>
      </c>
      <c r="B1005">
        <v>5267.8181500000001</v>
      </c>
    </row>
    <row r="1006" spans="1:2">
      <c r="A1006">
        <v>2</v>
      </c>
      <c r="B1006">
        <v>17361.766100000001</v>
      </c>
    </row>
    <row r="1007" spans="1:2">
      <c r="A1007">
        <v>0</v>
      </c>
      <c r="B1007">
        <v>34472.841</v>
      </c>
    </row>
    <row r="1008" spans="1:2">
      <c r="A1008">
        <v>0</v>
      </c>
      <c r="B1008">
        <v>1972.95</v>
      </c>
    </row>
    <row r="1009" spans="1:2">
      <c r="A1009">
        <v>0</v>
      </c>
      <c r="B1009">
        <v>21232.182260000001</v>
      </c>
    </row>
    <row r="1010" spans="1:2">
      <c r="A1010">
        <v>1</v>
      </c>
      <c r="B1010">
        <v>8627.5411000000004</v>
      </c>
    </row>
    <row r="1011" spans="1:2">
      <c r="A1011">
        <v>2</v>
      </c>
      <c r="B1011">
        <v>4433.3877000000002</v>
      </c>
    </row>
    <row r="1012" spans="1:2">
      <c r="A1012">
        <v>2</v>
      </c>
      <c r="B1012">
        <v>4438.2633999999998</v>
      </c>
    </row>
    <row r="1013" spans="1:2">
      <c r="A1013">
        <v>3</v>
      </c>
      <c r="B1013">
        <v>24915.220850000002</v>
      </c>
    </row>
    <row r="1014" spans="1:2">
      <c r="A1014">
        <v>2</v>
      </c>
      <c r="B1014">
        <v>23241.47453</v>
      </c>
    </row>
    <row r="1015" spans="1:2">
      <c r="A1015">
        <v>1</v>
      </c>
      <c r="B1015">
        <v>9957.7216000000008</v>
      </c>
    </row>
    <row r="1016" spans="1:2">
      <c r="A1016">
        <v>0</v>
      </c>
      <c r="B1016">
        <v>8269.0439999999999</v>
      </c>
    </row>
    <row r="1017" spans="1:2">
      <c r="A1017">
        <v>2</v>
      </c>
      <c r="B1017">
        <v>18767.737700000001</v>
      </c>
    </row>
    <row r="1018" spans="1:2">
      <c r="A1018">
        <v>4</v>
      </c>
      <c r="B1018">
        <v>36580.282160000002</v>
      </c>
    </row>
    <row r="1019" spans="1:2">
      <c r="A1019">
        <v>1</v>
      </c>
      <c r="B1019">
        <v>8765.2489999999998</v>
      </c>
    </row>
    <row r="1020" spans="1:2">
      <c r="A1020">
        <v>0</v>
      </c>
      <c r="B1020">
        <v>5383.5360000000001</v>
      </c>
    </row>
    <row r="1021" spans="1:2">
      <c r="A1021">
        <v>0</v>
      </c>
      <c r="B1021">
        <v>12124.992399999999</v>
      </c>
    </row>
    <row r="1022" spans="1:2">
      <c r="A1022">
        <v>1</v>
      </c>
      <c r="B1022">
        <v>2709.24395</v>
      </c>
    </row>
    <row r="1023" spans="1:2">
      <c r="A1023">
        <v>2</v>
      </c>
      <c r="B1023">
        <v>3987.9259999999999</v>
      </c>
    </row>
    <row r="1024" spans="1:2">
      <c r="A1024">
        <v>3</v>
      </c>
      <c r="B1024">
        <v>12495.290849999999</v>
      </c>
    </row>
    <row r="1025" spans="1:2">
      <c r="A1025">
        <v>2</v>
      </c>
      <c r="B1025">
        <v>26018.950519999999</v>
      </c>
    </row>
    <row r="1026" spans="1:2">
      <c r="A1026">
        <v>0</v>
      </c>
      <c r="B1026">
        <v>8798.5930000000008</v>
      </c>
    </row>
    <row r="1027" spans="1:2">
      <c r="A1027">
        <v>3</v>
      </c>
      <c r="B1027">
        <v>35595.589800000002</v>
      </c>
    </row>
    <row r="1028" spans="1:2">
      <c r="A1028">
        <v>1</v>
      </c>
      <c r="B1028">
        <v>42211.138200000001</v>
      </c>
    </row>
    <row r="1029" spans="1:2">
      <c r="A1029">
        <v>1</v>
      </c>
      <c r="B1029">
        <v>1711.0268000000001</v>
      </c>
    </row>
    <row r="1030" spans="1:2">
      <c r="A1030">
        <v>1</v>
      </c>
      <c r="B1030">
        <v>8569.8618000000006</v>
      </c>
    </row>
    <row r="1031" spans="1:2">
      <c r="A1031">
        <v>0</v>
      </c>
      <c r="B1031">
        <v>2020.1769999999999</v>
      </c>
    </row>
    <row r="1032" spans="1:2">
      <c r="A1032">
        <v>1</v>
      </c>
      <c r="B1032">
        <v>16450.894700000001</v>
      </c>
    </row>
    <row r="1033" spans="1:2">
      <c r="A1033">
        <v>0</v>
      </c>
      <c r="B1033">
        <v>21595.382290000001</v>
      </c>
    </row>
    <row r="1034" spans="1:2">
      <c r="A1034">
        <v>0</v>
      </c>
      <c r="B1034">
        <v>9850.4320000000007</v>
      </c>
    </row>
    <row r="1035" spans="1:2">
      <c r="A1035">
        <v>2</v>
      </c>
      <c r="B1035">
        <v>6877.9800999999998</v>
      </c>
    </row>
    <row r="1036" spans="1:2">
      <c r="A1036">
        <v>1</v>
      </c>
      <c r="B1036">
        <v>21677.283449999999</v>
      </c>
    </row>
    <row r="1037" spans="1:2">
      <c r="A1037">
        <v>0</v>
      </c>
      <c r="B1037">
        <v>44423.803</v>
      </c>
    </row>
    <row r="1038" spans="1:2">
      <c r="A1038">
        <v>0</v>
      </c>
      <c r="B1038">
        <v>4137.5227000000004</v>
      </c>
    </row>
    <row r="1039" spans="1:2">
      <c r="A1039">
        <v>0</v>
      </c>
      <c r="B1039">
        <v>13747.87235</v>
      </c>
    </row>
    <row r="1040" spans="1:2">
      <c r="A1040">
        <v>0</v>
      </c>
      <c r="B1040">
        <v>12950.0712</v>
      </c>
    </row>
    <row r="1041" spans="1:2">
      <c r="A1041">
        <v>3</v>
      </c>
      <c r="B1041">
        <v>12094.477999999999</v>
      </c>
    </row>
    <row r="1042" spans="1:2">
      <c r="A1042">
        <v>2</v>
      </c>
      <c r="B1042">
        <v>37484.4493</v>
      </c>
    </row>
    <row r="1043" spans="1:2">
      <c r="A1043">
        <v>1</v>
      </c>
      <c r="B1043">
        <v>39725.518049999999</v>
      </c>
    </row>
    <row r="1044" spans="1:2">
      <c r="A1044">
        <v>0</v>
      </c>
      <c r="B1044">
        <v>2250.8352</v>
      </c>
    </row>
    <row r="1045" spans="1:2">
      <c r="A1045">
        <v>2</v>
      </c>
      <c r="B1045">
        <v>22493.659640000002</v>
      </c>
    </row>
    <row r="1046" spans="1:2">
      <c r="A1046">
        <v>0</v>
      </c>
      <c r="B1046">
        <v>20234.854749999999</v>
      </c>
    </row>
    <row r="1047" spans="1:2">
      <c r="A1047">
        <v>0</v>
      </c>
      <c r="B1047">
        <v>1704.7001499999999</v>
      </c>
    </row>
    <row r="1048" spans="1:2">
      <c r="A1048">
        <v>0</v>
      </c>
      <c r="B1048">
        <v>33475.817150000003</v>
      </c>
    </row>
    <row r="1049" spans="1:2">
      <c r="A1049">
        <v>0</v>
      </c>
      <c r="B1049">
        <v>3161.4540000000002</v>
      </c>
    </row>
    <row r="1050" spans="1:2">
      <c r="A1050">
        <v>1</v>
      </c>
      <c r="B1050">
        <v>11394.065549999999</v>
      </c>
    </row>
    <row r="1051" spans="1:2">
      <c r="A1051">
        <v>2</v>
      </c>
      <c r="B1051">
        <v>21880.82</v>
      </c>
    </row>
    <row r="1052" spans="1:2">
      <c r="A1052">
        <v>0</v>
      </c>
      <c r="B1052">
        <v>7325.0482000000002</v>
      </c>
    </row>
    <row r="1053" spans="1:2">
      <c r="A1053">
        <v>1</v>
      </c>
      <c r="B1053">
        <v>44501.398200000003</v>
      </c>
    </row>
    <row r="1054" spans="1:2">
      <c r="A1054">
        <v>1</v>
      </c>
      <c r="B1054">
        <v>3594.17085</v>
      </c>
    </row>
    <row r="1055" spans="1:2">
      <c r="A1055">
        <v>0</v>
      </c>
      <c r="B1055">
        <v>39727.614000000001</v>
      </c>
    </row>
    <row r="1056" spans="1:2">
      <c r="A1056">
        <v>1</v>
      </c>
      <c r="B1056">
        <v>8023.1354499999998</v>
      </c>
    </row>
    <row r="1057" spans="1:2">
      <c r="A1057">
        <v>0</v>
      </c>
      <c r="B1057">
        <v>14394.5579</v>
      </c>
    </row>
    <row r="1058" spans="1:2">
      <c r="A1058">
        <v>1</v>
      </c>
      <c r="B1058">
        <v>9288.0267000000003</v>
      </c>
    </row>
    <row r="1059" spans="1:2">
      <c r="A1059">
        <v>3</v>
      </c>
      <c r="B1059">
        <v>25309.489000000001</v>
      </c>
    </row>
    <row r="1060" spans="1:2">
      <c r="A1060">
        <v>0</v>
      </c>
      <c r="B1060">
        <v>3353.4703</v>
      </c>
    </row>
    <row r="1061" spans="1:2">
      <c r="A1061">
        <v>0</v>
      </c>
      <c r="B1061">
        <v>10594.501550000001</v>
      </c>
    </row>
    <row r="1062" spans="1:2">
      <c r="A1062">
        <v>0</v>
      </c>
      <c r="B1062">
        <v>8277.5229999999992</v>
      </c>
    </row>
    <row r="1063" spans="1:2">
      <c r="A1063">
        <v>0</v>
      </c>
      <c r="B1063">
        <v>17929.303370000001</v>
      </c>
    </row>
    <row r="1064" spans="1:2">
      <c r="A1064">
        <v>0</v>
      </c>
      <c r="B1064">
        <v>2480.9791</v>
      </c>
    </row>
    <row r="1065" spans="1:2">
      <c r="A1065">
        <v>1</v>
      </c>
      <c r="B1065">
        <v>4462.7218000000003</v>
      </c>
    </row>
    <row r="1066" spans="1:2">
      <c r="A1066">
        <v>0</v>
      </c>
      <c r="B1066">
        <v>1981.5818999999999</v>
      </c>
    </row>
    <row r="1067" spans="1:2">
      <c r="A1067">
        <v>1</v>
      </c>
      <c r="B1067">
        <v>11554.223599999999</v>
      </c>
    </row>
    <row r="1068" spans="1:2">
      <c r="A1068">
        <v>1</v>
      </c>
      <c r="B1068">
        <v>48970.247600000002</v>
      </c>
    </row>
    <row r="1069" spans="1:2">
      <c r="A1069">
        <v>3</v>
      </c>
      <c r="B1069">
        <v>6548.1950500000003</v>
      </c>
    </row>
    <row r="1070" spans="1:2">
      <c r="A1070">
        <v>4</v>
      </c>
      <c r="B1070">
        <v>5708.8670000000002</v>
      </c>
    </row>
    <row r="1071" spans="1:2">
      <c r="A1071">
        <v>1</v>
      </c>
      <c r="B1071">
        <v>7045.4989999999998</v>
      </c>
    </row>
    <row r="1072" spans="1:2">
      <c r="A1072">
        <v>2</v>
      </c>
      <c r="B1072">
        <v>8978.1851000000006</v>
      </c>
    </row>
    <row r="1073" spans="1:2">
      <c r="A1073">
        <v>0</v>
      </c>
      <c r="B1073">
        <v>5757.41345</v>
      </c>
    </row>
    <row r="1074" spans="1:2">
      <c r="A1074">
        <v>1</v>
      </c>
      <c r="B1074">
        <v>14349.8544</v>
      </c>
    </row>
    <row r="1075" spans="1:2">
      <c r="A1075">
        <v>1</v>
      </c>
      <c r="B1075">
        <v>10928.849</v>
      </c>
    </row>
    <row r="1076" spans="1:2">
      <c r="A1076">
        <v>1</v>
      </c>
      <c r="B1076">
        <v>39871.704299999998</v>
      </c>
    </row>
    <row r="1077" spans="1:2">
      <c r="A1077">
        <v>0</v>
      </c>
      <c r="B1077">
        <v>13974.455550000001</v>
      </c>
    </row>
    <row r="1078" spans="1:2">
      <c r="A1078">
        <v>0</v>
      </c>
      <c r="B1078">
        <v>1909.52745</v>
      </c>
    </row>
    <row r="1079" spans="1:2">
      <c r="A1079">
        <v>2</v>
      </c>
      <c r="B1079">
        <v>12096.6512</v>
      </c>
    </row>
    <row r="1080" spans="1:2">
      <c r="A1080">
        <v>0</v>
      </c>
      <c r="B1080">
        <v>13204.28565</v>
      </c>
    </row>
    <row r="1081" spans="1:2">
      <c r="A1081">
        <v>1</v>
      </c>
      <c r="B1081">
        <v>4562.8420999999998</v>
      </c>
    </row>
    <row r="1082" spans="1:2">
      <c r="A1082">
        <v>1</v>
      </c>
      <c r="B1082">
        <v>8551.3469999999998</v>
      </c>
    </row>
    <row r="1083" spans="1:2">
      <c r="A1083">
        <v>0</v>
      </c>
      <c r="B1083">
        <v>2102.2647000000002</v>
      </c>
    </row>
    <row r="1084" spans="1:2">
      <c r="A1084">
        <v>0</v>
      </c>
      <c r="B1084">
        <v>34672.147199999999</v>
      </c>
    </row>
    <row r="1085" spans="1:2">
      <c r="A1085">
        <v>3</v>
      </c>
      <c r="B1085">
        <v>15161.5344</v>
      </c>
    </row>
    <row r="1086" spans="1:2">
      <c r="A1086">
        <v>2</v>
      </c>
      <c r="B1086">
        <v>11884.048580000001</v>
      </c>
    </row>
    <row r="1087" spans="1:2">
      <c r="A1087">
        <v>1</v>
      </c>
      <c r="B1087">
        <v>4454.40265</v>
      </c>
    </row>
    <row r="1088" spans="1:2">
      <c r="A1088">
        <v>1</v>
      </c>
      <c r="B1088">
        <v>5855.9025000000001</v>
      </c>
    </row>
    <row r="1089" spans="1:2">
      <c r="A1089">
        <v>1</v>
      </c>
      <c r="B1089">
        <v>4076.4969999999998</v>
      </c>
    </row>
    <row r="1090" spans="1:2">
      <c r="A1090">
        <v>2</v>
      </c>
      <c r="B1090">
        <v>15019.760050000001</v>
      </c>
    </row>
    <row r="1091" spans="1:2">
      <c r="A1091">
        <v>5</v>
      </c>
      <c r="B1091">
        <v>19023.259999999998</v>
      </c>
    </row>
    <row r="1092" spans="1:2">
      <c r="A1092">
        <v>0</v>
      </c>
      <c r="B1092">
        <v>10796.35025</v>
      </c>
    </row>
    <row r="1093" spans="1:2">
      <c r="A1093">
        <v>0</v>
      </c>
      <c r="B1093">
        <v>11353.2276</v>
      </c>
    </row>
    <row r="1094" spans="1:2">
      <c r="A1094">
        <v>1</v>
      </c>
      <c r="B1094">
        <v>9748.9105999999992</v>
      </c>
    </row>
    <row r="1095" spans="1:2">
      <c r="A1095">
        <v>0</v>
      </c>
      <c r="B1095">
        <v>10577.087</v>
      </c>
    </row>
    <row r="1096" spans="1:2">
      <c r="A1096">
        <v>0</v>
      </c>
      <c r="B1096">
        <v>41676.081100000003</v>
      </c>
    </row>
    <row r="1097" spans="1:2">
      <c r="A1097">
        <v>0</v>
      </c>
      <c r="B1097">
        <v>11286.538699999999</v>
      </c>
    </row>
    <row r="1098" spans="1:2">
      <c r="A1098">
        <v>3</v>
      </c>
      <c r="B1098">
        <v>3591.48</v>
      </c>
    </row>
    <row r="1099" spans="1:2">
      <c r="A1099">
        <v>0</v>
      </c>
      <c r="B1099">
        <v>33907.548000000003</v>
      </c>
    </row>
    <row r="1100" spans="1:2">
      <c r="A1100">
        <v>4</v>
      </c>
      <c r="B1100">
        <v>11299.343000000001</v>
      </c>
    </row>
    <row r="1101" spans="1:2">
      <c r="A1101">
        <v>4</v>
      </c>
      <c r="B1101">
        <v>4561.1885000000002</v>
      </c>
    </row>
    <row r="1102" spans="1:2">
      <c r="A1102">
        <v>2</v>
      </c>
      <c r="B1102">
        <v>44641.197399999997</v>
      </c>
    </row>
    <row r="1103" spans="1:2">
      <c r="A1103">
        <v>0</v>
      </c>
      <c r="B1103">
        <v>1674.6323</v>
      </c>
    </row>
    <row r="1104" spans="1:2">
      <c r="A1104">
        <v>0</v>
      </c>
      <c r="B1104">
        <v>23045.566159999998</v>
      </c>
    </row>
    <row r="1105" spans="1:2">
      <c r="A1105">
        <v>1</v>
      </c>
      <c r="B1105">
        <v>3227.1210999999998</v>
      </c>
    </row>
    <row r="1106" spans="1:2">
      <c r="A1106">
        <v>2</v>
      </c>
      <c r="B1106">
        <v>16776.304049999999</v>
      </c>
    </row>
    <row r="1107" spans="1:2">
      <c r="A1107">
        <v>3</v>
      </c>
      <c r="B1107">
        <v>11253.421</v>
      </c>
    </row>
    <row r="1108" spans="1:2">
      <c r="A1108">
        <v>1</v>
      </c>
      <c r="B1108">
        <v>3471.4096</v>
      </c>
    </row>
    <row r="1109" spans="1:2">
      <c r="A1109">
        <v>0</v>
      </c>
      <c r="B1109">
        <v>11363.2832</v>
      </c>
    </row>
    <row r="1110" spans="1:2">
      <c r="A1110">
        <v>0</v>
      </c>
      <c r="B1110">
        <v>20420.604650000001</v>
      </c>
    </row>
    <row r="1111" spans="1:2">
      <c r="A1111">
        <v>0</v>
      </c>
      <c r="B1111">
        <v>10338.9316</v>
      </c>
    </row>
    <row r="1112" spans="1:2">
      <c r="A1112">
        <v>0</v>
      </c>
      <c r="B1112">
        <v>8988.1587500000005</v>
      </c>
    </row>
    <row r="1113" spans="1:2">
      <c r="A1113">
        <v>2</v>
      </c>
      <c r="B1113">
        <v>10493.9458</v>
      </c>
    </row>
    <row r="1114" spans="1:2">
      <c r="A1114">
        <v>1</v>
      </c>
      <c r="B1114">
        <v>2904.0880000000002</v>
      </c>
    </row>
    <row r="1115" spans="1:2">
      <c r="A1115">
        <v>3</v>
      </c>
      <c r="B1115">
        <v>8605.3615000000009</v>
      </c>
    </row>
    <row r="1116" spans="1:2">
      <c r="A1116">
        <v>1</v>
      </c>
      <c r="B1116">
        <v>11512.405000000001</v>
      </c>
    </row>
    <row r="1117" spans="1:2">
      <c r="A1117">
        <v>3</v>
      </c>
      <c r="B1117">
        <v>41949.244100000004</v>
      </c>
    </row>
    <row r="1118" spans="1:2">
      <c r="A1118">
        <v>3</v>
      </c>
      <c r="B1118">
        <v>24180.933499999999</v>
      </c>
    </row>
    <row r="1119" spans="1:2">
      <c r="A1119">
        <v>3</v>
      </c>
      <c r="B1119">
        <v>5312.1698500000002</v>
      </c>
    </row>
    <row r="1120" spans="1:2">
      <c r="A1120">
        <v>0</v>
      </c>
      <c r="B1120">
        <v>2396.0958999999998</v>
      </c>
    </row>
    <row r="1121" spans="1:2">
      <c r="A1121">
        <v>1</v>
      </c>
      <c r="B1121">
        <v>10807.4863</v>
      </c>
    </row>
    <row r="1122" spans="1:2">
      <c r="A1122">
        <v>5</v>
      </c>
      <c r="B1122">
        <v>9222.4025999999994</v>
      </c>
    </row>
    <row r="1123" spans="1:2">
      <c r="A1123">
        <v>2</v>
      </c>
      <c r="B1123">
        <v>36124.573700000001</v>
      </c>
    </row>
    <row r="1124" spans="1:2">
      <c r="A1124">
        <v>1</v>
      </c>
      <c r="B1124">
        <v>38282.749499999998</v>
      </c>
    </row>
    <row r="1125" spans="1:2">
      <c r="A1125">
        <v>3</v>
      </c>
      <c r="B1125">
        <v>5693.4305000000004</v>
      </c>
    </row>
    <row r="1126" spans="1:2">
      <c r="A1126">
        <v>0</v>
      </c>
      <c r="B1126">
        <v>34166.273000000001</v>
      </c>
    </row>
    <row r="1127" spans="1:2">
      <c r="A1127">
        <v>2</v>
      </c>
      <c r="B1127">
        <v>8347.1643000000004</v>
      </c>
    </row>
    <row r="1128" spans="1:2">
      <c r="A1128">
        <v>3</v>
      </c>
      <c r="B1128">
        <v>46661.4424</v>
      </c>
    </row>
    <row r="1129" spans="1:2">
      <c r="A1129">
        <v>1</v>
      </c>
      <c r="B1129">
        <v>18903.491409999999</v>
      </c>
    </row>
    <row r="1130" spans="1:2">
      <c r="A1130">
        <v>1</v>
      </c>
      <c r="B1130">
        <v>40904.199500000002</v>
      </c>
    </row>
    <row r="1131" spans="1:2">
      <c r="A1131">
        <v>0</v>
      </c>
      <c r="B1131">
        <v>14254.608200000001</v>
      </c>
    </row>
    <row r="1132" spans="1:2">
      <c r="A1132">
        <v>0</v>
      </c>
      <c r="B1132">
        <v>10214.636</v>
      </c>
    </row>
    <row r="1133" spans="1:2">
      <c r="A1133">
        <v>2</v>
      </c>
      <c r="B1133">
        <v>5836.5204000000003</v>
      </c>
    </row>
    <row r="1134" spans="1:2">
      <c r="A1134">
        <v>1</v>
      </c>
      <c r="B1134">
        <v>14358.364369999999</v>
      </c>
    </row>
    <row r="1135" spans="1:2">
      <c r="A1135">
        <v>0</v>
      </c>
      <c r="B1135">
        <v>1728.8969999999999</v>
      </c>
    </row>
    <row r="1136" spans="1:2">
      <c r="A1136">
        <v>5</v>
      </c>
      <c r="B1136">
        <v>8582.3022999999994</v>
      </c>
    </row>
    <row r="1137" spans="1:2">
      <c r="A1137">
        <v>2</v>
      </c>
      <c r="B1137">
        <v>3693.4279999999999</v>
      </c>
    </row>
    <row r="1138" spans="1:2">
      <c r="A1138">
        <v>0</v>
      </c>
      <c r="B1138">
        <v>20709.020339999999</v>
      </c>
    </row>
    <row r="1139" spans="1:2">
      <c r="A1139">
        <v>0</v>
      </c>
      <c r="B1139">
        <v>9991.0376500000002</v>
      </c>
    </row>
    <row r="1140" spans="1:2">
      <c r="A1140">
        <v>0</v>
      </c>
      <c r="B1140">
        <v>19673.335729999999</v>
      </c>
    </row>
    <row r="1141" spans="1:2">
      <c r="A1141">
        <v>3</v>
      </c>
      <c r="B1141">
        <v>11085.586799999999</v>
      </c>
    </row>
    <row r="1142" spans="1:2">
      <c r="A1142">
        <v>1</v>
      </c>
      <c r="B1142">
        <v>7623.518</v>
      </c>
    </row>
    <row r="1143" spans="1:2">
      <c r="A1143">
        <v>0</v>
      </c>
      <c r="B1143">
        <v>3176.2876999999999</v>
      </c>
    </row>
    <row r="1144" spans="1:2">
      <c r="A1144">
        <v>0</v>
      </c>
      <c r="B1144">
        <v>3704.3544999999999</v>
      </c>
    </row>
    <row r="1145" spans="1:2">
      <c r="A1145">
        <v>0</v>
      </c>
      <c r="B1145">
        <v>36898.733079999998</v>
      </c>
    </row>
    <row r="1146" spans="1:2">
      <c r="A1146">
        <v>1</v>
      </c>
      <c r="B1146">
        <v>9048.0272999999997</v>
      </c>
    </row>
    <row r="1147" spans="1:2">
      <c r="A1147">
        <v>3</v>
      </c>
      <c r="B1147">
        <v>7954.5169999999998</v>
      </c>
    </row>
    <row r="1148" spans="1:2">
      <c r="A1148">
        <v>0</v>
      </c>
      <c r="B1148">
        <v>27117.993780000001</v>
      </c>
    </row>
    <row r="1149" spans="1:2">
      <c r="A1149">
        <v>2</v>
      </c>
      <c r="B1149">
        <v>6338.0756000000001</v>
      </c>
    </row>
    <row r="1150" spans="1:2">
      <c r="A1150">
        <v>2</v>
      </c>
      <c r="B1150">
        <v>9630.3970000000008</v>
      </c>
    </row>
    <row r="1151" spans="1:2">
      <c r="A1151">
        <v>3</v>
      </c>
      <c r="B1151">
        <v>11289.10925</v>
      </c>
    </row>
    <row r="1152" spans="1:2">
      <c r="A1152">
        <v>0</v>
      </c>
      <c r="B1152">
        <v>52590.829389999999</v>
      </c>
    </row>
    <row r="1153" spans="1:2">
      <c r="A1153">
        <v>0</v>
      </c>
      <c r="B1153">
        <v>2261.5688</v>
      </c>
    </row>
    <row r="1154" spans="1:2">
      <c r="A1154">
        <v>1</v>
      </c>
      <c r="B1154">
        <v>10791.96</v>
      </c>
    </row>
    <row r="1155" spans="1:2">
      <c r="A1155">
        <v>0</v>
      </c>
      <c r="B1155">
        <v>5979.7309999999998</v>
      </c>
    </row>
    <row r="1156" spans="1:2">
      <c r="A1156">
        <v>0</v>
      </c>
      <c r="B1156">
        <v>2203.7359499999998</v>
      </c>
    </row>
    <row r="1157" spans="1:2">
      <c r="A1157">
        <v>0</v>
      </c>
      <c r="B1157">
        <v>12235.8392</v>
      </c>
    </row>
    <row r="1158" spans="1:2">
      <c r="A1158">
        <v>3</v>
      </c>
      <c r="B1158">
        <v>40941.285400000001</v>
      </c>
    </row>
    <row r="1159" spans="1:2">
      <c r="A1159">
        <v>1</v>
      </c>
      <c r="B1159">
        <v>5630.4578499999998</v>
      </c>
    </row>
    <row r="1160" spans="1:2">
      <c r="A1160">
        <v>4</v>
      </c>
      <c r="B1160">
        <v>11015.1747</v>
      </c>
    </row>
    <row r="1161" spans="1:2">
      <c r="A1161">
        <v>3</v>
      </c>
      <c r="B1161">
        <v>7228.2156500000001</v>
      </c>
    </row>
    <row r="1162" spans="1:2">
      <c r="A1162">
        <v>0</v>
      </c>
      <c r="B1162">
        <v>39722.746200000001</v>
      </c>
    </row>
    <row r="1163" spans="1:2">
      <c r="A1163">
        <v>2</v>
      </c>
      <c r="B1163">
        <v>14426.073850000001</v>
      </c>
    </row>
    <row r="1164" spans="1:2">
      <c r="A1164">
        <v>0</v>
      </c>
      <c r="B1164">
        <v>2459.7201</v>
      </c>
    </row>
    <row r="1165" spans="1:2">
      <c r="A1165">
        <v>0</v>
      </c>
      <c r="B1165">
        <v>3989.8409999999999</v>
      </c>
    </row>
    <row r="1166" spans="1:2">
      <c r="A1166">
        <v>1</v>
      </c>
      <c r="B1166">
        <v>7727.2532000000001</v>
      </c>
    </row>
    <row r="1167" spans="1:2">
      <c r="A1167">
        <v>2</v>
      </c>
      <c r="B1167">
        <v>5124.1886999999997</v>
      </c>
    </row>
    <row r="1168" spans="1:2">
      <c r="A1168">
        <v>1</v>
      </c>
      <c r="B1168">
        <v>18963.171920000001</v>
      </c>
    </row>
    <row r="1169" spans="1:2">
      <c r="A1169">
        <v>0</v>
      </c>
      <c r="B1169">
        <v>2200.8308499999998</v>
      </c>
    </row>
    <row r="1170" spans="1:2">
      <c r="A1170">
        <v>1</v>
      </c>
      <c r="B1170">
        <v>7153.5538999999999</v>
      </c>
    </row>
    <row r="1171" spans="1:2">
      <c r="A1171">
        <v>0</v>
      </c>
      <c r="B1171">
        <v>5227.9887500000004</v>
      </c>
    </row>
    <row r="1172" spans="1:2">
      <c r="A1172">
        <v>0</v>
      </c>
      <c r="B1172">
        <v>10982.5013</v>
      </c>
    </row>
    <row r="1173" spans="1:2">
      <c r="A1173">
        <v>2</v>
      </c>
      <c r="B1173">
        <v>4529.4769999999999</v>
      </c>
    </row>
    <row r="1174" spans="1:2">
      <c r="A1174">
        <v>2</v>
      </c>
      <c r="B1174">
        <v>4670.6400000000003</v>
      </c>
    </row>
    <row r="1175" spans="1:2">
      <c r="A1175">
        <v>1</v>
      </c>
      <c r="B1175">
        <v>6112.3529500000004</v>
      </c>
    </row>
    <row r="1176" spans="1:2">
      <c r="A1176">
        <v>1</v>
      </c>
      <c r="B1176">
        <v>17178.682400000002</v>
      </c>
    </row>
    <row r="1177" spans="1:2">
      <c r="A1177">
        <v>2</v>
      </c>
      <c r="B1177">
        <v>22478.6</v>
      </c>
    </row>
    <row r="1178" spans="1:2">
      <c r="A1178">
        <v>0</v>
      </c>
      <c r="B1178">
        <v>11093.6229</v>
      </c>
    </row>
    <row r="1179" spans="1:2">
      <c r="A1179">
        <v>2</v>
      </c>
      <c r="B1179">
        <v>6457.8433999999997</v>
      </c>
    </row>
    <row r="1180" spans="1:2">
      <c r="A1180">
        <v>2</v>
      </c>
      <c r="B1180">
        <v>4433.9159</v>
      </c>
    </row>
    <row r="1181" spans="1:2">
      <c r="A1181">
        <v>0</v>
      </c>
      <c r="B1181">
        <v>2154.3609999999999</v>
      </c>
    </row>
    <row r="1182" spans="1:2">
      <c r="A1182">
        <v>1</v>
      </c>
      <c r="B1182">
        <v>23887.662700000001</v>
      </c>
    </row>
    <row r="1183" spans="1:2">
      <c r="A1183">
        <v>1</v>
      </c>
      <c r="B1183">
        <v>6496.8860000000004</v>
      </c>
    </row>
    <row r="1184" spans="1:2">
      <c r="A1184">
        <v>0</v>
      </c>
      <c r="B1184">
        <v>2899.4893499999998</v>
      </c>
    </row>
    <row r="1185" spans="1:2">
      <c r="A1185">
        <v>0</v>
      </c>
      <c r="B1185">
        <v>19350.368900000001</v>
      </c>
    </row>
    <row r="1186" spans="1:2">
      <c r="A1186">
        <v>1</v>
      </c>
      <c r="B1186">
        <v>7650.7737500000003</v>
      </c>
    </row>
    <row r="1187" spans="1:2">
      <c r="A1187">
        <v>0</v>
      </c>
      <c r="B1187">
        <v>2850.6837500000001</v>
      </c>
    </row>
    <row r="1188" spans="1:2">
      <c r="A1188">
        <v>0</v>
      </c>
      <c r="B1188">
        <v>2632.9920000000002</v>
      </c>
    </row>
    <row r="1189" spans="1:2">
      <c r="A1189">
        <v>1</v>
      </c>
      <c r="B1189">
        <v>9447.3824000000004</v>
      </c>
    </row>
    <row r="1190" spans="1:2">
      <c r="A1190">
        <v>1</v>
      </c>
      <c r="B1190">
        <v>18328.238099999999</v>
      </c>
    </row>
    <row r="1191" spans="1:2">
      <c r="A1191">
        <v>2</v>
      </c>
      <c r="B1191">
        <v>8603.8233999999993</v>
      </c>
    </row>
    <row r="1192" spans="1:2">
      <c r="A1192">
        <v>3</v>
      </c>
      <c r="B1192">
        <v>37465.34375</v>
      </c>
    </row>
    <row r="1193" spans="1:2">
      <c r="A1193">
        <v>0</v>
      </c>
      <c r="B1193">
        <v>13844.797200000001</v>
      </c>
    </row>
    <row r="1194" spans="1:2">
      <c r="A1194">
        <v>1</v>
      </c>
      <c r="B1194">
        <v>21771.3423</v>
      </c>
    </row>
    <row r="1195" spans="1:2">
      <c r="A1195">
        <v>0</v>
      </c>
      <c r="B1195">
        <v>13126.677449999999</v>
      </c>
    </row>
    <row r="1196" spans="1:2">
      <c r="A1196">
        <v>2</v>
      </c>
      <c r="B1196">
        <v>5327.4002499999997</v>
      </c>
    </row>
    <row r="1197" spans="1:2">
      <c r="A1197">
        <v>1</v>
      </c>
      <c r="B1197">
        <v>13725.47184</v>
      </c>
    </row>
    <row r="1198" spans="1:2">
      <c r="A1198">
        <v>1</v>
      </c>
      <c r="B1198">
        <v>13019.161050000001</v>
      </c>
    </row>
    <row r="1199" spans="1:2">
      <c r="A1199">
        <v>0</v>
      </c>
      <c r="B1199">
        <v>8671.1912499999999</v>
      </c>
    </row>
    <row r="1200" spans="1:2">
      <c r="A1200">
        <v>0</v>
      </c>
      <c r="B1200">
        <v>4134.0824499999999</v>
      </c>
    </row>
    <row r="1201" spans="1:2">
      <c r="A1201">
        <v>3</v>
      </c>
      <c r="B1201">
        <v>18838.703659999999</v>
      </c>
    </row>
    <row r="1202" spans="1:2">
      <c r="A1202">
        <v>0</v>
      </c>
      <c r="B1202">
        <v>33307.550799999997</v>
      </c>
    </row>
    <row r="1203" spans="1:2">
      <c r="A1203">
        <v>0</v>
      </c>
      <c r="B1203">
        <v>5699.8374999999996</v>
      </c>
    </row>
    <row r="1204" spans="1:2">
      <c r="A1204">
        <v>1</v>
      </c>
      <c r="B1204">
        <v>6393.6034499999996</v>
      </c>
    </row>
    <row r="1205" spans="1:2">
      <c r="A1205">
        <v>2</v>
      </c>
      <c r="B1205">
        <v>4934.7049999999999</v>
      </c>
    </row>
    <row r="1206" spans="1:2">
      <c r="A1206">
        <v>2</v>
      </c>
      <c r="B1206">
        <v>6198.7518</v>
      </c>
    </row>
    <row r="1207" spans="1:2">
      <c r="A1207">
        <v>2</v>
      </c>
      <c r="B1207">
        <v>8733.2292500000003</v>
      </c>
    </row>
    <row r="1208" spans="1:2">
      <c r="A1208">
        <v>0</v>
      </c>
      <c r="B1208">
        <v>2055.3249000000001</v>
      </c>
    </row>
    <row r="1209" spans="1:2">
      <c r="A1209">
        <v>1</v>
      </c>
      <c r="B1209">
        <v>9964.06</v>
      </c>
    </row>
    <row r="1210" spans="1:2">
      <c r="A1210">
        <v>3</v>
      </c>
      <c r="B1210">
        <v>18223.4512</v>
      </c>
    </row>
    <row r="1211" spans="1:2">
      <c r="A1211">
        <v>1</v>
      </c>
      <c r="B1211">
        <v>5116.5003999999999</v>
      </c>
    </row>
    <row r="1212" spans="1:2">
      <c r="A1212">
        <v>2</v>
      </c>
      <c r="B1212">
        <v>36910.608030000003</v>
      </c>
    </row>
    <row r="1213" spans="1:2">
      <c r="A1213">
        <v>2</v>
      </c>
      <c r="B1213">
        <v>38415.474000000002</v>
      </c>
    </row>
    <row r="1214" spans="1:2">
      <c r="A1214">
        <v>1</v>
      </c>
      <c r="B1214">
        <v>20296.863450000001</v>
      </c>
    </row>
    <row r="1215" spans="1:2">
      <c r="A1215">
        <v>1</v>
      </c>
      <c r="B1215">
        <v>12347.172</v>
      </c>
    </row>
    <row r="1216" spans="1:2">
      <c r="A1216">
        <v>1</v>
      </c>
      <c r="B1216">
        <v>5373.3642499999996</v>
      </c>
    </row>
    <row r="1217" spans="1:2">
      <c r="A1217">
        <v>2</v>
      </c>
      <c r="B1217">
        <v>23563.016179999999</v>
      </c>
    </row>
    <row r="1218" spans="1:2">
      <c r="A1218">
        <v>0</v>
      </c>
      <c r="B1218">
        <v>1702.4553000000001</v>
      </c>
    </row>
    <row r="1219" spans="1:2">
      <c r="A1219">
        <v>2</v>
      </c>
      <c r="B1219">
        <v>10806.839</v>
      </c>
    </row>
    <row r="1220" spans="1:2">
      <c r="A1220">
        <v>1</v>
      </c>
      <c r="B1220">
        <v>3956.0714499999999</v>
      </c>
    </row>
    <row r="1221" spans="1:2">
      <c r="A1221">
        <v>0</v>
      </c>
      <c r="B1221">
        <v>12890.057650000001</v>
      </c>
    </row>
    <row r="1222" spans="1:2">
      <c r="A1222">
        <v>0</v>
      </c>
      <c r="B1222">
        <v>5415.6611999999996</v>
      </c>
    </row>
    <row r="1223" spans="1:2">
      <c r="A1223">
        <v>2</v>
      </c>
      <c r="B1223">
        <v>4058.1161000000002</v>
      </c>
    </row>
    <row r="1224" spans="1:2">
      <c r="A1224">
        <v>1</v>
      </c>
      <c r="B1224">
        <v>41661.601999999999</v>
      </c>
    </row>
    <row r="1225" spans="1:2">
      <c r="A1225">
        <v>3</v>
      </c>
      <c r="B1225">
        <v>7537.1638999999996</v>
      </c>
    </row>
    <row r="1226" spans="1:2">
      <c r="A1226">
        <v>1</v>
      </c>
      <c r="B1226">
        <v>4718.2035500000002</v>
      </c>
    </row>
    <row r="1227" spans="1:2">
      <c r="A1227">
        <v>2</v>
      </c>
      <c r="B1227">
        <v>6593.5083000000004</v>
      </c>
    </row>
    <row r="1228" spans="1:2">
      <c r="A1228">
        <v>0</v>
      </c>
      <c r="B1228">
        <v>8442.6669999999995</v>
      </c>
    </row>
    <row r="1229" spans="1:2">
      <c r="A1229">
        <v>0</v>
      </c>
      <c r="B1229">
        <v>26125.674770000001</v>
      </c>
    </row>
    <row r="1230" spans="1:2">
      <c r="A1230">
        <v>1</v>
      </c>
      <c r="B1230">
        <v>6858.4795999999997</v>
      </c>
    </row>
    <row r="1231" spans="1:2">
      <c r="A1231">
        <v>1</v>
      </c>
      <c r="B1231">
        <v>4795.6567999999997</v>
      </c>
    </row>
    <row r="1232" spans="1:2">
      <c r="A1232">
        <v>2</v>
      </c>
      <c r="B1232">
        <v>6640.5448500000002</v>
      </c>
    </row>
    <row r="1233" spans="1:2">
      <c r="A1233">
        <v>2</v>
      </c>
      <c r="B1233">
        <v>7162.0122000000001</v>
      </c>
    </row>
    <row r="1234" spans="1:2">
      <c r="A1234">
        <v>0</v>
      </c>
      <c r="B1234">
        <v>10594.225700000001</v>
      </c>
    </row>
    <row r="1235" spans="1:2">
      <c r="A1235">
        <v>0</v>
      </c>
      <c r="B1235">
        <v>11938.255950000001</v>
      </c>
    </row>
    <row r="1236" spans="1:2">
      <c r="A1236">
        <v>3</v>
      </c>
      <c r="B1236">
        <v>60021.398970000002</v>
      </c>
    </row>
    <row r="1237" spans="1:2">
      <c r="A1237">
        <v>0</v>
      </c>
      <c r="B1237">
        <v>20167.336029999999</v>
      </c>
    </row>
    <row r="1238" spans="1:2">
      <c r="A1238">
        <v>3</v>
      </c>
      <c r="B1238">
        <v>12479.70895</v>
      </c>
    </row>
    <row r="1239" spans="1:2">
      <c r="A1239">
        <v>0</v>
      </c>
      <c r="B1239">
        <v>11345.519</v>
      </c>
    </row>
    <row r="1240" spans="1:2">
      <c r="A1240">
        <v>2</v>
      </c>
      <c r="B1240">
        <v>8515.7587000000003</v>
      </c>
    </row>
    <row r="1241" spans="1:2">
      <c r="A1241">
        <v>0</v>
      </c>
      <c r="B1241">
        <v>2699.56835</v>
      </c>
    </row>
    <row r="1242" spans="1:2">
      <c r="A1242">
        <v>0</v>
      </c>
      <c r="B1242">
        <v>14449.8544</v>
      </c>
    </row>
    <row r="1243" spans="1:2">
      <c r="A1243">
        <v>0</v>
      </c>
      <c r="B1243">
        <v>12224.350850000001</v>
      </c>
    </row>
    <row r="1244" spans="1:2">
      <c r="A1244">
        <v>3</v>
      </c>
      <c r="B1244">
        <v>6985.50695</v>
      </c>
    </row>
    <row r="1245" spans="1:2">
      <c r="A1245">
        <v>1</v>
      </c>
      <c r="B1245">
        <v>3238.4357</v>
      </c>
    </row>
    <row r="1246" spans="1:2">
      <c r="A1246">
        <v>2</v>
      </c>
      <c r="B1246">
        <v>47269.853999999999</v>
      </c>
    </row>
    <row r="1247" spans="1:2">
      <c r="A1247">
        <v>2</v>
      </c>
      <c r="B1247">
        <v>49577.662400000001</v>
      </c>
    </row>
    <row r="1248" spans="1:2">
      <c r="A1248">
        <v>3</v>
      </c>
      <c r="B1248">
        <v>4296.2712000000001</v>
      </c>
    </row>
    <row r="1249" spans="1:2">
      <c r="A1249">
        <v>0</v>
      </c>
      <c r="B1249">
        <v>3171.6149</v>
      </c>
    </row>
    <row r="1250" spans="1:2">
      <c r="A1250">
        <v>0</v>
      </c>
      <c r="B1250">
        <v>1135.9407000000001</v>
      </c>
    </row>
    <row r="1251" spans="1:2">
      <c r="A1251">
        <v>5</v>
      </c>
      <c r="B1251">
        <v>5615.3689999999997</v>
      </c>
    </row>
    <row r="1252" spans="1:2">
      <c r="A1252">
        <v>3</v>
      </c>
      <c r="B1252">
        <v>9101.7980000000007</v>
      </c>
    </row>
    <row r="1253" spans="1:2">
      <c r="A1253">
        <v>4</v>
      </c>
      <c r="B1253">
        <v>6059.1729999999998</v>
      </c>
    </row>
    <row r="1254" spans="1:2">
      <c r="A1254">
        <v>0</v>
      </c>
      <c r="B1254">
        <v>1633.9618</v>
      </c>
    </row>
    <row r="1255" spans="1:2">
      <c r="A1255">
        <v>1</v>
      </c>
      <c r="B1255">
        <v>37607.527699999999</v>
      </c>
    </row>
    <row r="1256" spans="1:2">
      <c r="A1256">
        <v>0</v>
      </c>
      <c r="B1256">
        <v>18648.421699999999</v>
      </c>
    </row>
    <row r="1257" spans="1:2">
      <c r="A1257">
        <v>0</v>
      </c>
      <c r="B1257">
        <v>1241.5650000000001</v>
      </c>
    </row>
    <row r="1258" spans="1:2">
      <c r="A1258">
        <v>0</v>
      </c>
      <c r="B1258">
        <v>16232.847</v>
      </c>
    </row>
    <row r="1259" spans="1:2">
      <c r="A1259">
        <v>4</v>
      </c>
      <c r="B1259">
        <v>15828.82173</v>
      </c>
    </row>
    <row r="1260" spans="1:2">
      <c r="A1260">
        <v>0</v>
      </c>
      <c r="B1260">
        <v>4415.1588000000002</v>
      </c>
    </row>
    <row r="1261" spans="1:2">
      <c r="A1261">
        <v>0</v>
      </c>
      <c r="B1261">
        <v>6474.0129999999999</v>
      </c>
    </row>
    <row r="1262" spans="1:2">
      <c r="A1262">
        <v>3</v>
      </c>
      <c r="B1262">
        <v>11436.738149999999</v>
      </c>
    </row>
    <row r="1263" spans="1:2">
      <c r="A1263">
        <v>1</v>
      </c>
      <c r="B1263">
        <v>11305.93455</v>
      </c>
    </row>
    <row r="1264" spans="1:2">
      <c r="A1264">
        <v>3</v>
      </c>
      <c r="B1264">
        <v>30063.580549999999</v>
      </c>
    </row>
    <row r="1265" spans="1:2">
      <c r="A1265">
        <v>0</v>
      </c>
      <c r="B1265">
        <v>10197.772199999999</v>
      </c>
    </row>
    <row r="1266" spans="1:2">
      <c r="A1266">
        <v>0</v>
      </c>
      <c r="B1266">
        <v>4544.2348000000002</v>
      </c>
    </row>
    <row r="1267" spans="1:2">
      <c r="A1267">
        <v>1</v>
      </c>
      <c r="B1267">
        <v>3277.1610000000001</v>
      </c>
    </row>
    <row r="1268" spans="1:2">
      <c r="A1268">
        <v>1</v>
      </c>
      <c r="B1268">
        <v>6770.1925000000001</v>
      </c>
    </row>
    <row r="1269" spans="1:2">
      <c r="A1269">
        <v>1</v>
      </c>
      <c r="B1269">
        <v>7337.7479999999996</v>
      </c>
    </row>
    <row r="1270" spans="1:2">
      <c r="A1270">
        <v>2</v>
      </c>
      <c r="B1270">
        <v>10370.912549999999</v>
      </c>
    </row>
    <row r="1271" spans="1:2">
      <c r="A1271">
        <v>0</v>
      </c>
      <c r="B1271">
        <v>26926.5144</v>
      </c>
    </row>
    <row r="1272" spans="1:2">
      <c r="A1272">
        <v>0</v>
      </c>
      <c r="B1272">
        <v>10704.47</v>
      </c>
    </row>
    <row r="1273" spans="1:2">
      <c r="A1273">
        <v>0</v>
      </c>
      <c r="B1273">
        <v>34254.053350000002</v>
      </c>
    </row>
    <row r="1274" spans="1:2">
      <c r="A1274">
        <v>0</v>
      </c>
      <c r="B1274">
        <v>1880.4870000000001</v>
      </c>
    </row>
    <row r="1275" spans="1:2">
      <c r="A1275">
        <v>3</v>
      </c>
      <c r="B1275">
        <v>8615.2999999999993</v>
      </c>
    </row>
    <row r="1276" spans="1:2">
      <c r="A1276">
        <v>1</v>
      </c>
      <c r="B1276">
        <v>3292.5298499999999</v>
      </c>
    </row>
    <row r="1277" spans="1:2">
      <c r="A1277">
        <v>0</v>
      </c>
      <c r="B1277">
        <v>3021.80915</v>
      </c>
    </row>
    <row r="1278" spans="1:2">
      <c r="A1278">
        <v>5</v>
      </c>
      <c r="B1278">
        <v>14478.33015</v>
      </c>
    </row>
    <row r="1279" spans="1:2">
      <c r="A1279">
        <v>1</v>
      </c>
      <c r="B1279">
        <v>4747.0528999999997</v>
      </c>
    </row>
    <row r="1280" spans="1:2">
      <c r="A1280">
        <v>0</v>
      </c>
      <c r="B1280">
        <v>17043.341400000001</v>
      </c>
    </row>
    <row r="1281" spans="1:2">
      <c r="A1281">
        <v>0</v>
      </c>
      <c r="B1281">
        <v>10959.33</v>
      </c>
    </row>
    <row r="1282" spans="1:2">
      <c r="A1282">
        <v>0</v>
      </c>
      <c r="B1282">
        <v>2741.9479999999999</v>
      </c>
    </row>
    <row r="1283" spans="1:2">
      <c r="A1283">
        <v>0</v>
      </c>
      <c r="B1283">
        <v>4357.0436499999996</v>
      </c>
    </row>
    <row r="1284" spans="1:2">
      <c r="A1284">
        <v>1</v>
      </c>
      <c r="B1284">
        <v>22462.043750000001</v>
      </c>
    </row>
    <row r="1285" spans="1:2">
      <c r="A1285">
        <v>2</v>
      </c>
      <c r="B1285">
        <v>4189.1130999999996</v>
      </c>
    </row>
    <row r="1286" spans="1:2">
      <c r="A1286">
        <v>0</v>
      </c>
      <c r="B1286">
        <v>8283.6807000000008</v>
      </c>
    </row>
    <row r="1287" spans="1:2">
      <c r="A1287">
        <v>2</v>
      </c>
      <c r="B1287">
        <v>24535.698550000001</v>
      </c>
    </row>
    <row r="1288" spans="1:2">
      <c r="A1288">
        <v>0</v>
      </c>
      <c r="B1288">
        <v>14283.4594</v>
      </c>
    </row>
    <row r="1289" spans="1:2">
      <c r="A1289">
        <v>1</v>
      </c>
      <c r="B1289">
        <v>1720.3536999999999</v>
      </c>
    </row>
    <row r="1290" spans="1:2">
      <c r="A1290">
        <v>1</v>
      </c>
      <c r="B1290">
        <v>47403.88</v>
      </c>
    </row>
    <row r="1291" spans="1:2">
      <c r="A1291">
        <v>0</v>
      </c>
      <c r="B1291">
        <v>8534.6718000000001</v>
      </c>
    </row>
    <row r="1292" spans="1:2">
      <c r="A1292">
        <v>0</v>
      </c>
      <c r="B1292">
        <v>3732.6251000000002</v>
      </c>
    </row>
    <row r="1293" spans="1:2">
      <c r="A1293">
        <v>1</v>
      </c>
      <c r="B1293">
        <v>5472.4489999999996</v>
      </c>
    </row>
    <row r="1294" spans="1:2">
      <c r="A1294">
        <v>2</v>
      </c>
      <c r="B1294">
        <v>38344.565999999999</v>
      </c>
    </row>
    <row r="1295" spans="1:2">
      <c r="A1295">
        <v>1</v>
      </c>
      <c r="B1295">
        <v>7147.4727999999996</v>
      </c>
    </row>
    <row r="1296" spans="1:2">
      <c r="A1296">
        <v>2</v>
      </c>
      <c r="B1296">
        <v>7133.9025000000001</v>
      </c>
    </row>
    <row r="1297" spans="1:2">
      <c r="A1297">
        <v>0</v>
      </c>
      <c r="B1297">
        <v>34828.654000000002</v>
      </c>
    </row>
    <row r="1298" spans="1:2">
      <c r="A1298">
        <v>0</v>
      </c>
      <c r="B1298">
        <v>1515.3449000000001</v>
      </c>
    </row>
    <row r="1299" spans="1:2">
      <c r="A1299">
        <v>3</v>
      </c>
      <c r="B1299">
        <v>9301.8935500000007</v>
      </c>
    </row>
    <row r="1300" spans="1:2">
      <c r="A1300">
        <v>0</v>
      </c>
      <c r="B1300">
        <v>11931.125249999999</v>
      </c>
    </row>
    <row r="1301" spans="1:2">
      <c r="A1301">
        <v>1</v>
      </c>
      <c r="B1301">
        <v>1964.78</v>
      </c>
    </row>
    <row r="1302" spans="1:2">
      <c r="A1302">
        <v>0</v>
      </c>
      <c r="B1302">
        <v>1708.9257500000001</v>
      </c>
    </row>
    <row r="1303" spans="1:2">
      <c r="A1303">
        <v>2</v>
      </c>
      <c r="B1303">
        <v>4340.4408999999996</v>
      </c>
    </row>
    <row r="1304" spans="1:2">
      <c r="A1304">
        <v>2</v>
      </c>
      <c r="B1304">
        <v>5261.4694499999996</v>
      </c>
    </row>
    <row r="1305" spans="1:2">
      <c r="A1305">
        <v>1</v>
      </c>
      <c r="B1305">
        <v>2710.8285500000002</v>
      </c>
    </row>
    <row r="1306" spans="1:2">
      <c r="A1306">
        <v>0</v>
      </c>
      <c r="B1306">
        <v>62592.873090000001</v>
      </c>
    </row>
    <row r="1307" spans="1:2">
      <c r="A1307">
        <v>3</v>
      </c>
      <c r="B1307">
        <v>46718.163249999998</v>
      </c>
    </row>
    <row r="1308" spans="1:2">
      <c r="A1308">
        <v>1</v>
      </c>
      <c r="B1308">
        <v>3208.7869999999998</v>
      </c>
    </row>
    <row r="1309" spans="1:2">
      <c r="A1309">
        <v>0</v>
      </c>
      <c r="B1309">
        <v>37829.724199999997</v>
      </c>
    </row>
    <row r="1310" spans="1:2">
      <c r="A1310">
        <v>2</v>
      </c>
      <c r="B1310">
        <v>21259.377949999998</v>
      </c>
    </row>
    <row r="1311" spans="1:2">
      <c r="A1311">
        <v>0</v>
      </c>
      <c r="B1311">
        <v>2464.6188000000002</v>
      </c>
    </row>
    <row r="1312" spans="1:2">
      <c r="A1312">
        <v>0</v>
      </c>
      <c r="B1312">
        <v>16115.3045</v>
      </c>
    </row>
    <row r="1313" spans="1:2">
      <c r="A1313">
        <v>4</v>
      </c>
      <c r="B1313">
        <v>21472.478800000001</v>
      </c>
    </row>
    <row r="1314" spans="1:2">
      <c r="A1314">
        <v>0</v>
      </c>
      <c r="B1314">
        <v>33900.652999999998</v>
      </c>
    </row>
    <row r="1315" spans="1:2">
      <c r="A1315">
        <v>2</v>
      </c>
      <c r="B1315">
        <v>6875.9610000000002</v>
      </c>
    </row>
    <row r="1316" spans="1:2">
      <c r="A1316">
        <v>1</v>
      </c>
      <c r="B1316">
        <v>6940.90985</v>
      </c>
    </row>
    <row r="1317" spans="1:2">
      <c r="A1317">
        <v>0</v>
      </c>
      <c r="B1317">
        <v>4571.4130500000001</v>
      </c>
    </row>
    <row r="1318" spans="1:2">
      <c r="A1318">
        <v>1</v>
      </c>
      <c r="B1318">
        <v>4536.259</v>
      </c>
    </row>
    <row r="1319" spans="1:2">
      <c r="A1319">
        <v>2</v>
      </c>
      <c r="B1319">
        <v>36397.576000000001</v>
      </c>
    </row>
    <row r="1320" spans="1:2">
      <c r="A1320">
        <v>3</v>
      </c>
      <c r="B1320">
        <v>18765.87545</v>
      </c>
    </row>
    <row r="1321" spans="1:2">
      <c r="A1321">
        <v>1</v>
      </c>
      <c r="B1321">
        <v>11272.331389999999</v>
      </c>
    </row>
    <row r="1322" spans="1:2">
      <c r="A1322">
        <v>0</v>
      </c>
      <c r="B1322">
        <v>1731.6769999999999</v>
      </c>
    </row>
    <row r="1323" spans="1:2">
      <c r="A1323">
        <v>0</v>
      </c>
      <c r="B1323">
        <v>1163.4627</v>
      </c>
    </row>
    <row r="1324" spans="1:2">
      <c r="A1324">
        <v>4</v>
      </c>
      <c r="B1324">
        <v>19496.71917</v>
      </c>
    </row>
    <row r="1325" spans="1:2">
      <c r="A1325">
        <v>2</v>
      </c>
      <c r="B1325">
        <v>7201.7008500000002</v>
      </c>
    </row>
    <row r="1326" spans="1:2">
      <c r="A1326">
        <v>3</v>
      </c>
      <c r="B1326">
        <v>5425.0233500000004</v>
      </c>
    </row>
    <row r="1327" spans="1:2">
      <c r="A1327">
        <v>0</v>
      </c>
      <c r="B1327">
        <v>28101.333050000001</v>
      </c>
    </row>
    <row r="1328" spans="1:2">
      <c r="A1328">
        <v>0</v>
      </c>
      <c r="B1328">
        <v>12981.3457</v>
      </c>
    </row>
    <row r="1329" spans="1:2">
      <c r="A1329">
        <v>2</v>
      </c>
      <c r="B1329">
        <v>43896.376300000004</v>
      </c>
    </row>
    <row r="1330" spans="1:2">
      <c r="A1330">
        <v>1</v>
      </c>
      <c r="B1330">
        <v>4239.8926499999998</v>
      </c>
    </row>
    <row r="1331" spans="1:2">
      <c r="A1331">
        <v>0</v>
      </c>
      <c r="B1331">
        <v>13143.336649999999</v>
      </c>
    </row>
    <row r="1332" spans="1:2">
      <c r="A1332">
        <v>0</v>
      </c>
      <c r="B1332">
        <v>7050.0213000000003</v>
      </c>
    </row>
    <row r="1333" spans="1:2">
      <c r="A1333">
        <v>1</v>
      </c>
      <c r="B1333">
        <v>9377.9046999999991</v>
      </c>
    </row>
    <row r="1334" spans="1:2">
      <c r="A1334">
        <v>2</v>
      </c>
      <c r="B1334">
        <v>22395.74424</v>
      </c>
    </row>
    <row r="1335" spans="1:2">
      <c r="A1335">
        <v>2</v>
      </c>
      <c r="B1335">
        <v>10325.206</v>
      </c>
    </row>
    <row r="1336" spans="1:2">
      <c r="A1336">
        <v>2</v>
      </c>
      <c r="B1336">
        <v>12629.1656</v>
      </c>
    </row>
    <row r="1337" spans="1:2">
      <c r="A1337">
        <v>0</v>
      </c>
      <c r="B1337">
        <v>10795.937330000001</v>
      </c>
    </row>
    <row r="1338" spans="1:2">
      <c r="A1338">
        <v>3</v>
      </c>
      <c r="B1338">
        <v>11411.684999999999</v>
      </c>
    </row>
    <row r="1339" spans="1:2">
      <c r="A1339">
        <v>3</v>
      </c>
      <c r="B1339">
        <v>10600.5483</v>
      </c>
    </row>
    <row r="1340" spans="1:2">
      <c r="A1340">
        <v>0</v>
      </c>
      <c r="B1340">
        <v>2205.9807999999998</v>
      </c>
    </row>
    <row r="1341" spans="1:2">
      <c r="A1341">
        <v>0</v>
      </c>
      <c r="B1341">
        <v>1629.8335</v>
      </c>
    </row>
    <row r="1342" spans="1:2">
      <c r="A1342">
        <v>0</v>
      </c>
      <c r="B1342">
        <v>2007.9449999999999</v>
      </c>
    </row>
    <row r="1343" spans="1:2">
      <c r="A1343">
        <v>0</v>
      </c>
      <c r="B1343">
        <v>29141.3603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A4C6-9F89-4C33-91B4-49920D18A369}">
  <dimension ref="A1:M1343"/>
  <sheetViews>
    <sheetView workbookViewId="0">
      <selection activeCell="J25" sqref="J25"/>
    </sheetView>
  </sheetViews>
  <sheetFormatPr defaultRowHeight="14.4"/>
  <sheetData>
    <row r="1" spans="1:13" ht="16.8" customHeight="1">
      <c r="A1" s="15" t="s">
        <v>95</v>
      </c>
    </row>
    <row r="5" spans="1:13" ht="15.6">
      <c r="A5" s="5" t="s">
        <v>3</v>
      </c>
      <c r="B5" s="5" t="s">
        <v>5</v>
      </c>
      <c r="C5" s="5" t="s">
        <v>22</v>
      </c>
    </row>
    <row r="6" spans="1:13">
      <c r="A6">
        <v>0</v>
      </c>
      <c r="B6" t="s">
        <v>8</v>
      </c>
      <c r="C6">
        <v>16884.923999999999</v>
      </c>
    </row>
    <row r="7" spans="1:13">
      <c r="A7">
        <v>1</v>
      </c>
      <c r="B7" t="s">
        <v>11</v>
      </c>
      <c r="C7">
        <v>1725.5523000000001</v>
      </c>
      <c r="G7" s="6" t="s">
        <v>36</v>
      </c>
      <c r="H7" s="6" t="s">
        <v>32</v>
      </c>
    </row>
    <row r="8" spans="1:13">
      <c r="A8">
        <v>3</v>
      </c>
      <c r="B8" t="s">
        <v>11</v>
      </c>
      <c r="C8">
        <v>4449.4620000000004</v>
      </c>
      <c r="G8" s="6" t="s">
        <v>34</v>
      </c>
      <c r="H8">
        <v>0</v>
      </c>
      <c r="I8">
        <v>1</v>
      </c>
      <c r="J8">
        <v>2</v>
      </c>
      <c r="K8">
        <v>3</v>
      </c>
      <c r="L8">
        <v>4</v>
      </c>
      <c r="M8">
        <v>5</v>
      </c>
    </row>
    <row r="9" spans="1:13">
      <c r="A9">
        <v>0</v>
      </c>
      <c r="B9" t="s">
        <v>12</v>
      </c>
      <c r="C9">
        <v>21984.47061</v>
      </c>
      <c r="G9" s="7" t="s">
        <v>13</v>
      </c>
      <c r="H9" s="19">
        <v>11626.462657612243</v>
      </c>
      <c r="I9" s="19">
        <v>16310.206402597405</v>
      </c>
      <c r="J9" s="19">
        <v>13615.152721568627</v>
      </c>
      <c r="K9" s="19">
        <v>14409.913296153847</v>
      </c>
      <c r="L9" s="19">
        <v>14485.19312</v>
      </c>
      <c r="M9" s="19">
        <v>6978.9734833333323</v>
      </c>
    </row>
    <row r="10" spans="1:13">
      <c r="A10">
        <v>0</v>
      </c>
      <c r="B10" t="s">
        <v>12</v>
      </c>
      <c r="C10">
        <v>3866.8552</v>
      </c>
      <c r="G10" s="7" t="s">
        <v>12</v>
      </c>
      <c r="H10" s="19">
        <v>11324.370918787883</v>
      </c>
      <c r="I10" s="19">
        <v>10230.256309324324</v>
      </c>
      <c r="J10" s="19">
        <v>13464.31468712121</v>
      </c>
      <c r="K10" s="19">
        <v>17786.160672173912</v>
      </c>
      <c r="L10" s="19">
        <v>11347.018725</v>
      </c>
      <c r="M10" s="19">
        <v>8965.7957499999993</v>
      </c>
    </row>
    <row r="11" spans="1:13">
      <c r="A11">
        <v>0</v>
      </c>
      <c r="B11" t="s">
        <v>11</v>
      </c>
      <c r="C11">
        <v>3756.6215999999999</v>
      </c>
      <c r="G11" s="7" t="s">
        <v>11</v>
      </c>
      <c r="H11" s="19">
        <v>14309.868377707005</v>
      </c>
      <c r="I11" s="19">
        <v>13687.041970631582</v>
      </c>
      <c r="J11" s="19">
        <v>15728.470623181818</v>
      </c>
      <c r="K11" s="19">
        <v>18449.846015428575</v>
      </c>
      <c r="L11" s="19">
        <v>14451.023972000001</v>
      </c>
      <c r="M11" s="19">
        <v>10115.441541666665</v>
      </c>
    </row>
    <row r="12" spans="1:13">
      <c r="A12">
        <v>1</v>
      </c>
      <c r="B12" t="s">
        <v>11</v>
      </c>
      <c r="C12">
        <v>8240.5895999999993</v>
      </c>
      <c r="G12" s="7" t="s">
        <v>8</v>
      </c>
      <c r="H12" s="19">
        <v>11938.504986159427</v>
      </c>
      <c r="I12" s="19">
        <v>10406.48495320513</v>
      </c>
      <c r="J12" s="19">
        <v>17483.485559122801</v>
      </c>
      <c r="K12" s="19">
        <v>10402.44225891892</v>
      </c>
      <c r="L12" s="19">
        <v>14933.260532857141</v>
      </c>
      <c r="M12" s="19">
        <v>8444.158625</v>
      </c>
    </row>
    <row r="13" spans="1:13">
      <c r="A13">
        <v>3</v>
      </c>
      <c r="B13" t="s">
        <v>12</v>
      </c>
      <c r="C13">
        <v>7281.5056000000004</v>
      </c>
    </row>
    <row r="14" spans="1:13">
      <c r="A14">
        <v>2</v>
      </c>
      <c r="B14" t="s">
        <v>13</v>
      </c>
      <c r="C14">
        <v>6406.4107000000004</v>
      </c>
    </row>
    <row r="15" spans="1:13">
      <c r="A15">
        <v>0</v>
      </c>
      <c r="B15" t="s">
        <v>12</v>
      </c>
      <c r="C15">
        <v>28923.136920000001</v>
      </c>
    </row>
    <row r="16" spans="1:13">
      <c r="A16">
        <v>0</v>
      </c>
      <c r="B16" t="s">
        <v>13</v>
      </c>
      <c r="C16">
        <v>2721.3208</v>
      </c>
    </row>
    <row r="17" spans="1:3">
      <c r="A17">
        <v>0</v>
      </c>
      <c r="B17" t="s">
        <v>11</v>
      </c>
      <c r="C17">
        <v>27808.7251</v>
      </c>
    </row>
    <row r="18" spans="1:3">
      <c r="A18">
        <v>0</v>
      </c>
      <c r="B18" t="s">
        <v>8</v>
      </c>
      <c r="C18">
        <v>1826.8430000000001</v>
      </c>
    </row>
    <row r="19" spans="1:3">
      <c r="A19">
        <v>0</v>
      </c>
      <c r="B19" t="s">
        <v>11</v>
      </c>
      <c r="C19">
        <v>11090.7178</v>
      </c>
    </row>
    <row r="20" spans="1:3">
      <c r="A20">
        <v>0</v>
      </c>
      <c r="B20" t="s">
        <v>11</v>
      </c>
      <c r="C20">
        <v>39611.757700000002</v>
      </c>
    </row>
    <row r="21" spans="1:3">
      <c r="A21">
        <v>1</v>
      </c>
      <c r="B21" t="s">
        <v>8</v>
      </c>
      <c r="C21">
        <v>1837.2370000000001</v>
      </c>
    </row>
    <row r="22" spans="1:3">
      <c r="A22">
        <v>1</v>
      </c>
      <c r="B22" t="s">
        <v>13</v>
      </c>
      <c r="C22">
        <v>10797.3362</v>
      </c>
    </row>
    <row r="23" spans="1:3">
      <c r="A23">
        <v>0</v>
      </c>
      <c r="B23" t="s">
        <v>13</v>
      </c>
      <c r="C23">
        <v>2395.17155</v>
      </c>
    </row>
    <row r="24" spans="1:3">
      <c r="A24">
        <v>0</v>
      </c>
      <c r="B24" t="s">
        <v>8</v>
      </c>
      <c r="C24">
        <v>10602.385</v>
      </c>
    </row>
    <row r="25" spans="1:3">
      <c r="A25">
        <v>0</v>
      </c>
      <c r="B25" t="s">
        <v>8</v>
      </c>
      <c r="C25">
        <v>36837.466999999997</v>
      </c>
    </row>
    <row r="26" spans="1:3">
      <c r="A26">
        <v>0</v>
      </c>
      <c r="B26" t="s">
        <v>13</v>
      </c>
      <c r="C26">
        <v>13228.846949999999</v>
      </c>
    </row>
    <row r="27" spans="1:3">
      <c r="A27">
        <v>1</v>
      </c>
      <c r="B27" t="s">
        <v>8</v>
      </c>
      <c r="C27">
        <v>4149.7359999999999</v>
      </c>
    </row>
    <row r="28" spans="1:3">
      <c r="A28">
        <v>0</v>
      </c>
      <c r="B28" t="s">
        <v>11</v>
      </c>
      <c r="C28">
        <v>1137.011</v>
      </c>
    </row>
    <row r="29" spans="1:3">
      <c r="A29">
        <v>1</v>
      </c>
      <c r="B29" t="s">
        <v>13</v>
      </c>
      <c r="C29">
        <v>37701.876799999998</v>
      </c>
    </row>
    <row r="30" spans="1:3">
      <c r="A30">
        <v>2</v>
      </c>
      <c r="B30" t="s">
        <v>12</v>
      </c>
      <c r="C30">
        <v>6203.90175</v>
      </c>
    </row>
    <row r="31" spans="1:3">
      <c r="A31">
        <v>3</v>
      </c>
      <c r="B31" t="s">
        <v>11</v>
      </c>
      <c r="C31">
        <v>14001.1338</v>
      </c>
    </row>
    <row r="32" spans="1:3">
      <c r="A32">
        <v>0</v>
      </c>
      <c r="B32" t="s">
        <v>13</v>
      </c>
      <c r="C32">
        <v>14451.835150000001</v>
      </c>
    </row>
    <row r="33" spans="1:3">
      <c r="A33">
        <v>2</v>
      </c>
      <c r="B33" t="s">
        <v>12</v>
      </c>
      <c r="C33">
        <v>12268.632250000001</v>
      </c>
    </row>
    <row r="34" spans="1:3">
      <c r="A34">
        <v>1</v>
      </c>
      <c r="B34" t="s">
        <v>12</v>
      </c>
      <c r="C34">
        <v>2775.1921499999999</v>
      </c>
    </row>
    <row r="35" spans="1:3">
      <c r="A35">
        <v>2</v>
      </c>
      <c r="B35" t="s">
        <v>8</v>
      </c>
      <c r="C35">
        <v>38711</v>
      </c>
    </row>
    <row r="36" spans="1:3">
      <c r="A36">
        <v>0</v>
      </c>
      <c r="B36" t="s">
        <v>8</v>
      </c>
      <c r="C36">
        <v>35585.576000000001</v>
      </c>
    </row>
    <row r="37" spans="1:3">
      <c r="A37">
        <v>0</v>
      </c>
      <c r="B37" t="s">
        <v>13</v>
      </c>
      <c r="C37">
        <v>2198.1898500000002</v>
      </c>
    </row>
    <row r="38" spans="1:3">
      <c r="A38">
        <v>5</v>
      </c>
      <c r="B38" t="s">
        <v>8</v>
      </c>
      <c r="C38">
        <v>4687.7969999999996</v>
      </c>
    </row>
    <row r="39" spans="1:3">
      <c r="A39">
        <v>0</v>
      </c>
      <c r="B39" t="s">
        <v>12</v>
      </c>
      <c r="C39">
        <v>13770.097900000001</v>
      </c>
    </row>
    <row r="40" spans="1:3">
      <c r="A40">
        <v>1</v>
      </c>
      <c r="B40" t="s">
        <v>8</v>
      </c>
      <c r="C40">
        <v>51194.559139999998</v>
      </c>
    </row>
    <row r="41" spans="1:3">
      <c r="A41">
        <v>0</v>
      </c>
      <c r="B41" t="s">
        <v>12</v>
      </c>
      <c r="C41">
        <v>1625.4337499999999</v>
      </c>
    </row>
    <row r="42" spans="1:3">
      <c r="A42">
        <v>3</v>
      </c>
      <c r="B42" t="s">
        <v>12</v>
      </c>
      <c r="C42">
        <v>15612.19335</v>
      </c>
    </row>
    <row r="43" spans="1:3">
      <c r="A43">
        <v>0</v>
      </c>
      <c r="B43" t="s">
        <v>8</v>
      </c>
      <c r="C43">
        <v>2302.3000000000002</v>
      </c>
    </row>
    <row r="44" spans="1:3">
      <c r="A44">
        <v>1</v>
      </c>
      <c r="B44" t="s">
        <v>13</v>
      </c>
      <c r="C44">
        <v>39774.276299999998</v>
      </c>
    </row>
    <row r="45" spans="1:3">
      <c r="A45">
        <v>0</v>
      </c>
      <c r="B45" t="s">
        <v>8</v>
      </c>
      <c r="C45">
        <v>48173.360999999997</v>
      </c>
    </row>
    <row r="46" spans="1:3">
      <c r="A46">
        <v>0</v>
      </c>
      <c r="B46" t="s">
        <v>13</v>
      </c>
      <c r="C46">
        <v>3046.0619999999999</v>
      </c>
    </row>
    <row r="47" spans="1:3">
      <c r="A47">
        <v>2</v>
      </c>
      <c r="B47" t="s">
        <v>11</v>
      </c>
      <c r="C47">
        <v>4949.7587000000003</v>
      </c>
    </row>
    <row r="48" spans="1:3">
      <c r="A48">
        <v>1</v>
      </c>
      <c r="B48" t="s">
        <v>11</v>
      </c>
      <c r="C48">
        <v>6272.4772000000003</v>
      </c>
    </row>
    <row r="49" spans="1:3">
      <c r="A49">
        <v>2</v>
      </c>
      <c r="B49" t="s">
        <v>11</v>
      </c>
      <c r="C49">
        <v>6313.759</v>
      </c>
    </row>
    <row r="50" spans="1:3">
      <c r="A50">
        <v>1</v>
      </c>
      <c r="B50" t="s">
        <v>13</v>
      </c>
      <c r="C50">
        <v>6079.6715000000004</v>
      </c>
    </row>
    <row r="51" spans="1:3">
      <c r="A51">
        <v>0</v>
      </c>
      <c r="B51" t="s">
        <v>8</v>
      </c>
      <c r="C51">
        <v>20630.283510000001</v>
      </c>
    </row>
    <row r="52" spans="1:3">
      <c r="A52">
        <v>2</v>
      </c>
      <c r="B52" t="s">
        <v>13</v>
      </c>
      <c r="C52">
        <v>3393.35635</v>
      </c>
    </row>
    <row r="53" spans="1:3">
      <c r="A53">
        <v>0</v>
      </c>
      <c r="B53" t="s">
        <v>12</v>
      </c>
      <c r="C53">
        <v>3556.9223000000002</v>
      </c>
    </row>
    <row r="54" spans="1:3">
      <c r="A54">
        <v>0</v>
      </c>
      <c r="B54" t="s">
        <v>11</v>
      </c>
      <c r="C54">
        <v>12629.896699999999</v>
      </c>
    </row>
    <row r="55" spans="1:3">
      <c r="A55">
        <v>1</v>
      </c>
      <c r="B55" t="s">
        <v>11</v>
      </c>
      <c r="C55">
        <v>38709.175999999999</v>
      </c>
    </row>
    <row r="56" spans="1:3">
      <c r="A56">
        <v>0</v>
      </c>
      <c r="B56" t="s">
        <v>13</v>
      </c>
      <c r="C56">
        <v>2211.1307499999998</v>
      </c>
    </row>
    <row r="57" spans="1:3">
      <c r="A57">
        <v>2</v>
      </c>
      <c r="B57" t="s">
        <v>12</v>
      </c>
      <c r="C57">
        <v>3579.8287</v>
      </c>
    </row>
    <row r="58" spans="1:3">
      <c r="A58">
        <v>1</v>
      </c>
      <c r="B58" t="s">
        <v>8</v>
      </c>
      <c r="C58">
        <v>23568.272000000001</v>
      </c>
    </row>
    <row r="59" spans="1:3">
      <c r="A59">
        <v>0</v>
      </c>
      <c r="B59" t="s">
        <v>11</v>
      </c>
      <c r="C59">
        <v>37742.575700000001</v>
      </c>
    </row>
    <row r="60" spans="1:3">
      <c r="A60">
        <v>3</v>
      </c>
      <c r="B60" t="s">
        <v>12</v>
      </c>
      <c r="C60">
        <v>8059.6791000000003</v>
      </c>
    </row>
    <row r="61" spans="1:3">
      <c r="A61">
        <v>2</v>
      </c>
      <c r="B61" t="s">
        <v>12</v>
      </c>
      <c r="C61">
        <v>47496.494449999998</v>
      </c>
    </row>
    <row r="62" spans="1:3">
      <c r="A62">
        <v>2</v>
      </c>
      <c r="B62" t="s">
        <v>13</v>
      </c>
      <c r="C62">
        <v>13607.36875</v>
      </c>
    </row>
    <row r="63" spans="1:3">
      <c r="A63">
        <v>2</v>
      </c>
      <c r="B63" t="s">
        <v>11</v>
      </c>
      <c r="C63">
        <v>34303.167200000004</v>
      </c>
    </row>
    <row r="64" spans="1:3">
      <c r="A64">
        <v>1</v>
      </c>
      <c r="B64" t="s">
        <v>11</v>
      </c>
      <c r="C64">
        <v>23244.790199999999</v>
      </c>
    </row>
    <row r="65" spans="1:3">
      <c r="A65">
        <v>2</v>
      </c>
      <c r="B65" t="s">
        <v>12</v>
      </c>
      <c r="C65">
        <v>5989.5236500000001</v>
      </c>
    </row>
    <row r="66" spans="1:3">
      <c r="A66">
        <v>3</v>
      </c>
      <c r="B66" t="s">
        <v>13</v>
      </c>
      <c r="C66">
        <v>8606.2173999999995</v>
      </c>
    </row>
    <row r="67" spans="1:3">
      <c r="A67">
        <v>4</v>
      </c>
      <c r="B67" t="s">
        <v>11</v>
      </c>
      <c r="C67">
        <v>4504.6624000000002</v>
      </c>
    </row>
    <row r="68" spans="1:3">
      <c r="A68">
        <v>1</v>
      </c>
      <c r="B68" t="s">
        <v>12</v>
      </c>
      <c r="C68">
        <v>30166.618170000002</v>
      </c>
    </row>
    <row r="69" spans="1:3">
      <c r="A69">
        <v>1</v>
      </c>
      <c r="B69" t="s">
        <v>12</v>
      </c>
      <c r="C69">
        <v>4133.6416499999996</v>
      </c>
    </row>
    <row r="70" spans="1:3">
      <c r="A70">
        <v>0</v>
      </c>
      <c r="B70" t="s">
        <v>12</v>
      </c>
      <c r="C70">
        <v>14711.7438</v>
      </c>
    </row>
    <row r="71" spans="1:3">
      <c r="A71">
        <v>0</v>
      </c>
      <c r="B71" t="s">
        <v>8</v>
      </c>
      <c r="C71">
        <v>1743.2139999999999</v>
      </c>
    </row>
    <row r="72" spans="1:3">
      <c r="A72">
        <v>2</v>
      </c>
      <c r="B72" t="s">
        <v>8</v>
      </c>
      <c r="C72">
        <v>14235.072</v>
      </c>
    </row>
    <row r="73" spans="1:3">
      <c r="A73">
        <v>1</v>
      </c>
      <c r="B73" t="s">
        <v>12</v>
      </c>
      <c r="C73">
        <v>6389.3778499999999</v>
      </c>
    </row>
    <row r="74" spans="1:3">
      <c r="A74">
        <v>0</v>
      </c>
      <c r="B74" t="s">
        <v>11</v>
      </c>
      <c r="C74">
        <v>5920.1040999999996</v>
      </c>
    </row>
    <row r="75" spans="1:3">
      <c r="A75">
        <v>3</v>
      </c>
      <c r="B75" t="s">
        <v>11</v>
      </c>
      <c r="C75">
        <v>17663.144199999999</v>
      </c>
    </row>
    <row r="76" spans="1:3">
      <c r="A76">
        <v>0</v>
      </c>
      <c r="B76" t="s">
        <v>11</v>
      </c>
      <c r="C76">
        <v>16577.779500000001</v>
      </c>
    </row>
    <row r="77" spans="1:3">
      <c r="A77">
        <v>5</v>
      </c>
      <c r="B77" t="s">
        <v>13</v>
      </c>
      <c r="C77">
        <v>6799.4579999999996</v>
      </c>
    </row>
    <row r="78" spans="1:3">
      <c r="A78">
        <v>3</v>
      </c>
      <c r="B78" t="s">
        <v>8</v>
      </c>
      <c r="C78">
        <v>11741.726000000001</v>
      </c>
    </row>
    <row r="79" spans="1:3">
      <c r="A79">
        <v>1</v>
      </c>
      <c r="B79" t="s">
        <v>11</v>
      </c>
      <c r="C79">
        <v>11946.625899999999</v>
      </c>
    </row>
    <row r="80" spans="1:3">
      <c r="A80">
        <v>2</v>
      </c>
      <c r="B80" t="s">
        <v>8</v>
      </c>
      <c r="C80">
        <v>7726.8540000000003</v>
      </c>
    </row>
    <row r="81" spans="1:3">
      <c r="A81">
        <v>0</v>
      </c>
      <c r="B81" t="s">
        <v>12</v>
      </c>
      <c r="C81">
        <v>11356.660900000001</v>
      </c>
    </row>
    <row r="82" spans="1:3">
      <c r="A82">
        <v>1</v>
      </c>
      <c r="B82" t="s">
        <v>11</v>
      </c>
      <c r="C82">
        <v>3947.4131000000002</v>
      </c>
    </row>
    <row r="83" spans="1:3">
      <c r="A83">
        <v>0</v>
      </c>
      <c r="B83" t="s">
        <v>11</v>
      </c>
      <c r="C83">
        <v>1532.4697000000001</v>
      </c>
    </row>
    <row r="84" spans="1:3">
      <c r="A84">
        <v>0</v>
      </c>
      <c r="B84" t="s">
        <v>13</v>
      </c>
      <c r="C84">
        <v>2755.0209500000001</v>
      </c>
    </row>
    <row r="85" spans="1:3">
      <c r="A85">
        <v>0</v>
      </c>
      <c r="B85" t="s">
        <v>12</v>
      </c>
      <c r="C85">
        <v>6571.0243499999997</v>
      </c>
    </row>
    <row r="86" spans="1:3">
      <c r="A86">
        <v>1</v>
      </c>
      <c r="B86" t="s">
        <v>13</v>
      </c>
      <c r="C86">
        <v>4441.2131499999996</v>
      </c>
    </row>
    <row r="87" spans="1:3">
      <c r="A87">
        <v>0</v>
      </c>
      <c r="B87" t="s">
        <v>13</v>
      </c>
      <c r="C87">
        <v>7935.29115</v>
      </c>
    </row>
    <row r="88" spans="1:3">
      <c r="A88">
        <v>1</v>
      </c>
      <c r="B88" t="s">
        <v>11</v>
      </c>
      <c r="C88">
        <v>37165.163800000002</v>
      </c>
    </row>
    <row r="89" spans="1:3">
      <c r="A89">
        <v>4</v>
      </c>
      <c r="B89" t="s">
        <v>12</v>
      </c>
      <c r="C89">
        <v>11033.661700000001</v>
      </c>
    </row>
    <row r="90" spans="1:3">
      <c r="A90">
        <v>2</v>
      </c>
      <c r="B90" t="s">
        <v>8</v>
      </c>
      <c r="C90">
        <v>39836.519</v>
      </c>
    </row>
    <row r="91" spans="1:3">
      <c r="A91">
        <v>2</v>
      </c>
      <c r="B91" t="s">
        <v>12</v>
      </c>
      <c r="C91">
        <v>21098.554049999999</v>
      </c>
    </row>
    <row r="92" spans="1:3">
      <c r="A92">
        <v>0</v>
      </c>
      <c r="B92" t="s">
        <v>12</v>
      </c>
      <c r="C92">
        <v>43578.939400000003</v>
      </c>
    </row>
    <row r="93" spans="1:3">
      <c r="A93">
        <v>0</v>
      </c>
      <c r="B93" t="s">
        <v>8</v>
      </c>
      <c r="C93">
        <v>11073.175999999999</v>
      </c>
    </row>
    <row r="94" spans="1:3">
      <c r="A94">
        <v>0</v>
      </c>
      <c r="B94" t="s">
        <v>12</v>
      </c>
      <c r="C94">
        <v>8026.6665999999996</v>
      </c>
    </row>
    <row r="95" spans="1:3">
      <c r="A95">
        <v>0</v>
      </c>
      <c r="B95" t="s">
        <v>12</v>
      </c>
      <c r="C95">
        <v>11082.5772</v>
      </c>
    </row>
    <row r="96" spans="1:3">
      <c r="A96">
        <v>0</v>
      </c>
      <c r="B96" t="s">
        <v>11</v>
      </c>
      <c r="C96">
        <v>2026.9740999999999</v>
      </c>
    </row>
    <row r="97" spans="1:3">
      <c r="A97">
        <v>1</v>
      </c>
      <c r="B97" t="s">
        <v>12</v>
      </c>
      <c r="C97">
        <v>10942.13205</v>
      </c>
    </row>
    <row r="98" spans="1:3">
      <c r="A98">
        <v>3</v>
      </c>
      <c r="B98" t="s">
        <v>13</v>
      </c>
      <c r="C98">
        <v>30184.936699999998</v>
      </c>
    </row>
    <row r="99" spans="1:3">
      <c r="A99">
        <v>2</v>
      </c>
      <c r="B99" t="s">
        <v>12</v>
      </c>
      <c r="C99">
        <v>5729.0052999999998</v>
      </c>
    </row>
    <row r="100" spans="1:3">
      <c r="A100">
        <v>2</v>
      </c>
      <c r="B100" t="s">
        <v>8</v>
      </c>
      <c r="C100">
        <v>47291.055</v>
      </c>
    </row>
    <row r="101" spans="1:3">
      <c r="A101">
        <v>1</v>
      </c>
      <c r="B101" t="s">
        <v>11</v>
      </c>
      <c r="C101">
        <v>3766.8838000000001</v>
      </c>
    </row>
    <row r="102" spans="1:3">
      <c r="A102">
        <v>3</v>
      </c>
      <c r="B102" t="s">
        <v>8</v>
      </c>
      <c r="C102">
        <v>12105.32</v>
      </c>
    </row>
    <row r="103" spans="1:3">
      <c r="A103">
        <v>0</v>
      </c>
      <c r="B103" t="s">
        <v>11</v>
      </c>
      <c r="C103">
        <v>10226.2842</v>
      </c>
    </row>
    <row r="104" spans="1:3">
      <c r="A104">
        <v>0</v>
      </c>
      <c r="B104" t="s">
        <v>13</v>
      </c>
      <c r="C104">
        <v>22412.648499999999</v>
      </c>
    </row>
    <row r="105" spans="1:3">
      <c r="A105">
        <v>0</v>
      </c>
      <c r="B105" t="s">
        <v>8</v>
      </c>
      <c r="C105">
        <v>15820.699000000001</v>
      </c>
    </row>
    <row r="106" spans="1:3">
      <c r="A106">
        <v>0</v>
      </c>
      <c r="B106" t="s">
        <v>8</v>
      </c>
      <c r="C106">
        <v>6186.1270000000004</v>
      </c>
    </row>
    <row r="107" spans="1:3">
      <c r="A107">
        <v>0</v>
      </c>
      <c r="B107" t="s">
        <v>13</v>
      </c>
      <c r="C107">
        <v>3645.0893999999998</v>
      </c>
    </row>
    <row r="108" spans="1:3">
      <c r="A108">
        <v>0</v>
      </c>
      <c r="B108" t="s">
        <v>13</v>
      </c>
      <c r="C108">
        <v>21344.846699999998</v>
      </c>
    </row>
    <row r="109" spans="1:3">
      <c r="A109">
        <v>3</v>
      </c>
      <c r="B109" t="s">
        <v>11</v>
      </c>
      <c r="C109">
        <v>30942.191800000001</v>
      </c>
    </row>
    <row r="110" spans="1:3">
      <c r="A110">
        <v>1</v>
      </c>
      <c r="B110" t="s">
        <v>8</v>
      </c>
      <c r="C110">
        <v>5003.8530000000001</v>
      </c>
    </row>
    <row r="111" spans="1:3">
      <c r="A111">
        <v>1</v>
      </c>
      <c r="B111" t="s">
        <v>12</v>
      </c>
      <c r="C111">
        <v>17560.37975</v>
      </c>
    </row>
    <row r="112" spans="1:3">
      <c r="A112">
        <v>1</v>
      </c>
      <c r="B112" t="s">
        <v>8</v>
      </c>
      <c r="C112">
        <v>2331.5189999999998</v>
      </c>
    </row>
    <row r="113" spans="1:3">
      <c r="A113">
        <v>2</v>
      </c>
      <c r="B113" t="s">
        <v>12</v>
      </c>
      <c r="C113">
        <v>3877.3042500000001</v>
      </c>
    </row>
    <row r="114" spans="1:3">
      <c r="A114">
        <v>0</v>
      </c>
      <c r="B114" t="s">
        <v>11</v>
      </c>
      <c r="C114">
        <v>2867.1196</v>
      </c>
    </row>
    <row r="115" spans="1:3">
      <c r="A115">
        <v>0</v>
      </c>
      <c r="B115" t="s">
        <v>11</v>
      </c>
      <c r="C115">
        <v>47055.532099999997</v>
      </c>
    </row>
    <row r="116" spans="1:3">
      <c r="A116">
        <v>1</v>
      </c>
      <c r="B116" t="s">
        <v>12</v>
      </c>
      <c r="C116">
        <v>10825.253699999999</v>
      </c>
    </row>
    <row r="117" spans="1:3">
      <c r="A117">
        <v>2</v>
      </c>
      <c r="B117" t="s">
        <v>8</v>
      </c>
      <c r="C117">
        <v>11881.358</v>
      </c>
    </row>
    <row r="118" spans="1:3">
      <c r="A118">
        <v>0</v>
      </c>
      <c r="B118" t="s">
        <v>8</v>
      </c>
      <c r="C118">
        <v>4646.759</v>
      </c>
    </row>
    <row r="119" spans="1:3">
      <c r="A119">
        <v>0</v>
      </c>
      <c r="B119" t="s">
        <v>12</v>
      </c>
      <c r="C119">
        <v>2404.7338</v>
      </c>
    </row>
    <row r="120" spans="1:3">
      <c r="A120">
        <v>3</v>
      </c>
      <c r="B120" t="s">
        <v>13</v>
      </c>
      <c r="C120">
        <v>11488.31695</v>
      </c>
    </row>
    <row r="121" spans="1:3">
      <c r="A121">
        <v>0</v>
      </c>
      <c r="B121" t="s">
        <v>13</v>
      </c>
      <c r="C121">
        <v>30259.995559999999</v>
      </c>
    </row>
    <row r="122" spans="1:3">
      <c r="A122">
        <v>0</v>
      </c>
      <c r="B122" t="s">
        <v>11</v>
      </c>
      <c r="C122">
        <v>11381.3254</v>
      </c>
    </row>
    <row r="123" spans="1:3">
      <c r="A123">
        <v>1</v>
      </c>
      <c r="B123" t="s">
        <v>11</v>
      </c>
      <c r="C123">
        <v>19107.779600000002</v>
      </c>
    </row>
    <row r="124" spans="1:3">
      <c r="A124">
        <v>0</v>
      </c>
      <c r="B124" t="s">
        <v>11</v>
      </c>
      <c r="C124">
        <v>8601.3292999999994</v>
      </c>
    </row>
    <row r="125" spans="1:3">
      <c r="A125">
        <v>2</v>
      </c>
      <c r="B125" t="s">
        <v>12</v>
      </c>
      <c r="C125">
        <v>6686.4313000000002</v>
      </c>
    </row>
    <row r="126" spans="1:3">
      <c r="A126">
        <v>2</v>
      </c>
      <c r="B126" t="s">
        <v>8</v>
      </c>
      <c r="C126">
        <v>7740.3370000000004</v>
      </c>
    </row>
    <row r="127" spans="1:3">
      <c r="A127">
        <v>0</v>
      </c>
      <c r="B127" t="s">
        <v>13</v>
      </c>
      <c r="C127">
        <v>1705.6244999999999</v>
      </c>
    </row>
    <row r="128" spans="1:3">
      <c r="A128">
        <v>0</v>
      </c>
      <c r="B128" t="s">
        <v>12</v>
      </c>
      <c r="C128">
        <v>2257.47525</v>
      </c>
    </row>
    <row r="129" spans="1:3">
      <c r="A129">
        <v>1</v>
      </c>
      <c r="B129" t="s">
        <v>13</v>
      </c>
      <c r="C129">
        <v>39556.494500000001</v>
      </c>
    </row>
    <row r="130" spans="1:3">
      <c r="A130">
        <v>3</v>
      </c>
      <c r="B130" t="s">
        <v>12</v>
      </c>
      <c r="C130">
        <v>10115.00885</v>
      </c>
    </row>
    <row r="131" spans="1:3">
      <c r="A131">
        <v>0</v>
      </c>
      <c r="B131" t="s">
        <v>13</v>
      </c>
      <c r="C131">
        <v>3385.3991500000002</v>
      </c>
    </row>
    <row r="132" spans="1:3">
      <c r="A132">
        <v>0</v>
      </c>
      <c r="B132" t="s">
        <v>8</v>
      </c>
      <c r="C132">
        <v>17081.080000000002</v>
      </c>
    </row>
    <row r="133" spans="1:3">
      <c r="A133">
        <v>0</v>
      </c>
      <c r="B133" t="s">
        <v>8</v>
      </c>
      <c r="C133">
        <v>9634.5380000000005</v>
      </c>
    </row>
    <row r="134" spans="1:3">
      <c r="A134">
        <v>2</v>
      </c>
      <c r="B134" t="s">
        <v>12</v>
      </c>
      <c r="C134">
        <v>32734.186300000001</v>
      </c>
    </row>
    <row r="135" spans="1:3">
      <c r="A135">
        <v>2</v>
      </c>
      <c r="B135" t="s">
        <v>8</v>
      </c>
      <c r="C135">
        <v>6082.4049999999997</v>
      </c>
    </row>
    <row r="136" spans="1:3">
      <c r="A136">
        <v>0</v>
      </c>
      <c r="B136" t="s">
        <v>13</v>
      </c>
      <c r="C136">
        <v>12815.444949999999</v>
      </c>
    </row>
    <row r="137" spans="1:3">
      <c r="A137">
        <v>0</v>
      </c>
      <c r="B137" t="s">
        <v>13</v>
      </c>
      <c r="C137">
        <v>13616.3586</v>
      </c>
    </row>
    <row r="138" spans="1:3">
      <c r="A138">
        <v>2</v>
      </c>
      <c r="B138" t="s">
        <v>8</v>
      </c>
      <c r="C138">
        <v>11163.567999999999</v>
      </c>
    </row>
    <row r="139" spans="1:3">
      <c r="A139">
        <v>0</v>
      </c>
      <c r="B139" t="s">
        <v>12</v>
      </c>
      <c r="C139">
        <v>1632.5644500000001</v>
      </c>
    </row>
    <row r="140" spans="1:3">
      <c r="A140">
        <v>0</v>
      </c>
      <c r="B140" t="s">
        <v>13</v>
      </c>
      <c r="C140">
        <v>2457.2111500000001</v>
      </c>
    </row>
    <row r="141" spans="1:3">
      <c r="A141">
        <v>0</v>
      </c>
      <c r="B141" t="s">
        <v>11</v>
      </c>
      <c r="C141">
        <v>2155.6815000000001</v>
      </c>
    </row>
    <row r="142" spans="1:3">
      <c r="A142">
        <v>0</v>
      </c>
      <c r="B142" t="s">
        <v>8</v>
      </c>
      <c r="C142">
        <v>1261.442</v>
      </c>
    </row>
    <row r="143" spans="1:3">
      <c r="A143">
        <v>0</v>
      </c>
      <c r="B143" t="s">
        <v>12</v>
      </c>
      <c r="C143">
        <v>2045.68525</v>
      </c>
    </row>
    <row r="144" spans="1:3">
      <c r="A144">
        <v>3</v>
      </c>
      <c r="B144" t="s">
        <v>11</v>
      </c>
      <c r="C144">
        <v>27322.73386</v>
      </c>
    </row>
    <row r="145" spans="1:3">
      <c r="A145">
        <v>0</v>
      </c>
      <c r="B145" t="s">
        <v>8</v>
      </c>
      <c r="C145">
        <v>2166.732</v>
      </c>
    </row>
    <row r="146" spans="1:3">
      <c r="A146">
        <v>2</v>
      </c>
      <c r="B146" t="s">
        <v>13</v>
      </c>
      <c r="C146">
        <v>27375.904780000001</v>
      </c>
    </row>
    <row r="147" spans="1:3">
      <c r="A147">
        <v>1</v>
      </c>
      <c r="B147" t="s">
        <v>13</v>
      </c>
      <c r="C147">
        <v>3490.5491000000002</v>
      </c>
    </row>
    <row r="148" spans="1:3">
      <c r="A148">
        <v>2</v>
      </c>
      <c r="B148" t="s">
        <v>11</v>
      </c>
      <c r="C148">
        <v>18972.494999999999</v>
      </c>
    </row>
    <row r="149" spans="1:3">
      <c r="A149">
        <v>2</v>
      </c>
      <c r="B149" t="s">
        <v>12</v>
      </c>
      <c r="C149">
        <v>18157.876</v>
      </c>
    </row>
    <row r="150" spans="1:3">
      <c r="A150">
        <v>3</v>
      </c>
      <c r="B150" t="s">
        <v>12</v>
      </c>
      <c r="C150">
        <v>20745.989099999999</v>
      </c>
    </row>
    <row r="151" spans="1:3">
      <c r="A151">
        <v>3</v>
      </c>
      <c r="B151" t="s">
        <v>11</v>
      </c>
      <c r="C151">
        <v>5138.2566999999999</v>
      </c>
    </row>
    <row r="152" spans="1:3">
      <c r="A152">
        <v>3</v>
      </c>
      <c r="B152" t="s">
        <v>12</v>
      </c>
      <c r="C152">
        <v>40720.551050000002</v>
      </c>
    </row>
    <row r="153" spans="1:3">
      <c r="A153">
        <v>1</v>
      </c>
      <c r="B153" t="s">
        <v>11</v>
      </c>
      <c r="C153">
        <v>9877.6077000000005</v>
      </c>
    </row>
    <row r="154" spans="1:3">
      <c r="A154">
        <v>1</v>
      </c>
      <c r="B154" t="s">
        <v>12</v>
      </c>
      <c r="C154">
        <v>10959.6947</v>
      </c>
    </row>
    <row r="155" spans="1:3">
      <c r="A155">
        <v>1</v>
      </c>
      <c r="B155" t="s">
        <v>8</v>
      </c>
      <c r="C155">
        <v>1842.519</v>
      </c>
    </row>
    <row r="156" spans="1:3">
      <c r="A156">
        <v>1</v>
      </c>
      <c r="B156" t="s">
        <v>12</v>
      </c>
      <c r="C156">
        <v>5125.2156999999997</v>
      </c>
    </row>
    <row r="157" spans="1:3">
      <c r="A157">
        <v>0</v>
      </c>
      <c r="B157" t="s">
        <v>11</v>
      </c>
      <c r="C157">
        <v>7789.6350000000002</v>
      </c>
    </row>
    <row r="158" spans="1:3">
      <c r="A158">
        <v>3</v>
      </c>
      <c r="B158" t="s">
        <v>13</v>
      </c>
      <c r="C158">
        <v>6334.3435499999996</v>
      </c>
    </row>
    <row r="159" spans="1:3">
      <c r="A159">
        <v>0</v>
      </c>
      <c r="B159" t="s">
        <v>13</v>
      </c>
      <c r="C159">
        <v>19964.746299999999</v>
      </c>
    </row>
    <row r="160" spans="1:3">
      <c r="A160">
        <v>1</v>
      </c>
      <c r="B160" t="s">
        <v>13</v>
      </c>
      <c r="C160">
        <v>7077.1894000000002</v>
      </c>
    </row>
    <row r="161" spans="1:3">
      <c r="A161">
        <v>0</v>
      </c>
      <c r="B161" t="s">
        <v>12</v>
      </c>
      <c r="C161">
        <v>6948.7007999999996</v>
      </c>
    </row>
    <row r="162" spans="1:3">
      <c r="A162">
        <v>0</v>
      </c>
      <c r="B162" t="s">
        <v>11</v>
      </c>
      <c r="C162">
        <v>21223.675800000001</v>
      </c>
    </row>
    <row r="163" spans="1:3">
      <c r="A163">
        <v>0</v>
      </c>
      <c r="B163" t="s">
        <v>13</v>
      </c>
      <c r="C163">
        <v>15518.180249999999</v>
      </c>
    </row>
    <row r="164" spans="1:3">
      <c r="A164">
        <v>0</v>
      </c>
      <c r="B164" t="s">
        <v>11</v>
      </c>
      <c r="C164">
        <v>36950.256699999998</v>
      </c>
    </row>
    <row r="165" spans="1:3">
      <c r="A165">
        <v>3</v>
      </c>
      <c r="B165" t="s">
        <v>11</v>
      </c>
      <c r="C165">
        <v>19749.383379999999</v>
      </c>
    </row>
    <row r="166" spans="1:3">
      <c r="A166">
        <v>0</v>
      </c>
      <c r="B166" t="s">
        <v>12</v>
      </c>
      <c r="C166">
        <v>21348.705999999998</v>
      </c>
    </row>
    <row r="167" spans="1:3">
      <c r="A167">
        <v>0</v>
      </c>
      <c r="B167" t="s">
        <v>11</v>
      </c>
      <c r="C167">
        <v>36149.483500000002</v>
      </c>
    </row>
    <row r="168" spans="1:3">
      <c r="A168">
        <v>1</v>
      </c>
      <c r="B168" t="s">
        <v>8</v>
      </c>
      <c r="C168">
        <v>10450.552</v>
      </c>
    </row>
    <row r="169" spans="1:3">
      <c r="A169">
        <v>2</v>
      </c>
      <c r="B169" t="s">
        <v>8</v>
      </c>
      <c r="C169">
        <v>5152.134</v>
      </c>
    </row>
    <row r="170" spans="1:3">
      <c r="A170">
        <v>0</v>
      </c>
      <c r="B170" t="s">
        <v>12</v>
      </c>
      <c r="C170">
        <v>5028.1466</v>
      </c>
    </row>
    <row r="171" spans="1:3">
      <c r="A171">
        <v>4</v>
      </c>
      <c r="B171" t="s">
        <v>13</v>
      </c>
      <c r="C171">
        <v>10407.085849999999</v>
      </c>
    </row>
    <row r="172" spans="1:3">
      <c r="A172">
        <v>5</v>
      </c>
      <c r="B172" t="s">
        <v>8</v>
      </c>
      <c r="C172">
        <v>4830.63</v>
      </c>
    </row>
    <row r="173" spans="1:3">
      <c r="A173">
        <v>3</v>
      </c>
      <c r="B173" t="s">
        <v>12</v>
      </c>
      <c r="C173">
        <v>6128.79745</v>
      </c>
    </row>
    <row r="174" spans="1:3">
      <c r="A174">
        <v>1</v>
      </c>
      <c r="B174" t="s">
        <v>12</v>
      </c>
      <c r="C174">
        <v>2719.2797500000001</v>
      </c>
    </row>
    <row r="175" spans="1:3">
      <c r="A175">
        <v>3</v>
      </c>
      <c r="B175" t="s">
        <v>13</v>
      </c>
      <c r="C175">
        <v>4827.9049500000001</v>
      </c>
    </row>
    <row r="176" spans="1:3">
      <c r="A176">
        <v>0</v>
      </c>
      <c r="B176" t="s">
        <v>11</v>
      </c>
      <c r="C176">
        <v>13405.390299999999</v>
      </c>
    </row>
    <row r="177" spans="1:3">
      <c r="A177">
        <v>0</v>
      </c>
      <c r="B177" t="s">
        <v>8</v>
      </c>
      <c r="C177">
        <v>8116.68</v>
      </c>
    </row>
    <row r="178" spans="1:3">
      <c r="A178">
        <v>0</v>
      </c>
      <c r="B178" t="s">
        <v>13</v>
      </c>
      <c r="C178">
        <v>1694.7963999999999</v>
      </c>
    </row>
    <row r="179" spans="1:3">
      <c r="A179">
        <v>1</v>
      </c>
      <c r="B179" t="s">
        <v>8</v>
      </c>
      <c r="C179">
        <v>5246.0469999999996</v>
      </c>
    </row>
    <row r="180" spans="1:3">
      <c r="A180">
        <v>0</v>
      </c>
      <c r="B180" t="s">
        <v>12</v>
      </c>
      <c r="C180">
        <v>2855.4375500000001</v>
      </c>
    </row>
    <row r="181" spans="1:3">
      <c r="A181">
        <v>0</v>
      </c>
      <c r="B181" t="s">
        <v>8</v>
      </c>
      <c r="C181">
        <v>48824.45</v>
      </c>
    </row>
    <row r="182" spans="1:3">
      <c r="A182">
        <v>2</v>
      </c>
      <c r="B182" t="s">
        <v>12</v>
      </c>
      <c r="C182">
        <v>6455.86265</v>
      </c>
    </row>
    <row r="183" spans="1:3">
      <c r="A183">
        <v>1</v>
      </c>
      <c r="B183" t="s">
        <v>8</v>
      </c>
      <c r="C183">
        <v>10436.096</v>
      </c>
    </row>
    <row r="184" spans="1:3">
      <c r="A184">
        <v>2</v>
      </c>
      <c r="B184" t="s">
        <v>8</v>
      </c>
      <c r="C184">
        <v>8823.2790000000005</v>
      </c>
    </row>
    <row r="185" spans="1:3">
      <c r="A185">
        <v>3</v>
      </c>
      <c r="B185" t="s">
        <v>13</v>
      </c>
      <c r="C185">
        <v>8538.28845</v>
      </c>
    </row>
    <row r="186" spans="1:3">
      <c r="A186">
        <v>0</v>
      </c>
      <c r="B186" t="s">
        <v>12</v>
      </c>
      <c r="C186">
        <v>11735.87905</v>
      </c>
    </row>
    <row r="187" spans="1:3">
      <c r="A187">
        <v>0</v>
      </c>
      <c r="B187" t="s">
        <v>11</v>
      </c>
      <c r="C187">
        <v>1631.8212000000001</v>
      </c>
    </row>
    <row r="188" spans="1:3">
      <c r="A188">
        <v>3</v>
      </c>
      <c r="B188" t="s">
        <v>13</v>
      </c>
      <c r="C188">
        <v>4005.4225000000001</v>
      </c>
    </row>
    <row r="189" spans="1:3">
      <c r="A189">
        <v>0</v>
      </c>
      <c r="B189" t="s">
        <v>12</v>
      </c>
      <c r="C189">
        <v>7419.4778999999999</v>
      </c>
    </row>
    <row r="190" spans="1:3">
      <c r="A190">
        <v>2</v>
      </c>
      <c r="B190" t="s">
        <v>11</v>
      </c>
      <c r="C190">
        <v>7731.4270999999999</v>
      </c>
    </row>
    <row r="191" spans="1:3">
      <c r="A191">
        <v>3</v>
      </c>
      <c r="B191" t="s">
        <v>13</v>
      </c>
      <c r="C191">
        <v>43753.337050000002</v>
      </c>
    </row>
    <row r="192" spans="1:3">
      <c r="A192">
        <v>2</v>
      </c>
      <c r="B192" t="s">
        <v>11</v>
      </c>
      <c r="C192">
        <v>3981.9767999999999</v>
      </c>
    </row>
    <row r="193" spans="1:3">
      <c r="A193">
        <v>3</v>
      </c>
      <c r="B193" t="s">
        <v>8</v>
      </c>
      <c r="C193">
        <v>5325.6509999999998</v>
      </c>
    </row>
    <row r="194" spans="1:3">
      <c r="A194">
        <v>1</v>
      </c>
      <c r="B194" t="s">
        <v>8</v>
      </c>
      <c r="C194">
        <v>6775.9610000000002</v>
      </c>
    </row>
    <row r="195" spans="1:3">
      <c r="A195">
        <v>2</v>
      </c>
      <c r="B195" t="s">
        <v>12</v>
      </c>
      <c r="C195">
        <v>4922.9159</v>
      </c>
    </row>
    <row r="196" spans="1:3">
      <c r="A196">
        <v>0</v>
      </c>
      <c r="B196" t="s">
        <v>11</v>
      </c>
      <c r="C196">
        <v>12557.605299999999</v>
      </c>
    </row>
    <row r="197" spans="1:3">
      <c r="A197">
        <v>0</v>
      </c>
      <c r="B197" t="s">
        <v>8</v>
      </c>
      <c r="C197">
        <v>4883.866</v>
      </c>
    </row>
    <row r="198" spans="1:3">
      <c r="A198">
        <v>0</v>
      </c>
      <c r="B198" t="s">
        <v>11</v>
      </c>
      <c r="C198">
        <v>2137.6536000000001</v>
      </c>
    </row>
    <row r="199" spans="1:3">
      <c r="A199">
        <v>1</v>
      </c>
      <c r="B199" t="s">
        <v>12</v>
      </c>
      <c r="C199">
        <v>12044.342000000001</v>
      </c>
    </row>
    <row r="200" spans="1:3">
      <c r="A200">
        <v>0</v>
      </c>
      <c r="B200" t="s">
        <v>11</v>
      </c>
      <c r="C200">
        <v>1137.4697000000001</v>
      </c>
    </row>
    <row r="201" spans="1:3">
      <c r="A201">
        <v>0</v>
      </c>
      <c r="B201" t="s">
        <v>12</v>
      </c>
      <c r="C201">
        <v>1639.5631000000001</v>
      </c>
    </row>
    <row r="202" spans="1:3">
      <c r="A202">
        <v>0</v>
      </c>
      <c r="B202" t="s">
        <v>8</v>
      </c>
      <c r="C202">
        <v>5649.7150000000001</v>
      </c>
    </row>
    <row r="203" spans="1:3">
      <c r="A203">
        <v>2</v>
      </c>
      <c r="B203" t="s">
        <v>11</v>
      </c>
      <c r="C203">
        <v>8516.8289999999997</v>
      </c>
    </row>
    <row r="204" spans="1:3">
      <c r="A204">
        <v>0</v>
      </c>
      <c r="B204" t="s">
        <v>12</v>
      </c>
      <c r="C204">
        <v>9644.2525000000005</v>
      </c>
    </row>
    <row r="205" spans="1:3">
      <c r="A205">
        <v>0</v>
      </c>
      <c r="B205" t="s">
        <v>13</v>
      </c>
      <c r="C205">
        <v>14901.5167</v>
      </c>
    </row>
    <row r="206" spans="1:3">
      <c r="A206">
        <v>0</v>
      </c>
      <c r="B206" t="s">
        <v>12</v>
      </c>
      <c r="C206">
        <v>2130.6759000000002</v>
      </c>
    </row>
    <row r="207" spans="1:3">
      <c r="A207">
        <v>1</v>
      </c>
      <c r="B207" t="s">
        <v>11</v>
      </c>
      <c r="C207">
        <v>8871.1517000000003</v>
      </c>
    </row>
    <row r="208" spans="1:3">
      <c r="A208">
        <v>0</v>
      </c>
      <c r="B208" t="s">
        <v>12</v>
      </c>
      <c r="C208">
        <v>13012.20865</v>
      </c>
    </row>
    <row r="209" spans="1:3">
      <c r="A209">
        <v>0</v>
      </c>
      <c r="B209" t="s">
        <v>11</v>
      </c>
      <c r="C209">
        <v>37133.898200000003</v>
      </c>
    </row>
    <row r="210" spans="1:3">
      <c r="A210">
        <v>0</v>
      </c>
      <c r="B210" t="s">
        <v>8</v>
      </c>
      <c r="C210">
        <v>7147.1049999999996</v>
      </c>
    </row>
    <row r="211" spans="1:3">
      <c r="A211">
        <v>1</v>
      </c>
      <c r="B211" t="s">
        <v>13</v>
      </c>
      <c r="C211">
        <v>4337.7352000000001</v>
      </c>
    </row>
    <row r="212" spans="1:3">
      <c r="A212">
        <v>0</v>
      </c>
      <c r="B212" t="s">
        <v>11</v>
      </c>
      <c r="C212">
        <v>11743.299000000001</v>
      </c>
    </row>
    <row r="213" spans="1:3">
      <c r="A213">
        <v>2</v>
      </c>
      <c r="B213" t="s">
        <v>13</v>
      </c>
      <c r="C213">
        <v>20984.0936</v>
      </c>
    </row>
    <row r="214" spans="1:3">
      <c r="A214">
        <v>0</v>
      </c>
      <c r="B214" t="s">
        <v>8</v>
      </c>
      <c r="C214">
        <v>13880.949000000001</v>
      </c>
    </row>
    <row r="215" spans="1:3">
      <c r="A215">
        <v>1</v>
      </c>
      <c r="B215" t="s">
        <v>13</v>
      </c>
      <c r="C215">
        <v>6610.1097</v>
      </c>
    </row>
    <row r="216" spans="1:3">
      <c r="A216">
        <v>1</v>
      </c>
      <c r="B216" t="s">
        <v>8</v>
      </c>
      <c r="C216">
        <v>1980.07</v>
      </c>
    </row>
    <row r="217" spans="1:3">
      <c r="A217">
        <v>4</v>
      </c>
      <c r="B217" t="s">
        <v>12</v>
      </c>
      <c r="C217">
        <v>8162.7162500000004</v>
      </c>
    </row>
    <row r="218" spans="1:3">
      <c r="A218">
        <v>2</v>
      </c>
      <c r="B218" t="s">
        <v>12</v>
      </c>
      <c r="C218">
        <v>3537.703</v>
      </c>
    </row>
    <row r="219" spans="1:3">
      <c r="A219">
        <v>1</v>
      </c>
      <c r="B219" t="s">
        <v>11</v>
      </c>
      <c r="C219">
        <v>5002.7826999999997</v>
      </c>
    </row>
    <row r="220" spans="1:3">
      <c r="A220">
        <v>2</v>
      </c>
      <c r="B220" t="s">
        <v>8</v>
      </c>
      <c r="C220">
        <v>8520.0259999999998</v>
      </c>
    </row>
    <row r="221" spans="1:3">
      <c r="A221">
        <v>2</v>
      </c>
      <c r="B221" t="s">
        <v>8</v>
      </c>
      <c r="C221">
        <v>7371.7719999999999</v>
      </c>
    </row>
    <row r="222" spans="1:3">
      <c r="A222">
        <v>0</v>
      </c>
      <c r="B222" t="s">
        <v>12</v>
      </c>
      <c r="C222">
        <v>10355.641</v>
      </c>
    </row>
    <row r="223" spans="1:3">
      <c r="A223">
        <v>0</v>
      </c>
      <c r="B223" t="s">
        <v>11</v>
      </c>
      <c r="C223">
        <v>2483.7359999999999</v>
      </c>
    </row>
    <row r="224" spans="1:3">
      <c r="A224">
        <v>1</v>
      </c>
      <c r="B224" t="s">
        <v>11</v>
      </c>
      <c r="C224">
        <v>3392.9767999999999</v>
      </c>
    </row>
    <row r="225" spans="1:3">
      <c r="A225">
        <v>0</v>
      </c>
      <c r="B225" t="s">
        <v>11</v>
      </c>
      <c r="C225">
        <v>25081.76784</v>
      </c>
    </row>
    <row r="226" spans="1:3">
      <c r="A226">
        <v>1</v>
      </c>
      <c r="B226" t="s">
        <v>8</v>
      </c>
      <c r="C226">
        <v>5012.4709999999995</v>
      </c>
    </row>
    <row r="227" spans="1:3">
      <c r="A227">
        <v>0</v>
      </c>
      <c r="B227" t="s">
        <v>13</v>
      </c>
      <c r="C227">
        <v>10564.8845</v>
      </c>
    </row>
    <row r="228" spans="1:3">
      <c r="A228">
        <v>3</v>
      </c>
      <c r="B228" t="s">
        <v>8</v>
      </c>
      <c r="C228">
        <v>5253.5240000000003</v>
      </c>
    </row>
    <row r="229" spans="1:3">
      <c r="A229">
        <v>0</v>
      </c>
      <c r="B229" t="s">
        <v>8</v>
      </c>
      <c r="C229">
        <v>34779.614999999998</v>
      </c>
    </row>
    <row r="230" spans="1:3">
      <c r="A230">
        <v>0</v>
      </c>
      <c r="B230" t="s">
        <v>11</v>
      </c>
      <c r="C230">
        <v>19515.5416</v>
      </c>
    </row>
    <row r="231" spans="1:3">
      <c r="A231">
        <v>3</v>
      </c>
      <c r="B231" t="s">
        <v>11</v>
      </c>
      <c r="C231">
        <v>11987.1682</v>
      </c>
    </row>
    <row r="232" spans="1:3">
      <c r="A232">
        <v>0</v>
      </c>
      <c r="B232" t="s">
        <v>11</v>
      </c>
      <c r="C232">
        <v>2689.4953999999998</v>
      </c>
    </row>
    <row r="233" spans="1:3">
      <c r="A233">
        <v>0</v>
      </c>
      <c r="B233" t="s">
        <v>11</v>
      </c>
      <c r="C233">
        <v>24227.337240000001</v>
      </c>
    </row>
    <row r="234" spans="1:3">
      <c r="A234">
        <v>1</v>
      </c>
      <c r="B234" t="s">
        <v>13</v>
      </c>
      <c r="C234">
        <v>7358.1756500000001</v>
      </c>
    </row>
    <row r="235" spans="1:3">
      <c r="A235">
        <v>2</v>
      </c>
      <c r="B235" t="s">
        <v>13</v>
      </c>
      <c r="C235">
        <v>9225.2564000000002</v>
      </c>
    </row>
    <row r="236" spans="1:3">
      <c r="A236">
        <v>1</v>
      </c>
      <c r="B236" t="s">
        <v>12</v>
      </c>
      <c r="C236">
        <v>7443.6430499999997</v>
      </c>
    </row>
    <row r="237" spans="1:3">
      <c r="A237">
        <v>3</v>
      </c>
      <c r="B237" t="s">
        <v>11</v>
      </c>
      <c r="C237">
        <v>14001.286700000001</v>
      </c>
    </row>
    <row r="238" spans="1:3">
      <c r="A238">
        <v>0</v>
      </c>
      <c r="B238" t="s">
        <v>8</v>
      </c>
      <c r="C238">
        <v>1727.7850000000001</v>
      </c>
    </row>
    <row r="239" spans="1:3">
      <c r="A239">
        <v>1</v>
      </c>
      <c r="B239" t="s">
        <v>8</v>
      </c>
      <c r="C239">
        <v>12333.828</v>
      </c>
    </row>
    <row r="240" spans="1:3">
      <c r="A240">
        <v>2</v>
      </c>
      <c r="B240" t="s">
        <v>12</v>
      </c>
      <c r="C240">
        <v>6710.1918999999998</v>
      </c>
    </row>
    <row r="241" spans="1:3">
      <c r="A241">
        <v>2</v>
      </c>
      <c r="B241" t="s">
        <v>11</v>
      </c>
      <c r="C241">
        <v>19444.265800000001</v>
      </c>
    </row>
    <row r="242" spans="1:3">
      <c r="A242">
        <v>0</v>
      </c>
      <c r="B242" t="s">
        <v>11</v>
      </c>
      <c r="C242">
        <v>1615.7666999999999</v>
      </c>
    </row>
    <row r="243" spans="1:3">
      <c r="A243">
        <v>2</v>
      </c>
      <c r="B243" t="s">
        <v>11</v>
      </c>
      <c r="C243">
        <v>4463.2051000000001</v>
      </c>
    </row>
    <row r="244" spans="1:3">
      <c r="A244">
        <v>0</v>
      </c>
      <c r="B244" t="s">
        <v>12</v>
      </c>
      <c r="C244">
        <v>17352.6803</v>
      </c>
    </row>
    <row r="245" spans="1:3">
      <c r="A245">
        <v>1</v>
      </c>
      <c r="B245" t="s">
        <v>11</v>
      </c>
      <c r="C245">
        <v>7152.6714000000002</v>
      </c>
    </row>
    <row r="246" spans="1:3">
      <c r="A246">
        <v>2</v>
      </c>
      <c r="B246" t="s">
        <v>13</v>
      </c>
      <c r="C246">
        <v>38511.628299999997</v>
      </c>
    </row>
    <row r="247" spans="1:3">
      <c r="A247">
        <v>1</v>
      </c>
      <c r="B247" t="s">
        <v>13</v>
      </c>
      <c r="C247">
        <v>5354.0746499999996</v>
      </c>
    </row>
    <row r="248" spans="1:3">
      <c r="A248">
        <v>1</v>
      </c>
      <c r="B248" t="s">
        <v>8</v>
      </c>
      <c r="C248">
        <v>35160.134570000002</v>
      </c>
    </row>
    <row r="249" spans="1:3">
      <c r="A249">
        <v>3</v>
      </c>
      <c r="B249" t="s">
        <v>8</v>
      </c>
      <c r="C249">
        <v>7196.8670000000002</v>
      </c>
    </row>
    <row r="250" spans="1:3">
      <c r="A250">
        <v>0</v>
      </c>
      <c r="B250" t="s">
        <v>13</v>
      </c>
      <c r="C250">
        <v>29523.1656</v>
      </c>
    </row>
    <row r="251" spans="1:3">
      <c r="A251">
        <v>0</v>
      </c>
      <c r="B251" t="s">
        <v>12</v>
      </c>
      <c r="C251">
        <v>24476.478510000001</v>
      </c>
    </row>
    <row r="252" spans="1:3">
      <c r="A252">
        <v>0</v>
      </c>
      <c r="B252" t="s">
        <v>11</v>
      </c>
      <c r="C252">
        <v>12648.7034</v>
      </c>
    </row>
    <row r="253" spans="1:3">
      <c r="A253">
        <v>0</v>
      </c>
      <c r="B253" t="s">
        <v>11</v>
      </c>
      <c r="C253">
        <v>1986.9333999999999</v>
      </c>
    </row>
    <row r="254" spans="1:3">
      <c r="A254">
        <v>1</v>
      </c>
      <c r="B254" t="s">
        <v>8</v>
      </c>
      <c r="C254">
        <v>1832.0940000000001</v>
      </c>
    </row>
    <row r="255" spans="1:3">
      <c r="A255">
        <v>1</v>
      </c>
      <c r="B255" t="s">
        <v>13</v>
      </c>
      <c r="C255">
        <v>4040.55825</v>
      </c>
    </row>
    <row r="256" spans="1:3">
      <c r="A256">
        <v>2</v>
      </c>
      <c r="B256" t="s">
        <v>13</v>
      </c>
      <c r="C256">
        <v>12829.455099999999</v>
      </c>
    </row>
    <row r="257" spans="1:3">
      <c r="A257">
        <v>2</v>
      </c>
      <c r="B257" t="s">
        <v>8</v>
      </c>
      <c r="C257">
        <v>47305.305</v>
      </c>
    </row>
    <row r="258" spans="1:3">
      <c r="A258">
        <v>2</v>
      </c>
      <c r="B258" t="s">
        <v>11</v>
      </c>
      <c r="C258">
        <v>44260.749900000003</v>
      </c>
    </row>
    <row r="259" spans="1:3">
      <c r="A259">
        <v>3</v>
      </c>
      <c r="B259" t="s">
        <v>8</v>
      </c>
      <c r="C259">
        <v>4260.7439999999997</v>
      </c>
    </row>
    <row r="260" spans="1:3">
      <c r="A260">
        <v>0</v>
      </c>
      <c r="B260" t="s">
        <v>13</v>
      </c>
      <c r="C260">
        <v>41097.161749999999</v>
      </c>
    </row>
    <row r="261" spans="1:3">
      <c r="A261">
        <v>3</v>
      </c>
      <c r="B261" t="s">
        <v>13</v>
      </c>
      <c r="C261">
        <v>13047.332350000001</v>
      </c>
    </row>
    <row r="262" spans="1:3">
      <c r="A262">
        <v>0</v>
      </c>
      <c r="B262" t="s">
        <v>12</v>
      </c>
      <c r="C262">
        <v>43921.183700000001</v>
      </c>
    </row>
    <row r="263" spans="1:3">
      <c r="A263">
        <v>0</v>
      </c>
      <c r="B263" t="s">
        <v>11</v>
      </c>
      <c r="C263">
        <v>5400.9804999999997</v>
      </c>
    </row>
    <row r="264" spans="1:3">
      <c r="A264">
        <v>4</v>
      </c>
      <c r="B264" t="s">
        <v>12</v>
      </c>
      <c r="C264">
        <v>11520.099850000001</v>
      </c>
    </row>
    <row r="265" spans="1:3">
      <c r="A265">
        <v>0</v>
      </c>
      <c r="B265" t="s">
        <v>12</v>
      </c>
      <c r="C265">
        <v>33750.291799999999</v>
      </c>
    </row>
    <row r="266" spans="1:3">
      <c r="A266">
        <v>0</v>
      </c>
      <c r="B266" t="s">
        <v>8</v>
      </c>
      <c r="C266">
        <v>11837.16</v>
      </c>
    </row>
    <row r="267" spans="1:3">
      <c r="A267">
        <v>1</v>
      </c>
      <c r="B267" t="s">
        <v>11</v>
      </c>
      <c r="C267">
        <v>17085.267599999999</v>
      </c>
    </row>
    <row r="268" spans="1:3">
      <c r="A268">
        <v>3</v>
      </c>
      <c r="B268" t="s">
        <v>13</v>
      </c>
      <c r="C268">
        <v>24869.836800000001</v>
      </c>
    </row>
    <row r="269" spans="1:3">
      <c r="A269">
        <v>0</v>
      </c>
      <c r="B269" t="s">
        <v>12</v>
      </c>
      <c r="C269">
        <v>36219.405449999998</v>
      </c>
    </row>
    <row r="270" spans="1:3">
      <c r="A270">
        <v>3</v>
      </c>
      <c r="B270" t="s">
        <v>11</v>
      </c>
      <c r="C270">
        <v>20462.997660000001</v>
      </c>
    </row>
    <row r="271" spans="1:3">
      <c r="A271">
        <v>3</v>
      </c>
      <c r="B271" t="s">
        <v>11</v>
      </c>
      <c r="C271">
        <v>46151.124499999998</v>
      </c>
    </row>
    <row r="272" spans="1:3">
      <c r="A272">
        <v>1</v>
      </c>
      <c r="B272" t="s">
        <v>11</v>
      </c>
      <c r="C272">
        <v>17179.522000000001</v>
      </c>
    </row>
    <row r="273" spans="1:3">
      <c r="A273">
        <v>3</v>
      </c>
      <c r="B273" t="s">
        <v>13</v>
      </c>
      <c r="C273">
        <v>14590.63205</v>
      </c>
    </row>
    <row r="274" spans="1:3">
      <c r="A274">
        <v>1</v>
      </c>
      <c r="B274" t="s">
        <v>8</v>
      </c>
      <c r="C274">
        <v>7441.0529999999999</v>
      </c>
    </row>
    <row r="275" spans="1:3">
      <c r="A275">
        <v>1</v>
      </c>
      <c r="B275" t="s">
        <v>13</v>
      </c>
      <c r="C275">
        <v>9282.4806000000008</v>
      </c>
    </row>
    <row r="276" spans="1:3">
      <c r="A276">
        <v>1</v>
      </c>
      <c r="B276" t="s">
        <v>11</v>
      </c>
      <c r="C276">
        <v>1719.4363000000001</v>
      </c>
    </row>
    <row r="277" spans="1:3">
      <c r="A277">
        <v>2</v>
      </c>
      <c r="B277" t="s">
        <v>8</v>
      </c>
      <c r="C277">
        <v>42856.838000000003</v>
      </c>
    </row>
    <row r="278" spans="1:3">
      <c r="A278">
        <v>2</v>
      </c>
      <c r="B278" t="s">
        <v>12</v>
      </c>
      <c r="C278">
        <v>7265.7025000000003</v>
      </c>
    </row>
    <row r="279" spans="1:3">
      <c r="A279">
        <v>1</v>
      </c>
      <c r="B279" t="s">
        <v>13</v>
      </c>
      <c r="C279">
        <v>9617.6624499999998</v>
      </c>
    </row>
    <row r="280" spans="1:3">
      <c r="A280">
        <v>0</v>
      </c>
      <c r="B280" t="s">
        <v>12</v>
      </c>
      <c r="C280">
        <v>2523.1695</v>
      </c>
    </row>
    <row r="281" spans="1:3">
      <c r="A281">
        <v>2</v>
      </c>
      <c r="B281" t="s">
        <v>13</v>
      </c>
      <c r="C281">
        <v>9715.8410000000003</v>
      </c>
    </row>
    <row r="282" spans="1:3">
      <c r="A282">
        <v>2</v>
      </c>
      <c r="B282" t="s">
        <v>12</v>
      </c>
      <c r="C282">
        <v>2803.69785</v>
      </c>
    </row>
    <row r="283" spans="1:3">
      <c r="A283">
        <v>0</v>
      </c>
      <c r="B283" t="s">
        <v>8</v>
      </c>
      <c r="C283">
        <v>2150.4690000000001</v>
      </c>
    </row>
    <row r="284" spans="1:3">
      <c r="A284">
        <v>2</v>
      </c>
      <c r="B284" t="s">
        <v>11</v>
      </c>
      <c r="C284">
        <v>12928.7911</v>
      </c>
    </row>
    <row r="285" spans="1:3">
      <c r="A285">
        <v>1</v>
      </c>
      <c r="B285" t="s">
        <v>11</v>
      </c>
      <c r="C285">
        <v>9855.1314000000002</v>
      </c>
    </row>
    <row r="286" spans="1:3">
      <c r="A286">
        <v>1</v>
      </c>
      <c r="B286" t="s">
        <v>13</v>
      </c>
      <c r="C286">
        <v>22331.566800000001</v>
      </c>
    </row>
    <row r="287" spans="1:3">
      <c r="A287">
        <v>3</v>
      </c>
      <c r="B287" t="s">
        <v>13</v>
      </c>
      <c r="C287">
        <v>48549.178350000002</v>
      </c>
    </row>
    <row r="288" spans="1:3">
      <c r="A288">
        <v>1</v>
      </c>
      <c r="B288" t="s">
        <v>13</v>
      </c>
      <c r="C288">
        <v>4237.12655</v>
      </c>
    </row>
    <row r="289" spans="1:3">
      <c r="A289">
        <v>1</v>
      </c>
      <c r="B289" t="s">
        <v>13</v>
      </c>
      <c r="C289">
        <v>11879.10405</v>
      </c>
    </row>
    <row r="290" spans="1:3">
      <c r="A290">
        <v>0</v>
      </c>
      <c r="B290" t="s">
        <v>8</v>
      </c>
      <c r="C290">
        <v>9625.92</v>
      </c>
    </row>
    <row r="291" spans="1:3">
      <c r="A291">
        <v>1</v>
      </c>
      <c r="B291" t="s">
        <v>11</v>
      </c>
      <c r="C291">
        <v>7742.1098000000002</v>
      </c>
    </row>
    <row r="292" spans="1:3">
      <c r="A292">
        <v>2</v>
      </c>
      <c r="B292" t="s">
        <v>13</v>
      </c>
      <c r="C292">
        <v>9432.9253000000008</v>
      </c>
    </row>
    <row r="293" spans="1:3">
      <c r="A293">
        <v>0</v>
      </c>
      <c r="B293" t="s">
        <v>12</v>
      </c>
      <c r="C293">
        <v>14256.192800000001</v>
      </c>
    </row>
    <row r="294" spans="1:3">
      <c r="A294">
        <v>1</v>
      </c>
      <c r="B294" t="s">
        <v>13</v>
      </c>
      <c r="C294">
        <v>47896.79135</v>
      </c>
    </row>
    <row r="295" spans="1:3">
      <c r="A295">
        <v>3</v>
      </c>
      <c r="B295" t="s">
        <v>11</v>
      </c>
      <c r="C295">
        <v>25992.821039999999</v>
      </c>
    </row>
    <row r="296" spans="1:3">
      <c r="A296">
        <v>0</v>
      </c>
      <c r="B296" t="s">
        <v>8</v>
      </c>
      <c r="C296">
        <v>3172.018</v>
      </c>
    </row>
    <row r="297" spans="1:3">
      <c r="A297">
        <v>1</v>
      </c>
      <c r="B297" t="s">
        <v>13</v>
      </c>
      <c r="C297">
        <v>20277.807509999999</v>
      </c>
    </row>
    <row r="298" spans="1:3">
      <c r="A298">
        <v>2</v>
      </c>
      <c r="B298" t="s">
        <v>11</v>
      </c>
      <c r="C298">
        <v>42112.2356</v>
      </c>
    </row>
    <row r="299" spans="1:3">
      <c r="A299">
        <v>0</v>
      </c>
      <c r="B299" t="s">
        <v>11</v>
      </c>
      <c r="C299">
        <v>2156.7518</v>
      </c>
    </row>
    <row r="300" spans="1:3">
      <c r="A300">
        <v>3</v>
      </c>
      <c r="B300" t="s">
        <v>8</v>
      </c>
      <c r="C300">
        <v>3906.127</v>
      </c>
    </row>
    <row r="301" spans="1:3">
      <c r="A301">
        <v>0</v>
      </c>
      <c r="B301" t="s">
        <v>13</v>
      </c>
      <c r="C301">
        <v>1704.5681</v>
      </c>
    </row>
    <row r="302" spans="1:3">
      <c r="A302">
        <v>0</v>
      </c>
      <c r="B302" t="s">
        <v>8</v>
      </c>
      <c r="C302">
        <v>16297.846</v>
      </c>
    </row>
    <row r="303" spans="1:3">
      <c r="A303">
        <v>1</v>
      </c>
      <c r="B303" t="s">
        <v>11</v>
      </c>
      <c r="C303">
        <v>21978.676899999999</v>
      </c>
    </row>
    <row r="304" spans="1:3">
      <c r="A304">
        <v>3</v>
      </c>
      <c r="B304" t="s">
        <v>12</v>
      </c>
      <c r="C304">
        <v>38746.355100000001</v>
      </c>
    </row>
    <row r="305" spans="1:3">
      <c r="A305">
        <v>1</v>
      </c>
      <c r="B305" t="s">
        <v>12</v>
      </c>
      <c r="C305">
        <v>9249.4951999999994</v>
      </c>
    </row>
    <row r="306" spans="1:3">
      <c r="A306">
        <v>3</v>
      </c>
      <c r="B306" t="s">
        <v>13</v>
      </c>
      <c r="C306">
        <v>6746.7425000000003</v>
      </c>
    </row>
    <row r="307" spans="1:3">
      <c r="A307">
        <v>3</v>
      </c>
      <c r="B307" t="s">
        <v>13</v>
      </c>
      <c r="C307">
        <v>24873.384900000001</v>
      </c>
    </row>
    <row r="308" spans="1:3">
      <c r="A308">
        <v>2</v>
      </c>
      <c r="B308" t="s">
        <v>11</v>
      </c>
      <c r="C308">
        <v>12265.5069</v>
      </c>
    </row>
    <row r="309" spans="1:3">
      <c r="A309">
        <v>2</v>
      </c>
      <c r="B309" t="s">
        <v>11</v>
      </c>
      <c r="C309">
        <v>4349.4620000000004</v>
      </c>
    </row>
    <row r="310" spans="1:3">
      <c r="A310">
        <v>2</v>
      </c>
      <c r="B310" t="s">
        <v>8</v>
      </c>
      <c r="C310">
        <v>12646.207</v>
      </c>
    </row>
    <row r="311" spans="1:3">
      <c r="A311">
        <v>2</v>
      </c>
      <c r="B311" t="s">
        <v>12</v>
      </c>
      <c r="C311">
        <v>19442.353500000001</v>
      </c>
    </row>
    <row r="312" spans="1:3">
      <c r="A312">
        <v>2</v>
      </c>
      <c r="B312" t="s">
        <v>8</v>
      </c>
      <c r="C312">
        <v>20177.671129999999</v>
      </c>
    </row>
    <row r="313" spans="1:3">
      <c r="A313">
        <v>1</v>
      </c>
      <c r="B313" t="s">
        <v>11</v>
      </c>
      <c r="C313">
        <v>4151.0286999999998</v>
      </c>
    </row>
    <row r="314" spans="1:3">
      <c r="A314">
        <v>0</v>
      </c>
      <c r="B314" t="s">
        <v>13</v>
      </c>
      <c r="C314">
        <v>11944.594349999999</v>
      </c>
    </row>
    <row r="315" spans="1:3">
      <c r="A315">
        <v>2</v>
      </c>
      <c r="B315" t="s">
        <v>12</v>
      </c>
      <c r="C315">
        <v>7749.1563999999998</v>
      </c>
    </row>
    <row r="316" spans="1:3">
      <c r="A316">
        <v>0</v>
      </c>
      <c r="B316" t="s">
        <v>8</v>
      </c>
      <c r="C316">
        <v>8444.4740000000002</v>
      </c>
    </row>
    <row r="317" spans="1:3">
      <c r="A317">
        <v>0</v>
      </c>
      <c r="B317" t="s">
        <v>8</v>
      </c>
      <c r="C317">
        <v>1737.376</v>
      </c>
    </row>
    <row r="318" spans="1:3">
      <c r="A318">
        <v>3</v>
      </c>
      <c r="B318" t="s">
        <v>11</v>
      </c>
      <c r="C318">
        <v>42124.515299999999</v>
      </c>
    </row>
    <row r="319" spans="1:3">
      <c r="A319">
        <v>0</v>
      </c>
      <c r="B319" t="s">
        <v>11</v>
      </c>
      <c r="C319">
        <v>8124.4084000000003</v>
      </c>
    </row>
    <row r="320" spans="1:3">
      <c r="A320">
        <v>0</v>
      </c>
      <c r="B320" t="s">
        <v>8</v>
      </c>
      <c r="C320">
        <v>34838.873</v>
      </c>
    </row>
    <row r="321" spans="1:3">
      <c r="A321">
        <v>0</v>
      </c>
      <c r="B321" t="s">
        <v>13</v>
      </c>
      <c r="C321">
        <v>9722.7695000000003</v>
      </c>
    </row>
    <row r="322" spans="1:3">
      <c r="A322">
        <v>0</v>
      </c>
      <c r="B322" t="s">
        <v>12</v>
      </c>
      <c r="C322">
        <v>8835.2649500000007</v>
      </c>
    </row>
    <row r="323" spans="1:3">
      <c r="A323">
        <v>0</v>
      </c>
      <c r="B323" t="s">
        <v>13</v>
      </c>
      <c r="C323">
        <v>10435.06525</v>
      </c>
    </row>
    <row r="324" spans="1:3">
      <c r="A324">
        <v>0</v>
      </c>
      <c r="B324" t="s">
        <v>12</v>
      </c>
      <c r="C324">
        <v>7421.1945500000002</v>
      </c>
    </row>
    <row r="325" spans="1:3">
      <c r="A325">
        <v>1</v>
      </c>
      <c r="B325" t="s">
        <v>13</v>
      </c>
      <c r="C325">
        <v>4667.6076499999999</v>
      </c>
    </row>
    <row r="326" spans="1:3">
      <c r="A326">
        <v>1</v>
      </c>
      <c r="B326" t="s">
        <v>12</v>
      </c>
      <c r="C326">
        <v>4894.7533000000003</v>
      </c>
    </row>
    <row r="327" spans="1:3">
      <c r="A327">
        <v>4</v>
      </c>
      <c r="B327" t="s">
        <v>13</v>
      </c>
      <c r="C327">
        <v>24671.663339999999</v>
      </c>
    </row>
    <row r="328" spans="1:3">
      <c r="A328">
        <v>0</v>
      </c>
      <c r="B328" t="s">
        <v>8</v>
      </c>
      <c r="C328">
        <v>35491.64</v>
      </c>
    </row>
    <row r="329" spans="1:3">
      <c r="A329">
        <v>0</v>
      </c>
      <c r="B329" t="s">
        <v>13</v>
      </c>
      <c r="C329">
        <v>11566.30055</v>
      </c>
    </row>
    <row r="330" spans="1:3">
      <c r="A330">
        <v>0</v>
      </c>
      <c r="B330" t="s">
        <v>8</v>
      </c>
      <c r="C330">
        <v>2866.0909999999999</v>
      </c>
    </row>
    <row r="331" spans="1:3">
      <c r="A331">
        <v>1</v>
      </c>
      <c r="B331" t="s">
        <v>13</v>
      </c>
      <c r="C331">
        <v>6600.2059499999996</v>
      </c>
    </row>
    <row r="332" spans="1:3">
      <c r="A332">
        <v>1</v>
      </c>
      <c r="B332" t="s">
        <v>11</v>
      </c>
      <c r="C332">
        <v>3561.8888999999999</v>
      </c>
    </row>
    <row r="333" spans="1:3">
      <c r="A333">
        <v>2</v>
      </c>
      <c r="B333" t="s">
        <v>12</v>
      </c>
      <c r="C333">
        <v>42760.502200000003</v>
      </c>
    </row>
    <row r="334" spans="1:3">
      <c r="A334">
        <v>1</v>
      </c>
      <c r="B334" t="s">
        <v>8</v>
      </c>
      <c r="C334">
        <v>47928.03</v>
      </c>
    </row>
    <row r="335" spans="1:3">
      <c r="A335">
        <v>0</v>
      </c>
      <c r="B335" t="s">
        <v>8</v>
      </c>
      <c r="C335">
        <v>9144.5650000000005</v>
      </c>
    </row>
    <row r="336" spans="1:3">
      <c r="A336">
        <v>1</v>
      </c>
      <c r="B336" t="s">
        <v>13</v>
      </c>
      <c r="C336">
        <v>48517.563150000002</v>
      </c>
    </row>
    <row r="337" spans="1:3">
      <c r="A337">
        <v>0</v>
      </c>
      <c r="B337" t="s">
        <v>12</v>
      </c>
      <c r="C337">
        <v>24393.6224</v>
      </c>
    </row>
    <row r="338" spans="1:3">
      <c r="A338">
        <v>0</v>
      </c>
      <c r="B338" t="s">
        <v>12</v>
      </c>
      <c r="C338">
        <v>13429.035400000001</v>
      </c>
    </row>
    <row r="339" spans="1:3">
      <c r="A339">
        <v>0</v>
      </c>
      <c r="B339" t="s">
        <v>13</v>
      </c>
      <c r="C339">
        <v>11658.379150000001</v>
      </c>
    </row>
    <row r="340" spans="1:3">
      <c r="A340">
        <v>2</v>
      </c>
      <c r="B340" t="s">
        <v>13</v>
      </c>
      <c r="C340">
        <v>19144.576519999999</v>
      </c>
    </row>
    <row r="341" spans="1:3">
      <c r="A341">
        <v>0</v>
      </c>
      <c r="B341" t="s">
        <v>8</v>
      </c>
      <c r="C341">
        <v>13822.803</v>
      </c>
    </row>
    <row r="342" spans="1:3">
      <c r="A342">
        <v>0</v>
      </c>
      <c r="B342" t="s">
        <v>11</v>
      </c>
      <c r="C342">
        <v>12142.578600000001</v>
      </c>
    </row>
    <row r="343" spans="1:3">
      <c r="A343">
        <v>1</v>
      </c>
      <c r="B343" t="s">
        <v>12</v>
      </c>
      <c r="C343">
        <v>13937.666499999999</v>
      </c>
    </row>
    <row r="344" spans="1:3">
      <c r="A344">
        <v>1</v>
      </c>
      <c r="B344" t="s">
        <v>13</v>
      </c>
      <c r="C344">
        <v>41919.097000000002</v>
      </c>
    </row>
    <row r="345" spans="1:3">
      <c r="A345">
        <v>1</v>
      </c>
      <c r="B345" t="s">
        <v>11</v>
      </c>
      <c r="C345">
        <v>8232.6388000000006</v>
      </c>
    </row>
    <row r="346" spans="1:3">
      <c r="A346">
        <v>0</v>
      </c>
      <c r="B346" t="s">
        <v>8</v>
      </c>
      <c r="C346">
        <v>18955.220170000001</v>
      </c>
    </row>
    <row r="347" spans="1:3">
      <c r="A347">
        <v>0</v>
      </c>
      <c r="B347" t="s">
        <v>12</v>
      </c>
      <c r="C347">
        <v>13352.0998</v>
      </c>
    </row>
    <row r="348" spans="1:3">
      <c r="A348">
        <v>0</v>
      </c>
      <c r="B348" t="s">
        <v>13</v>
      </c>
      <c r="C348">
        <v>13217.094499999999</v>
      </c>
    </row>
    <row r="349" spans="1:3">
      <c r="A349">
        <v>0</v>
      </c>
      <c r="B349" t="s">
        <v>13</v>
      </c>
      <c r="C349">
        <v>13981.850350000001</v>
      </c>
    </row>
    <row r="350" spans="1:3">
      <c r="A350">
        <v>4</v>
      </c>
      <c r="B350" t="s">
        <v>11</v>
      </c>
      <c r="C350">
        <v>10977.2063</v>
      </c>
    </row>
    <row r="351" spans="1:3">
      <c r="A351">
        <v>3</v>
      </c>
      <c r="B351" t="s">
        <v>11</v>
      </c>
      <c r="C351">
        <v>6184.2993999999999</v>
      </c>
    </row>
    <row r="352" spans="1:3">
      <c r="A352">
        <v>2</v>
      </c>
      <c r="B352" t="s">
        <v>11</v>
      </c>
      <c r="C352">
        <v>4889.9994999999999</v>
      </c>
    </row>
    <row r="353" spans="1:3">
      <c r="A353">
        <v>1</v>
      </c>
      <c r="B353" t="s">
        <v>13</v>
      </c>
      <c r="C353">
        <v>8334.4575499999992</v>
      </c>
    </row>
    <row r="354" spans="1:3">
      <c r="A354">
        <v>1</v>
      </c>
      <c r="B354" t="s">
        <v>11</v>
      </c>
      <c r="C354">
        <v>5478.0367999999999</v>
      </c>
    </row>
    <row r="355" spans="1:3">
      <c r="A355">
        <v>0</v>
      </c>
      <c r="B355" t="s">
        <v>12</v>
      </c>
      <c r="C355">
        <v>1635.7336499999999</v>
      </c>
    </row>
    <row r="356" spans="1:3">
      <c r="A356">
        <v>0</v>
      </c>
      <c r="B356" t="s">
        <v>12</v>
      </c>
      <c r="C356">
        <v>11830.6072</v>
      </c>
    </row>
    <row r="357" spans="1:3">
      <c r="A357">
        <v>0</v>
      </c>
      <c r="B357" t="s">
        <v>8</v>
      </c>
      <c r="C357">
        <v>8932.0840000000007</v>
      </c>
    </row>
    <row r="358" spans="1:3">
      <c r="A358">
        <v>0</v>
      </c>
      <c r="B358" t="s">
        <v>8</v>
      </c>
      <c r="C358">
        <v>3554.203</v>
      </c>
    </row>
    <row r="359" spans="1:3">
      <c r="A359">
        <v>0</v>
      </c>
      <c r="B359" t="s">
        <v>13</v>
      </c>
      <c r="C359">
        <v>12404.8791</v>
      </c>
    </row>
    <row r="360" spans="1:3">
      <c r="A360">
        <v>0</v>
      </c>
      <c r="B360" t="s">
        <v>11</v>
      </c>
      <c r="C360">
        <v>14133.03775</v>
      </c>
    </row>
    <row r="361" spans="1:3">
      <c r="A361">
        <v>0</v>
      </c>
      <c r="B361" t="s">
        <v>8</v>
      </c>
      <c r="C361">
        <v>24603.04837</v>
      </c>
    </row>
    <row r="362" spans="1:3">
      <c r="A362">
        <v>3</v>
      </c>
      <c r="B362" t="s">
        <v>11</v>
      </c>
      <c r="C362">
        <v>8944.1151000000009</v>
      </c>
    </row>
    <row r="363" spans="1:3">
      <c r="A363">
        <v>3</v>
      </c>
      <c r="B363" t="s">
        <v>12</v>
      </c>
      <c r="C363">
        <v>9620.3307000000004</v>
      </c>
    </row>
    <row r="364" spans="1:3">
      <c r="A364">
        <v>0</v>
      </c>
      <c r="B364" t="s">
        <v>11</v>
      </c>
      <c r="C364">
        <v>1837.2819</v>
      </c>
    </row>
    <row r="365" spans="1:3">
      <c r="A365">
        <v>0</v>
      </c>
      <c r="B365" t="s">
        <v>11</v>
      </c>
      <c r="C365">
        <v>1607.5101</v>
      </c>
    </row>
    <row r="366" spans="1:3">
      <c r="A366">
        <v>2</v>
      </c>
      <c r="B366" t="s">
        <v>13</v>
      </c>
      <c r="C366">
        <v>10043.249</v>
      </c>
    </row>
    <row r="367" spans="1:3">
      <c r="A367">
        <v>1</v>
      </c>
      <c r="B367" t="s">
        <v>8</v>
      </c>
      <c r="C367">
        <v>4751.07</v>
      </c>
    </row>
    <row r="368" spans="1:3">
      <c r="A368">
        <v>0</v>
      </c>
      <c r="B368" t="s">
        <v>8</v>
      </c>
      <c r="C368">
        <v>13844.505999999999</v>
      </c>
    </row>
    <row r="369" spans="1:3">
      <c r="A369">
        <v>1</v>
      </c>
      <c r="B369" t="s">
        <v>8</v>
      </c>
      <c r="C369">
        <v>2597.779</v>
      </c>
    </row>
    <row r="370" spans="1:3">
      <c r="A370">
        <v>2</v>
      </c>
      <c r="B370" t="s">
        <v>11</v>
      </c>
      <c r="C370">
        <v>3180.5101</v>
      </c>
    </row>
    <row r="371" spans="1:3">
      <c r="A371">
        <v>1</v>
      </c>
      <c r="B371" t="s">
        <v>13</v>
      </c>
      <c r="C371">
        <v>9778.3472000000002</v>
      </c>
    </row>
    <row r="372" spans="1:3">
      <c r="A372">
        <v>3</v>
      </c>
      <c r="B372" t="s">
        <v>13</v>
      </c>
      <c r="C372">
        <v>13430.264999999999</v>
      </c>
    </row>
    <row r="373" spans="1:3">
      <c r="A373">
        <v>2</v>
      </c>
      <c r="B373" t="s">
        <v>12</v>
      </c>
      <c r="C373">
        <v>8017.0611500000005</v>
      </c>
    </row>
    <row r="374" spans="1:3">
      <c r="A374">
        <v>2</v>
      </c>
      <c r="B374" t="s">
        <v>12</v>
      </c>
      <c r="C374">
        <v>8116.2688500000004</v>
      </c>
    </row>
    <row r="375" spans="1:3">
      <c r="A375">
        <v>3</v>
      </c>
      <c r="B375" t="s">
        <v>13</v>
      </c>
      <c r="C375">
        <v>3481.8679999999999</v>
      </c>
    </row>
    <row r="376" spans="1:3">
      <c r="A376">
        <v>0</v>
      </c>
      <c r="B376" t="s">
        <v>12</v>
      </c>
      <c r="C376">
        <v>13415.0381</v>
      </c>
    </row>
    <row r="377" spans="1:3">
      <c r="A377">
        <v>0</v>
      </c>
      <c r="B377" t="s">
        <v>13</v>
      </c>
      <c r="C377">
        <v>12029.286700000001</v>
      </c>
    </row>
    <row r="378" spans="1:3">
      <c r="A378">
        <v>1</v>
      </c>
      <c r="B378" t="s">
        <v>13</v>
      </c>
      <c r="C378">
        <v>7639.4174499999999</v>
      </c>
    </row>
    <row r="379" spans="1:3">
      <c r="A379">
        <v>2</v>
      </c>
      <c r="B379" t="s">
        <v>8</v>
      </c>
      <c r="C379">
        <v>36085.218999999997</v>
      </c>
    </row>
    <row r="380" spans="1:3">
      <c r="A380">
        <v>0</v>
      </c>
      <c r="B380" t="s">
        <v>11</v>
      </c>
      <c r="C380">
        <v>1391.5287000000001</v>
      </c>
    </row>
    <row r="381" spans="1:3">
      <c r="A381">
        <v>0</v>
      </c>
      <c r="B381" t="s">
        <v>12</v>
      </c>
      <c r="C381">
        <v>18033.9679</v>
      </c>
    </row>
    <row r="382" spans="1:3">
      <c r="A382">
        <v>3</v>
      </c>
      <c r="B382" t="s">
        <v>13</v>
      </c>
      <c r="C382">
        <v>21659.930100000001</v>
      </c>
    </row>
    <row r="383" spans="1:3">
      <c r="A383">
        <v>0</v>
      </c>
      <c r="B383" t="s">
        <v>11</v>
      </c>
      <c r="C383">
        <v>38126.246500000001</v>
      </c>
    </row>
    <row r="384" spans="1:3">
      <c r="A384">
        <v>3</v>
      </c>
      <c r="B384" t="s">
        <v>12</v>
      </c>
      <c r="C384">
        <v>16455.707849999999</v>
      </c>
    </row>
    <row r="385" spans="1:3">
      <c r="A385">
        <v>1</v>
      </c>
      <c r="B385" t="s">
        <v>11</v>
      </c>
      <c r="C385">
        <v>27000.98473</v>
      </c>
    </row>
    <row r="386" spans="1:3">
      <c r="A386">
        <v>2</v>
      </c>
      <c r="B386" t="s">
        <v>13</v>
      </c>
      <c r="C386">
        <v>15006.579449999999</v>
      </c>
    </row>
    <row r="387" spans="1:3">
      <c r="A387">
        <v>0</v>
      </c>
      <c r="B387" t="s">
        <v>13</v>
      </c>
      <c r="C387">
        <v>42303.692150000003</v>
      </c>
    </row>
    <row r="388" spans="1:3">
      <c r="A388">
        <v>0</v>
      </c>
      <c r="B388" t="s">
        <v>11</v>
      </c>
      <c r="C388">
        <v>20781.48892</v>
      </c>
    </row>
    <row r="389" spans="1:3">
      <c r="A389">
        <v>2</v>
      </c>
      <c r="B389" t="s">
        <v>11</v>
      </c>
      <c r="C389">
        <v>5846.9175999999998</v>
      </c>
    </row>
    <row r="390" spans="1:3">
      <c r="A390">
        <v>2</v>
      </c>
      <c r="B390" t="s">
        <v>13</v>
      </c>
      <c r="C390">
        <v>8302.5356499999998</v>
      </c>
    </row>
    <row r="391" spans="1:3">
      <c r="A391">
        <v>0</v>
      </c>
      <c r="B391" t="s">
        <v>8</v>
      </c>
      <c r="C391">
        <v>1261.8589999999999</v>
      </c>
    </row>
    <row r="392" spans="1:3">
      <c r="A392">
        <v>0</v>
      </c>
      <c r="B392" t="s">
        <v>11</v>
      </c>
      <c r="C392">
        <v>11856.4115</v>
      </c>
    </row>
    <row r="393" spans="1:3">
      <c r="A393">
        <v>2</v>
      </c>
      <c r="B393" t="s">
        <v>12</v>
      </c>
      <c r="C393">
        <v>30284.642940000002</v>
      </c>
    </row>
    <row r="394" spans="1:3">
      <c r="A394">
        <v>0</v>
      </c>
      <c r="B394" t="s">
        <v>12</v>
      </c>
      <c r="C394">
        <v>3176.8159000000001</v>
      </c>
    </row>
    <row r="395" spans="1:3">
      <c r="A395">
        <v>3</v>
      </c>
      <c r="B395" t="s">
        <v>12</v>
      </c>
      <c r="C395">
        <v>4618.0798999999997</v>
      </c>
    </row>
    <row r="396" spans="1:3">
      <c r="A396">
        <v>4</v>
      </c>
      <c r="B396" t="s">
        <v>13</v>
      </c>
      <c r="C396">
        <v>10736.87075</v>
      </c>
    </row>
    <row r="397" spans="1:3">
      <c r="A397">
        <v>0</v>
      </c>
      <c r="B397" t="s">
        <v>12</v>
      </c>
      <c r="C397">
        <v>2138.0707000000002</v>
      </c>
    </row>
    <row r="398" spans="1:3">
      <c r="A398">
        <v>1</v>
      </c>
      <c r="B398" t="s">
        <v>13</v>
      </c>
      <c r="C398">
        <v>8964.0605500000001</v>
      </c>
    </row>
    <row r="399" spans="1:3">
      <c r="A399">
        <v>1</v>
      </c>
      <c r="B399" t="s">
        <v>13</v>
      </c>
      <c r="C399">
        <v>9290.1394999999993</v>
      </c>
    </row>
    <row r="400" spans="1:3">
      <c r="A400">
        <v>2</v>
      </c>
      <c r="B400" t="s">
        <v>13</v>
      </c>
      <c r="C400">
        <v>9411.0049999999992</v>
      </c>
    </row>
    <row r="401" spans="1:3">
      <c r="A401">
        <v>0</v>
      </c>
      <c r="B401" t="s">
        <v>12</v>
      </c>
      <c r="C401">
        <v>7526.7064499999997</v>
      </c>
    </row>
    <row r="402" spans="1:3">
      <c r="A402">
        <v>3</v>
      </c>
      <c r="B402" t="s">
        <v>8</v>
      </c>
      <c r="C402">
        <v>8522.0030000000006</v>
      </c>
    </row>
    <row r="403" spans="1:3">
      <c r="A403">
        <v>0</v>
      </c>
      <c r="B403" t="s">
        <v>11</v>
      </c>
      <c r="C403">
        <v>16586.49771</v>
      </c>
    </row>
    <row r="404" spans="1:3">
      <c r="A404">
        <v>2</v>
      </c>
      <c r="B404" t="s">
        <v>8</v>
      </c>
      <c r="C404">
        <v>14988.432000000001</v>
      </c>
    </row>
    <row r="405" spans="1:3">
      <c r="A405">
        <v>0</v>
      </c>
      <c r="B405" t="s">
        <v>11</v>
      </c>
      <c r="C405">
        <v>1631.6683</v>
      </c>
    </row>
    <row r="406" spans="1:3">
      <c r="A406">
        <v>0</v>
      </c>
      <c r="B406" t="s">
        <v>8</v>
      </c>
      <c r="C406">
        <v>9264.7970000000005</v>
      </c>
    </row>
    <row r="407" spans="1:3">
      <c r="A407">
        <v>1</v>
      </c>
      <c r="B407" t="s">
        <v>11</v>
      </c>
      <c r="C407">
        <v>8083.9197999999997</v>
      </c>
    </row>
    <row r="408" spans="1:3">
      <c r="A408">
        <v>0</v>
      </c>
      <c r="B408" t="s">
        <v>12</v>
      </c>
      <c r="C408">
        <v>14692.66935</v>
      </c>
    </row>
    <row r="409" spans="1:3">
      <c r="A409">
        <v>3</v>
      </c>
      <c r="B409" t="s">
        <v>12</v>
      </c>
      <c r="C409">
        <v>10269.459999999999</v>
      </c>
    </row>
    <row r="410" spans="1:3">
      <c r="A410">
        <v>0</v>
      </c>
      <c r="B410" t="s">
        <v>8</v>
      </c>
      <c r="C410">
        <v>3260.1990000000001</v>
      </c>
    </row>
    <row r="411" spans="1:3">
      <c r="A411">
        <v>2</v>
      </c>
      <c r="B411" t="s">
        <v>13</v>
      </c>
      <c r="C411">
        <v>11396.9002</v>
      </c>
    </row>
    <row r="412" spans="1:3">
      <c r="A412">
        <v>0</v>
      </c>
      <c r="B412" t="s">
        <v>11</v>
      </c>
      <c r="C412">
        <v>4185.0978999999998</v>
      </c>
    </row>
    <row r="413" spans="1:3">
      <c r="A413">
        <v>1</v>
      </c>
      <c r="B413" t="s">
        <v>8</v>
      </c>
      <c r="C413">
        <v>8539.6710000000003</v>
      </c>
    </row>
    <row r="414" spans="1:3">
      <c r="A414">
        <v>3</v>
      </c>
      <c r="B414" t="s">
        <v>11</v>
      </c>
      <c r="C414">
        <v>6652.5288</v>
      </c>
    </row>
    <row r="415" spans="1:3">
      <c r="A415">
        <v>1</v>
      </c>
      <c r="B415" t="s">
        <v>11</v>
      </c>
      <c r="C415">
        <v>4074.4537</v>
      </c>
    </row>
    <row r="416" spans="1:3">
      <c r="A416">
        <v>0</v>
      </c>
      <c r="B416" t="s">
        <v>12</v>
      </c>
      <c r="C416">
        <v>1621.3402000000001</v>
      </c>
    </row>
    <row r="417" spans="1:3">
      <c r="A417">
        <v>1</v>
      </c>
      <c r="B417" t="s">
        <v>13</v>
      </c>
      <c r="C417">
        <v>19594.809649999999</v>
      </c>
    </row>
    <row r="418" spans="1:3">
      <c r="A418">
        <v>2</v>
      </c>
      <c r="B418" t="s">
        <v>13</v>
      </c>
      <c r="C418">
        <v>14455.644050000001</v>
      </c>
    </row>
    <row r="419" spans="1:3">
      <c r="A419">
        <v>5</v>
      </c>
      <c r="B419" t="s">
        <v>8</v>
      </c>
      <c r="C419">
        <v>5080.0959999999995</v>
      </c>
    </row>
    <row r="420" spans="1:3">
      <c r="A420">
        <v>0</v>
      </c>
      <c r="B420" t="s">
        <v>12</v>
      </c>
      <c r="C420">
        <v>2134.9014999999999</v>
      </c>
    </row>
    <row r="421" spans="1:3">
      <c r="A421">
        <v>1</v>
      </c>
      <c r="B421" t="s">
        <v>11</v>
      </c>
      <c r="C421">
        <v>7345.7266</v>
      </c>
    </row>
    <row r="422" spans="1:3">
      <c r="A422">
        <v>0</v>
      </c>
      <c r="B422" t="s">
        <v>11</v>
      </c>
      <c r="C422">
        <v>9140.9509999999991</v>
      </c>
    </row>
    <row r="423" spans="1:3">
      <c r="A423">
        <v>2</v>
      </c>
      <c r="B423" t="s">
        <v>8</v>
      </c>
      <c r="C423">
        <v>18608.261999999999</v>
      </c>
    </row>
    <row r="424" spans="1:3">
      <c r="A424">
        <v>1</v>
      </c>
      <c r="B424" t="s">
        <v>11</v>
      </c>
      <c r="C424">
        <v>14418.2804</v>
      </c>
    </row>
    <row r="425" spans="1:3">
      <c r="A425">
        <v>0</v>
      </c>
      <c r="B425" t="s">
        <v>12</v>
      </c>
      <c r="C425">
        <v>28950.4692</v>
      </c>
    </row>
    <row r="426" spans="1:3">
      <c r="A426">
        <v>0</v>
      </c>
      <c r="B426" t="s">
        <v>11</v>
      </c>
      <c r="C426">
        <v>46889.261200000001</v>
      </c>
    </row>
    <row r="427" spans="1:3">
      <c r="A427">
        <v>0</v>
      </c>
      <c r="B427" t="s">
        <v>11</v>
      </c>
      <c r="C427">
        <v>46599.108399999997</v>
      </c>
    </row>
    <row r="428" spans="1:3">
      <c r="A428">
        <v>1</v>
      </c>
      <c r="B428" t="s">
        <v>13</v>
      </c>
      <c r="C428">
        <v>39125.332249999999</v>
      </c>
    </row>
    <row r="429" spans="1:3">
      <c r="A429">
        <v>0</v>
      </c>
      <c r="B429" t="s">
        <v>13</v>
      </c>
      <c r="C429">
        <v>2727.3951000000002</v>
      </c>
    </row>
    <row r="430" spans="1:3">
      <c r="A430">
        <v>2</v>
      </c>
      <c r="B430" t="s">
        <v>8</v>
      </c>
      <c r="C430">
        <v>8968.33</v>
      </c>
    </row>
    <row r="431" spans="1:3">
      <c r="A431">
        <v>5</v>
      </c>
      <c r="B431" t="s">
        <v>11</v>
      </c>
      <c r="C431">
        <v>9788.8659000000007</v>
      </c>
    </row>
    <row r="432" spans="1:3">
      <c r="A432">
        <v>1</v>
      </c>
      <c r="B432" t="s">
        <v>13</v>
      </c>
      <c r="C432">
        <v>6555.07035</v>
      </c>
    </row>
    <row r="433" spans="1:3">
      <c r="A433">
        <v>0</v>
      </c>
      <c r="B433" t="s">
        <v>13</v>
      </c>
      <c r="C433">
        <v>7323.7348190000002</v>
      </c>
    </row>
    <row r="434" spans="1:3">
      <c r="A434">
        <v>1</v>
      </c>
      <c r="B434" t="s">
        <v>13</v>
      </c>
      <c r="C434">
        <v>3167.4558499999998</v>
      </c>
    </row>
    <row r="435" spans="1:3">
      <c r="A435">
        <v>3</v>
      </c>
      <c r="B435" t="s">
        <v>12</v>
      </c>
      <c r="C435">
        <v>18804.752400000001</v>
      </c>
    </row>
    <row r="436" spans="1:3">
      <c r="A436">
        <v>0</v>
      </c>
      <c r="B436" t="s">
        <v>8</v>
      </c>
      <c r="C436">
        <v>23082.955330000001</v>
      </c>
    </row>
    <row r="437" spans="1:3">
      <c r="A437">
        <v>2</v>
      </c>
      <c r="B437" t="s">
        <v>12</v>
      </c>
      <c r="C437">
        <v>4906.4096499999996</v>
      </c>
    </row>
    <row r="438" spans="1:3">
      <c r="A438">
        <v>0</v>
      </c>
      <c r="B438" t="s">
        <v>8</v>
      </c>
      <c r="C438">
        <v>5969.723</v>
      </c>
    </row>
    <row r="439" spans="1:3">
      <c r="A439">
        <v>0</v>
      </c>
      <c r="B439" t="s">
        <v>8</v>
      </c>
      <c r="C439">
        <v>12638.195</v>
      </c>
    </row>
    <row r="440" spans="1:3">
      <c r="A440">
        <v>1</v>
      </c>
      <c r="B440" t="s">
        <v>12</v>
      </c>
      <c r="C440">
        <v>4243.5900499999998</v>
      </c>
    </row>
    <row r="441" spans="1:3">
      <c r="A441">
        <v>3</v>
      </c>
      <c r="B441" t="s">
        <v>11</v>
      </c>
      <c r="C441">
        <v>13919.822899999999</v>
      </c>
    </row>
    <row r="442" spans="1:3">
      <c r="A442">
        <v>0</v>
      </c>
      <c r="B442" t="s">
        <v>13</v>
      </c>
      <c r="C442">
        <v>2254.7966999999999</v>
      </c>
    </row>
    <row r="443" spans="1:3">
      <c r="A443">
        <v>3</v>
      </c>
      <c r="B443" t="s">
        <v>8</v>
      </c>
      <c r="C443">
        <v>5926.8459999999995</v>
      </c>
    </row>
    <row r="444" spans="1:3">
      <c r="A444">
        <v>5</v>
      </c>
      <c r="B444" t="s">
        <v>11</v>
      </c>
      <c r="C444">
        <v>12592.5345</v>
      </c>
    </row>
    <row r="445" spans="1:3">
      <c r="A445">
        <v>0</v>
      </c>
      <c r="B445" t="s">
        <v>13</v>
      </c>
      <c r="C445">
        <v>2897.3235</v>
      </c>
    </row>
    <row r="446" spans="1:3">
      <c r="A446">
        <v>1</v>
      </c>
      <c r="B446" t="s">
        <v>12</v>
      </c>
      <c r="C446">
        <v>4738.2682000000004</v>
      </c>
    </row>
    <row r="447" spans="1:3">
      <c r="A447">
        <v>0</v>
      </c>
      <c r="B447" t="s">
        <v>8</v>
      </c>
      <c r="C447">
        <v>37079.372000000003</v>
      </c>
    </row>
    <row r="448" spans="1:3">
      <c r="A448">
        <v>0</v>
      </c>
      <c r="B448" t="s">
        <v>11</v>
      </c>
      <c r="C448">
        <v>1149.3959</v>
      </c>
    </row>
    <row r="449" spans="1:3">
      <c r="A449">
        <v>1</v>
      </c>
      <c r="B449" t="s">
        <v>11</v>
      </c>
      <c r="C449">
        <v>28287.897659999999</v>
      </c>
    </row>
    <row r="450" spans="1:3">
      <c r="A450">
        <v>1</v>
      </c>
      <c r="B450" t="s">
        <v>12</v>
      </c>
      <c r="C450">
        <v>26109.32905</v>
      </c>
    </row>
    <row r="451" spans="1:3">
      <c r="A451">
        <v>0</v>
      </c>
      <c r="B451" t="s">
        <v>8</v>
      </c>
      <c r="C451">
        <v>7345.0839999999998</v>
      </c>
    </row>
    <row r="452" spans="1:3">
      <c r="A452">
        <v>0</v>
      </c>
      <c r="B452" t="s">
        <v>13</v>
      </c>
      <c r="C452">
        <v>12730.999599999999</v>
      </c>
    </row>
    <row r="453" spans="1:3">
      <c r="A453">
        <v>0</v>
      </c>
      <c r="B453" t="s">
        <v>12</v>
      </c>
      <c r="C453">
        <v>11454.021500000001</v>
      </c>
    </row>
    <row r="454" spans="1:3">
      <c r="A454">
        <v>0</v>
      </c>
      <c r="B454" t="s">
        <v>8</v>
      </c>
      <c r="C454">
        <v>5910.9440000000004</v>
      </c>
    </row>
    <row r="455" spans="1:3">
      <c r="A455">
        <v>1</v>
      </c>
      <c r="B455" t="s">
        <v>8</v>
      </c>
      <c r="C455">
        <v>4762.3289999999997</v>
      </c>
    </row>
    <row r="456" spans="1:3">
      <c r="A456">
        <v>4</v>
      </c>
      <c r="B456" t="s">
        <v>8</v>
      </c>
      <c r="C456">
        <v>7512.2669999999998</v>
      </c>
    </row>
    <row r="457" spans="1:3">
      <c r="A457">
        <v>1</v>
      </c>
      <c r="B457" t="s">
        <v>12</v>
      </c>
      <c r="C457">
        <v>4032.2406999999998</v>
      </c>
    </row>
    <row r="458" spans="1:3">
      <c r="A458">
        <v>0</v>
      </c>
      <c r="B458" t="s">
        <v>8</v>
      </c>
      <c r="C458">
        <v>1969.614</v>
      </c>
    </row>
    <row r="459" spans="1:3">
      <c r="A459">
        <v>0</v>
      </c>
      <c r="B459" t="s">
        <v>12</v>
      </c>
      <c r="C459">
        <v>1769.5316499999999</v>
      </c>
    </row>
    <row r="460" spans="1:3">
      <c r="A460">
        <v>2</v>
      </c>
      <c r="B460" t="s">
        <v>11</v>
      </c>
      <c r="C460">
        <v>4686.3887000000004</v>
      </c>
    </row>
    <row r="461" spans="1:3">
      <c r="A461">
        <v>0</v>
      </c>
      <c r="B461" t="s">
        <v>8</v>
      </c>
      <c r="C461">
        <v>21797.000400000001</v>
      </c>
    </row>
    <row r="462" spans="1:3">
      <c r="A462">
        <v>2</v>
      </c>
      <c r="B462" t="s">
        <v>11</v>
      </c>
      <c r="C462">
        <v>11881.9696</v>
      </c>
    </row>
    <row r="463" spans="1:3">
      <c r="A463">
        <v>0</v>
      </c>
      <c r="B463" t="s">
        <v>12</v>
      </c>
      <c r="C463">
        <v>11840.77505</v>
      </c>
    </row>
    <row r="464" spans="1:3">
      <c r="A464">
        <v>0</v>
      </c>
      <c r="B464" t="s">
        <v>8</v>
      </c>
      <c r="C464">
        <v>10601.412</v>
      </c>
    </row>
    <row r="465" spans="1:3">
      <c r="A465">
        <v>3</v>
      </c>
      <c r="B465" t="s">
        <v>11</v>
      </c>
      <c r="C465">
        <v>7682.67</v>
      </c>
    </row>
    <row r="466" spans="1:3">
      <c r="A466">
        <v>3</v>
      </c>
      <c r="B466" t="s">
        <v>11</v>
      </c>
      <c r="C466">
        <v>10381.4787</v>
      </c>
    </row>
    <row r="467" spans="1:3">
      <c r="A467">
        <v>0</v>
      </c>
      <c r="B467" t="s">
        <v>8</v>
      </c>
      <c r="C467">
        <v>22144.031999999999</v>
      </c>
    </row>
    <row r="468" spans="1:3">
      <c r="A468">
        <v>2</v>
      </c>
      <c r="B468" t="s">
        <v>13</v>
      </c>
      <c r="C468">
        <v>15230.324049999999</v>
      </c>
    </row>
    <row r="469" spans="1:3">
      <c r="A469">
        <v>0</v>
      </c>
      <c r="B469" t="s">
        <v>13</v>
      </c>
      <c r="C469">
        <v>11165.417649999999</v>
      </c>
    </row>
    <row r="470" spans="1:3">
      <c r="A470">
        <v>0</v>
      </c>
      <c r="B470" t="s">
        <v>12</v>
      </c>
      <c r="C470">
        <v>1632.0362500000001</v>
      </c>
    </row>
    <row r="471" spans="1:3">
      <c r="A471">
        <v>1</v>
      </c>
      <c r="B471" t="s">
        <v>11</v>
      </c>
      <c r="C471">
        <v>19521.968199999999</v>
      </c>
    </row>
    <row r="472" spans="1:3">
      <c r="A472">
        <v>1</v>
      </c>
      <c r="B472" t="s">
        <v>8</v>
      </c>
      <c r="C472">
        <v>13224.692999999999</v>
      </c>
    </row>
    <row r="473" spans="1:3">
      <c r="A473">
        <v>2</v>
      </c>
      <c r="B473" t="s">
        <v>12</v>
      </c>
      <c r="C473">
        <v>12643.3778</v>
      </c>
    </row>
    <row r="474" spans="1:3">
      <c r="A474">
        <v>1</v>
      </c>
      <c r="B474" t="s">
        <v>13</v>
      </c>
      <c r="C474">
        <v>23288.928400000001</v>
      </c>
    </row>
    <row r="475" spans="1:3">
      <c r="A475">
        <v>1</v>
      </c>
      <c r="B475" t="s">
        <v>11</v>
      </c>
      <c r="C475">
        <v>2201.0971</v>
      </c>
    </row>
    <row r="476" spans="1:3">
      <c r="A476">
        <v>0</v>
      </c>
      <c r="B476" t="s">
        <v>11</v>
      </c>
      <c r="C476">
        <v>2497.0383000000002</v>
      </c>
    </row>
    <row r="477" spans="1:3">
      <c r="A477">
        <v>0</v>
      </c>
      <c r="B477" t="s">
        <v>13</v>
      </c>
      <c r="C477">
        <v>2203.4718499999999</v>
      </c>
    </row>
    <row r="478" spans="1:3">
      <c r="A478">
        <v>0</v>
      </c>
      <c r="B478" t="s">
        <v>8</v>
      </c>
      <c r="C478">
        <v>1744.4649999999999</v>
      </c>
    </row>
    <row r="479" spans="1:3">
      <c r="A479">
        <v>0</v>
      </c>
      <c r="B479" t="s">
        <v>13</v>
      </c>
      <c r="C479">
        <v>20878.78443</v>
      </c>
    </row>
    <row r="480" spans="1:3">
      <c r="A480">
        <v>3</v>
      </c>
      <c r="B480" t="s">
        <v>8</v>
      </c>
      <c r="C480">
        <v>25382.296999999999</v>
      </c>
    </row>
    <row r="481" spans="1:3">
      <c r="A481">
        <v>1</v>
      </c>
      <c r="B481" t="s">
        <v>12</v>
      </c>
      <c r="C481">
        <v>28868.6639</v>
      </c>
    </row>
    <row r="482" spans="1:3">
      <c r="A482">
        <v>0</v>
      </c>
      <c r="B482" t="s">
        <v>13</v>
      </c>
      <c r="C482">
        <v>35147.528480000001</v>
      </c>
    </row>
    <row r="483" spans="1:3">
      <c r="A483">
        <v>0</v>
      </c>
      <c r="B483" t="s">
        <v>12</v>
      </c>
      <c r="C483">
        <v>2534.3937500000002</v>
      </c>
    </row>
    <row r="484" spans="1:3">
      <c r="A484">
        <v>0</v>
      </c>
      <c r="B484" t="s">
        <v>11</v>
      </c>
      <c r="C484">
        <v>1534.3045</v>
      </c>
    </row>
    <row r="485" spans="1:3">
      <c r="A485">
        <v>0</v>
      </c>
      <c r="B485" t="s">
        <v>11</v>
      </c>
      <c r="C485">
        <v>1824.2854</v>
      </c>
    </row>
    <row r="486" spans="1:3">
      <c r="A486">
        <v>3</v>
      </c>
      <c r="B486" t="s">
        <v>12</v>
      </c>
      <c r="C486">
        <v>15555.188749999999</v>
      </c>
    </row>
    <row r="487" spans="1:3">
      <c r="A487">
        <v>2</v>
      </c>
      <c r="B487" t="s">
        <v>11</v>
      </c>
      <c r="C487">
        <v>9304.7019</v>
      </c>
    </row>
    <row r="488" spans="1:3">
      <c r="A488">
        <v>0</v>
      </c>
      <c r="B488" t="s">
        <v>11</v>
      </c>
      <c r="C488">
        <v>1622.1885</v>
      </c>
    </row>
    <row r="489" spans="1:3">
      <c r="A489">
        <v>1</v>
      </c>
      <c r="B489" t="s">
        <v>8</v>
      </c>
      <c r="C489">
        <v>9880.0679999999993</v>
      </c>
    </row>
    <row r="490" spans="1:3">
      <c r="A490">
        <v>3</v>
      </c>
      <c r="B490" t="s">
        <v>8</v>
      </c>
      <c r="C490">
        <v>9563.0290000000005</v>
      </c>
    </row>
    <row r="491" spans="1:3">
      <c r="A491">
        <v>0</v>
      </c>
      <c r="B491" t="s">
        <v>13</v>
      </c>
      <c r="C491">
        <v>4347.0233500000004</v>
      </c>
    </row>
    <row r="492" spans="1:3">
      <c r="A492">
        <v>3</v>
      </c>
      <c r="B492" t="s">
        <v>12</v>
      </c>
      <c r="C492">
        <v>12475.3513</v>
      </c>
    </row>
    <row r="493" spans="1:3">
      <c r="A493">
        <v>0</v>
      </c>
      <c r="B493" t="s">
        <v>8</v>
      </c>
      <c r="C493">
        <v>1253.9359999999999</v>
      </c>
    </row>
    <row r="494" spans="1:3">
      <c r="A494">
        <v>0</v>
      </c>
      <c r="B494" t="s">
        <v>11</v>
      </c>
      <c r="C494">
        <v>48885.135609999998</v>
      </c>
    </row>
    <row r="495" spans="1:3">
      <c r="A495">
        <v>1</v>
      </c>
      <c r="B495" t="s">
        <v>12</v>
      </c>
      <c r="C495">
        <v>10461.9794</v>
      </c>
    </row>
    <row r="496" spans="1:3">
      <c r="A496">
        <v>0</v>
      </c>
      <c r="B496" t="s">
        <v>8</v>
      </c>
      <c r="C496">
        <v>1748.7739999999999</v>
      </c>
    </row>
    <row r="497" spans="1:3">
      <c r="A497">
        <v>0</v>
      </c>
      <c r="B497" t="s">
        <v>11</v>
      </c>
      <c r="C497">
        <v>24513.091260000001</v>
      </c>
    </row>
    <row r="498" spans="1:3">
      <c r="A498">
        <v>0</v>
      </c>
      <c r="B498" t="s">
        <v>13</v>
      </c>
      <c r="C498">
        <v>2196.4731999999999</v>
      </c>
    </row>
    <row r="499" spans="1:3">
      <c r="A499">
        <v>0</v>
      </c>
      <c r="B499" t="s">
        <v>8</v>
      </c>
      <c r="C499">
        <v>12574.049000000001</v>
      </c>
    </row>
    <row r="500" spans="1:3">
      <c r="A500">
        <v>4</v>
      </c>
      <c r="B500" t="s">
        <v>8</v>
      </c>
      <c r="C500">
        <v>17942.106</v>
      </c>
    </row>
    <row r="501" spans="1:3">
      <c r="A501">
        <v>0</v>
      </c>
      <c r="B501" t="s">
        <v>13</v>
      </c>
      <c r="C501">
        <v>1967.0227</v>
      </c>
    </row>
    <row r="502" spans="1:3">
      <c r="A502">
        <v>2</v>
      </c>
      <c r="B502" t="s">
        <v>8</v>
      </c>
      <c r="C502">
        <v>4931.6469999999999</v>
      </c>
    </row>
    <row r="503" spans="1:3">
      <c r="A503">
        <v>2</v>
      </c>
      <c r="B503" t="s">
        <v>8</v>
      </c>
      <c r="C503">
        <v>8027.9679999999998</v>
      </c>
    </row>
    <row r="504" spans="1:3">
      <c r="A504">
        <v>2</v>
      </c>
      <c r="B504" t="s">
        <v>11</v>
      </c>
      <c r="C504">
        <v>8211.1002000000008</v>
      </c>
    </row>
    <row r="505" spans="1:3">
      <c r="A505">
        <v>0</v>
      </c>
      <c r="B505" t="s">
        <v>8</v>
      </c>
      <c r="C505">
        <v>13470.86</v>
      </c>
    </row>
    <row r="506" spans="1:3">
      <c r="A506">
        <v>0</v>
      </c>
      <c r="B506" t="s">
        <v>8</v>
      </c>
      <c r="C506">
        <v>36197.699000000001</v>
      </c>
    </row>
    <row r="507" spans="1:3">
      <c r="A507">
        <v>0</v>
      </c>
      <c r="B507" t="s">
        <v>13</v>
      </c>
      <c r="C507">
        <v>6837.3687</v>
      </c>
    </row>
    <row r="508" spans="1:3">
      <c r="A508">
        <v>1</v>
      </c>
      <c r="B508" t="s">
        <v>11</v>
      </c>
      <c r="C508">
        <v>22218.1149</v>
      </c>
    </row>
    <row r="509" spans="1:3">
      <c r="A509">
        <v>0</v>
      </c>
      <c r="B509" t="s">
        <v>11</v>
      </c>
      <c r="C509">
        <v>32548.340499999998</v>
      </c>
    </row>
    <row r="510" spans="1:3">
      <c r="A510">
        <v>1</v>
      </c>
      <c r="B510" t="s">
        <v>11</v>
      </c>
      <c r="C510">
        <v>5974.3846999999996</v>
      </c>
    </row>
    <row r="511" spans="1:3">
      <c r="A511">
        <v>3</v>
      </c>
      <c r="B511" t="s">
        <v>12</v>
      </c>
      <c r="C511">
        <v>6796.8632500000003</v>
      </c>
    </row>
    <row r="512" spans="1:3">
      <c r="A512">
        <v>1</v>
      </c>
      <c r="B512" t="s">
        <v>12</v>
      </c>
      <c r="C512">
        <v>2643.2685000000001</v>
      </c>
    </row>
    <row r="513" spans="1:3">
      <c r="A513">
        <v>2</v>
      </c>
      <c r="B513" t="s">
        <v>12</v>
      </c>
      <c r="C513">
        <v>3077.0954999999999</v>
      </c>
    </row>
    <row r="514" spans="1:3">
      <c r="A514">
        <v>0</v>
      </c>
      <c r="B514" t="s">
        <v>13</v>
      </c>
      <c r="C514">
        <v>3044.2132999999999</v>
      </c>
    </row>
    <row r="515" spans="1:3">
      <c r="A515">
        <v>0</v>
      </c>
      <c r="B515" t="s">
        <v>8</v>
      </c>
      <c r="C515">
        <v>11455.28</v>
      </c>
    </row>
    <row r="516" spans="1:3">
      <c r="A516">
        <v>1</v>
      </c>
      <c r="B516" t="s">
        <v>13</v>
      </c>
      <c r="C516">
        <v>11763.000899999999</v>
      </c>
    </row>
    <row r="517" spans="1:3">
      <c r="A517">
        <v>0</v>
      </c>
      <c r="B517" t="s">
        <v>11</v>
      </c>
      <c r="C517">
        <v>2498.4144000000001</v>
      </c>
    </row>
    <row r="518" spans="1:3">
      <c r="A518">
        <v>0</v>
      </c>
      <c r="B518" t="s">
        <v>13</v>
      </c>
      <c r="C518">
        <v>9361.3268000000007</v>
      </c>
    </row>
    <row r="519" spans="1:3">
      <c r="A519">
        <v>0</v>
      </c>
      <c r="B519" t="s">
        <v>8</v>
      </c>
      <c r="C519">
        <v>1256.299</v>
      </c>
    </row>
    <row r="520" spans="1:3">
      <c r="A520">
        <v>1</v>
      </c>
      <c r="B520" t="s">
        <v>8</v>
      </c>
      <c r="C520">
        <v>21082.16</v>
      </c>
    </row>
    <row r="521" spans="1:3">
      <c r="A521">
        <v>0</v>
      </c>
      <c r="B521" t="s">
        <v>8</v>
      </c>
      <c r="C521">
        <v>11362.754999999999</v>
      </c>
    </row>
    <row r="522" spans="1:3">
      <c r="A522">
        <v>1</v>
      </c>
      <c r="B522" t="s">
        <v>11</v>
      </c>
      <c r="C522">
        <v>27724.28875</v>
      </c>
    </row>
    <row r="523" spans="1:3">
      <c r="A523">
        <v>2</v>
      </c>
      <c r="B523" t="s">
        <v>12</v>
      </c>
      <c r="C523">
        <v>8413.4630500000003</v>
      </c>
    </row>
    <row r="524" spans="1:3">
      <c r="A524">
        <v>1</v>
      </c>
      <c r="B524" t="s">
        <v>8</v>
      </c>
      <c r="C524">
        <v>5240.7650000000003</v>
      </c>
    </row>
    <row r="525" spans="1:3">
      <c r="A525">
        <v>0</v>
      </c>
      <c r="B525" t="s">
        <v>13</v>
      </c>
      <c r="C525">
        <v>3857.7592500000001</v>
      </c>
    </row>
    <row r="526" spans="1:3">
      <c r="A526">
        <v>0</v>
      </c>
      <c r="B526" t="s">
        <v>13</v>
      </c>
      <c r="C526">
        <v>25656.575260000001</v>
      </c>
    </row>
    <row r="527" spans="1:3">
      <c r="A527">
        <v>0</v>
      </c>
      <c r="B527" t="s">
        <v>11</v>
      </c>
      <c r="C527">
        <v>3994.1777999999999</v>
      </c>
    </row>
    <row r="528" spans="1:3">
      <c r="A528">
        <v>0</v>
      </c>
      <c r="B528" t="s">
        <v>13</v>
      </c>
      <c r="C528">
        <v>9866.3048500000004</v>
      </c>
    </row>
    <row r="529" spans="1:3">
      <c r="A529">
        <v>0</v>
      </c>
      <c r="B529" t="s">
        <v>11</v>
      </c>
      <c r="C529">
        <v>5397.6166999999996</v>
      </c>
    </row>
    <row r="530" spans="1:3">
      <c r="A530">
        <v>1</v>
      </c>
      <c r="B530" t="s">
        <v>11</v>
      </c>
      <c r="C530">
        <v>38245.593269999998</v>
      </c>
    </row>
    <row r="531" spans="1:3">
      <c r="A531">
        <v>0</v>
      </c>
      <c r="B531" t="s">
        <v>11</v>
      </c>
      <c r="C531">
        <v>11482.63485</v>
      </c>
    </row>
    <row r="532" spans="1:3">
      <c r="A532">
        <v>2</v>
      </c>
      <c r="B532" t="s">
        <v>12</v>
      </c>
      <c r="C532">
        <v>24059.680189999999</v>
      </c>
    </row>
    <row r="533" spans="1:3">
      <c r="A533">
        <v>1</v>
      </c>
      <c r="B533" t="s">
        <v>8</v>
      </c>
      <c r="C533">
        <v>9861.0249999999996</v>
      </c>
    </row>
    <row r="534" spans="1:3">
      <c r="A534">
        <v>1</v>
      </c>
      <c r="B534" t="s">
        <v>13</v>
      </c>
      <c r="C534">
        <v>8342.9087500000005</v>
      </c>
    </row>
    <row r="535" spans="1:3">
      <c r="A535">
        <v>0</v>
      </c>
      <c r="B535" t="s">
        <v>13</v>
      </c>
      <c r="C535">
        <v>1708.0014000000001</v>
      </c>
    </row>
    <row r="536" spans="1:3">
      <c r="A536">
        <v>1</v>
      </c>
      <c r="B536" t="s">
        <v>11</v>
      </c>
      <c r="C536">
        <v>48675.517699999997</v>
      </c>
    </row>
    <row r="537" spans="1:3">
      <c r="A537">
        <v>0</v>
      </c>
      <c r="B537" t="s">
        <v>13</v>
      </c>
      <c r="C537">
        <v>14043.476699999999</v>
      </c>
    </row>
    <row r="538" spans="1:3">
      <c r="A538">
        <v>2</v>
      </c>
      <c r="B538" t="s">
        <v>11</v>
      </c>
      <c r="C538">
        <v>12925.886</v>
      </c>
    </row>
    <row r="539" spans="1:3">
      <c r="A539">
        <v>0</v>
      </c>
      <c r="B539" t="s">
        <v>11</v>
      </c>
      <c r="C539">
        <v>19214.705529999999</v>
      </c>
    </row>
    <row r="540" spans="1:3">
      <c r="A540">
        <v>0</v>
      </c>
      <c r="B540" t="s">
        <v>11</v>
      </c>
      <c r="C540">
        <v>13831.1152</v>
      </c>
    </row>
    <row r="541" spans="1:3">
      <c r="A541">
        <v>1</v>
      </c>
      <c r="B541" t="s">
        <v>13</v>
      </c>
      <c r="C541">
        <v>6067.1267500000004</v>
      </c>
    </row>
    <row r="542" spans="1:3">
      <c r="A542">
        <v>3</v>
      </c>
      <c r="B542" t="s">
        <v>8</v>
      </c>
      <c r="C542">
        <v>5972.3779999999997</v>
      </c>
    </row>
    <row r="543" spans="1:3">
      <c r="A543">
        <v>2</v>
      </c>
      <c r="B543" t="s">
        <v>8</v>
      </c>
      <c r="C543">
        <v>8825.0859999999993</v>
      </c>
    </row>
    <row r="544" spans="1:3">
      <c r="A544">
        <v>1</v>
      </c>
      <c r="B544" t="s">
        <v>11</v>
      </c>
      <c r="C544">
        <v>8233.0974999999999</v>
      </c>
    </row>
    <row r="545" spans="1:3">
      <c r="A545">
        <v>0</v>
      </c>
      <c r="B545" t="s">
        <v>11</v>
      </c>
      <c r="C545">
        <v>27346.04207</v>
      </c>
    </row>
    <row r="546" spans="1:3">
      <c r="A546">
        <v>3</v>
      </c>
      <c r="B546" t="s">
        <v>8</v>
      </c>
      <c r="C546">
        <v>6196.4480000000003</v>
      </c>
    </row>
    <row r="547" spans="1:3">
      <c r="A547">
        <v>2</v>
      </c>
      <c r="B547" t="s">
        <v>11</v>
      </c>
      <c r="C547">
        <v>3056.3881000000001</v>
      </c>
    </row>
    <row r="548" spans="1:3">
      <c r="A548">
        <v>0</v>
      </c>
      <c r="B548" t="s">
        <v>11</v>
      </c>
      <c r="C548">
        <v>13887.204</v>
      </c>
    </row>
    <row r="549" spans="1:3">
      <c r="A549">
        <v>0</v>
      </c>
      <c r="B549" t="s">
        <v>11</v>
      </c>
      <c r="C549">
        <v>63770.428010000003</v>
      </c>
    </row>
    <row r="550" spans="1:3">
      <c r="A550">
        <v>0</v>
      </c>
      <c r="B550" t="s">
        <v>12</v>
      </c>
      <c r="C550">
        <v>10231.499900000001</v>
      </c>
    </row>
    <row r="551" spans="1:3">
      <c r="A551">
        <v>2</v>
      </c>
      <c r="B551" t="s">
        <v>12</v>
      </c>
      <c r="C551">
        <v>23807.240600000001</v>
      </c>
    </row>
    <row r="552" spans="1:3">
      <c r="A552">
        <v>0</v>
      </c>
      <c r="B552" t="s">
        <v>13</v>
      </c>
      <c r="C552">
        <v>3268.84665</v>
      </c>
    </row>
    <row r="553" spans="1:3">
      <c r="A553">
        <v>2</v>
      </c>
      <c r="B553" t="s">
        <v>8</v>
      </c>
      <c r="C553">
        <v>11538.421</v>
      </c>
    </row>
    <row r="554" spans="1:3">
      <c r="A554">
        <v>0</v>
      </c>
      <c r="B554" t="s">
        <v>13</v>
      </c>
      <c r="C554">
        <v>3213.6220499999999</v>
      </c>
    </row>
    <row r="555" spans="1:3">
      <c r="A555">
        <v>0</v>
      </c>
      <c r="B555" t="s">
        <v>11</v>
      </c>
      <c r="C555">
        <v>45863.205000000002</v>
      </c>
    </row>
    <row r="556" spans="1:3">
      <c r="A556">
        <v>0</v>
      </c>
      <c r="B556" t="s">
        <v>8</v>
      </c>
      <c r="C556">
        <v>13390.558999999999</v>
      </c>
    </row>
    <row r="557" spans="1:3">
      <c r="A557">
        <v>0</v>
      </c>
      <c r="B557" t="s">
        <v>11</v>
      </c>
      <c r="C557">
        <v>3972.9247</v>
      </c>
    </row>
    <row r="558" spans="1:3">
      <c r="A558">
        <v>0</v>
      </c>
      <c r="B558" t="s">
        <v>8</v>
      </c>
      <c r="C558">
        <v>12957.118</v>
      </c>
    </row>
    <row r="559" spans="1:3">
      <c r="A559">
        <v>2</v>
      </c>
      <c r="B559" t="s">
        <v>12</v>
      </c>
      <c r="C559">
        <v>11187.6567</v>
      </c>
    </row>
    <row r="560" spans="1:3">
      <c r="A560">
        <v>0</v>
      </c>
      <c r="B560" t="s">
        <v>13</v>
      </c>
      <c r="C560">
        <v>17878.900679999999</v>
      </c>
    </row>
    <row r="561" spans="1:3">
      <c r="A561">
        <v>2</v>
      </c>
      <c r="B561" t="s">
        <v>8</v>
      </c>
      <c r="C561">
        <v>3847.674</v>
      </c>
    </row>
    <row r="562" spans="1:3">
      <c r="A562">
        <v>1</v>
      </c>
      <c r="B562" t="s">
        <v>13</v>
      </c>
      <c r="C562">
        <v>8334.5895999999993</v>
      </c>
    </row>
    <row r="563" spans="1:3">
      <c r="A563">
        <v>0</v>
      </c>
      <c r="B563" t="s">
        <v>11</v>
      </c>
      <c r="C563">
        <v>3935.1799000000001</v>
      </c>
    </row>
    <row r="564" spans="1:3">
      <c r="A564">
        <v>3</v>
      </c>
      <c r="B564" t="s">
        <v>12</v>
      </c>
      <c r="C564">
        <v>39983.425949999997</v>
      </c>
    </row>
    <row r="565" spans="1:3">
      <c r="A565">
        <v>0</v>
      </c>
      <c r="B565" t="s">
        <v>12</v>
      </c>
      <c r="C565">
        <v>1646.4296999999999</v>
      </c>
    </row>
    <row r="566" spans="1:3">
      <c r="A566">
        <v>2</v>
      </c>
      <c r="B566" t="s">
        <v>12</v>
      </c>
      <c r="C566">
        <v>9193.8384999999998</v>
      </c>
    </row>
    <row r="567" spans="1:3">
      <c r="A567">
        <v>0</v>
      </c>
      <c r="B567" t="s">
        <v>13</v>
      </c>
      <c r="C567">
        <v>10923.933199999999</v>
      </c>
    </row>
    <row r="568" spans="1:3">
      <c r="A568">
        <v>0</v>
      </c>
      <c r="B568" t="s">
        <v>8</v>
      </c>
      <c r="C568">
        <v>2494.0219999999999</v>
      </c>
    </row>
    <row r="569" spans="1:3">
      <c r="A569">
        <v>1</v>
      </c>
      <c r="B569" t="s">
        <v>11</v>
      </c>
      <c r="C569">
        <v>9058.7302999999993</v>
      </c>
    </row>
    <row r="570" spans="1:3">
      <c r="A570">
        <v>2</v>
      </c>
      <c r="B570" t="s">
        <v>11</v>
      </c>
      <c r="C570">
        <v>2801.2588000000001</v>
      </c>
    </row>
    <row r="571" spans="1:3">
      <c r="A571">
        <v>0</v>
      </c>
      <c r="B571" t="s">
        <v>12</v>
      </c>
      <c r="C571">
        <v>2128.4310500000001</v>
      </c>
    </row>
    <row r="572" spans="1:3">
      <c r="A572">
        <v>1</v>
      </c>
      <c r="B572" t="s">
        <v>12</v>
      </c>
      <c r="C572">
        <v>6373.55735</v>
      </c>
    </row>
    <row r="573" spans="1:3">
      <c r="A573">
        <v>2</v>
      </c>
      <c r="B573" t="s">
        <v>12</v>
      </c>
      <c r="C573">
        <v>7256.7231000000002</v>
      </c>
    </row>
    <row r="574" spans="1:3">
      <c r="A574">
        <v>5</v>
      </c>
      <c r="B574" t="s">
        <v>8</v>
      </c>
      <c r="C574">
        <v>11552.904</v>
      </c>
    </row>
    <row r="575" spans="1:3">
      <c r="A575">
        <v>2</v>
      </c>
      <c r="B575" t="s">
        <v>12</v>
      </c>
      <c r="C575">
        <v>45702.022349999999</v>
      </c>
    </row>
    <row r="576" spans="1:3">
      <c r="A576">
        <v>0</v>
      </c>
      <c r="B576" t="s">
        <v>8</v>
      </c>
      <c r="C576">
        <v>3761.2919999999999</v>
      </c>
    </row>
    <row r="577" spans="1:3">
      <c r="A577">
        <v>1</v>
      </c>
      <c r="B577" t="s">
        <v>11</v>
      </c>
      <c r="C577">
        <v>2219.4450999999999</v>
      </c>
    </row>
    <row r="578" spans="1:3">
      <c r="A578">
        <v>2</v>
      </c>
      <c r="B578" t="s">
        <v>11</v>
      </c>
      <c r="C578">
        <v>4753.6368000000002</v>
      </c>
    </row>
    <row r="579" spans="1:3">
      <c r="A579">
        <v>1</v>
      </c>
      <c r="B579" t="s">
        <v>13</v>
      </c>
      <c r="C579">
        <v>31620.001059999999</v>
      </c>
    </row>
    <row r="580" spans="1:3">
      <c r="A580">
        <v>2</v>
      </c>
      <c r="B580" t="s">
        <v>13</v>
      </c>
      <c r="C580">
        <v>13224.057049999999</v>
      </c>
    </row>
    <row r="581" spans="1:3">
      <c r="A581">
        <v>0</v>
      </c>
      <c r="B581" t="s">
        <v>12</v>
      </c>
      <c r="C581">
        <v>12222.898300000001</v>
      </c>
    </row>
    <row r="582" spans="1:3">
      <c r="A582">
        <v>0</v>
      </c>
      <c r="B582" t="s">
        <v>11</v>
      </c>
      <c r="C582">
        <v>1664.9996000000001</v>
      </c>
    </row>
    <row r="583" spans="1:3">
      <c r="A583">
        <v>1</v>
      </c>
      <c r="B583" t="s">
        <v>13</v>
      </c>
      <c r="C583">
        <v>58571.074480000003</v>
      </c>
    </row>
    <row r="584" spans="1:3">
      <c r="A584">
        <v>1</v>
      </c>
      <c r="B584" t="s">
        <v>8</v>
      </c>
      <c r="C584">
        <v>9724.5300000000007</v>
      </c>
    </row>
    <row r="585" spans="1:3">
      <c r="A585">
        <v>0</v>
      </c>
      <c r="B585" t="s">
        <v>13</v>
      </c>
      <c r="C585">
        <v>3206.4913499999998</v>
      </c>
    </row>
    <row r="586" spans="1:3">
      <c r="A586">
        <v>1</v>
      </c>
      <c r="B586" t="s">
        <v>13</v>
      </c>
      <c r="C586">
        <v>12913.992399999999</v>
      </c>
    </row>
    <row r="587" spans="1:3">
      <c r="A587">
        <v>0</v>
      </c>
      <c r="B587" t="s">
        <v>12</v>
      </c>
      <c r="C587">
        <v>1639.5631000000001</v>
      </c>
    </row>
    <row r="588" spans="1:3">
      <c r="A588">
        <v>2</v>
      </c>
      <c r="B588" t="s">
        <v>11</v>
      </c>
      <c r="C588">
        <v>6356.2707</v>
      </c>
    </row>
    <row r="589" spans="1:3">
      <c r="A589">
        <v>1</v>
      </c>
      <c r="B589" t="s">
        <v>11</v>
      </c>
      <c r="C589">
        <v>17626.239509999999</v>
      </c>
    </row>
    <row r="590" spans="1:3">
      <c r="A590">
        <v>0</v>
      </c>
      <c r="B590" t="s">
        <v>8</v>
      </c>
      <c r="C590">
        <v>1242.816</v>
      </c>
    </row>
    <row r="591" spans="1:3">
      <c r="A591">
        <v>1</v>
      </c>
      <c r="B591" t="s">
        <v>11</v>
      </c>
      <c r="C591">
        <v>4779.6022999999996</v>
      </c>
    </row>
    <row r="592" spans="1:3">
      <c r="A592">
        <v>3</v>
      </c>
      <c r="B592" t="s">
        <v>13</v>
      </c>
      <c r="C592">
        <v>3861.2096499999998</v>
      </c>
    </row>
    <row r="593" spans="1:3">
      <c r="A593">
        <v>1</v>
      </c>
      <c r="B593" t="s">
        <v>12</v>
      </c>
      <c r="C593">
        <v>43943.876100000001</v>
      </c>
    </row>
    <row r="594" spans="1:3">
      <c r="A594">
        <v>0</v>
      </c>
      <c r="B594" t="s">
        <v>13</v>
      </c>
      <c r="C594">
        <v>13635.6379</v>
      </c>
    </row>
    <row r="595" spans="1:3">
      <c r="A595">
        <v>1</v>
      </c>
      <c r="B595" t="s">
        <v>11</v>
      </c>
      <c r="C595">
        <v>5976.8311000000003</v>
      </c>
    </row>
    <row r="596" spans="1:3">
      <c r="A596">
        <v>0</v>
      </c>
      <c r="B596" t="s">
        <v>8</v>
      </c>
      <c r="C596">
        <v>11842.441999999999</v>
      </c>
    </row>
    <row r="597" spans="1:3">
      <c r="A597">
        <v>1</v>
      </c>
      <c r="B597" t="s">
        <v>12</v>
      </c>
      <c r="C597">
        <v>8428.0692999999992</v>
      </c>
    </row>
    <row r="598" spans="1:3">
      <c r="A598">
        <v>2</v>
      </c>
      <c r="B598" t="s">
        <v>11</v>
      </c>
      <c r="C598">
        <v>2566.4706999999999</v>
      </c>
    </row>
    <row r="599" spans="1:3">
      <c r="A599">
        <v>1</v>
      </c>
      <c r="B599" t="s">
        <v>13</v>
      </c>
      <c r="C599">
        <v>15359.104499999999</v>
      </c>
    </row>
    <row r="600" spans="1:3">
      <c r="A600">
        <v>0</v>
      </c>
      <c r="B600" t="s">
        <v>11</v>
      </c>
      <c r="C600">
        <v>5709.1643999999997</v>
      </c>
    </row>
    <row r="601" spans="1:3">
      <c r="A601">
        <v>1</v>
      </c>
      <c r="B601" t="s">
        <v>13</v>
      </c>
      <c r="C601">
        <v>8823.9857499999998</v>
      </c>
    </row>
    <row r="602" spans="1:3">
      <c r="A602">
        <v>2</v>
      </c>
      <c r="B602" t="s">
        <v>11</v>
      </c>
      <c r="C602">
        <v>7640.3091999999997</v>
      </c>
    </row>
    <row r="603" spans="1:3">
      <c r="A603">
        <v>1</v>
      </c>
      <c r="B603" t="s">
        <v>13</v>
      </c>
      <c r="C603">
        <v>5594.8455000000004</v>
      </c>
    </row>
    <row r="604" spans="1:3">
      <c r="A604">
        <v>2</v>
      </c>
      <c r="B604" t="s">
        <v>8</v>
      </c>
      <c r="C604">
        <v>7441.5010000000002</v>
      </c>
    </row>
    <row r="605" spans="1:3">
      <c r="A605">
        <v>2</v>
      </c>
      <c r="B605" t="s">
        <v>12</v>
      </c>
      <c r="C605">
        <v>33471.971890000001</v>
      </c>
    </row>
    <row r="606" spans="1:3">
      <c r="A606">
        <v>0</v>
      </c>
      <c r="B606" t="s">
        <v>11</v>
      </c>
      <c r="C606">
        <v>1633.0444</v>
      </c>
    </row>
    <row r="607" spans="1:3">
      <c r="A607">
        <v>0</v>
      </c>
      <c r="B607" t="s">
        <v>12</v>
      </c>
      <c r="C607">
        <v>9174.1356500000002</v>
      </c>
    </row>
    <row r="608" spans="1:3">
      <c r="A608">
        <v>0</v>
      </c>
      <c r="B608" t="s">
        <v>8</v>
      </c>
      <c r="C608">
        <v>11070.535</v>
      </c>
    </row>
    <row r="609" spans="1:3">
      <c r="A609">
        <v>3</v>
      </c>
      <c r="B609" t="s">
        <v>11</v>
      </c>
      <c r="C609">
        <v>16085.127500000001</v>
      </c>
    </row>
    <row r="610" spans="1:3">
      <c r="A610">
        <v>0</v>
      </c>
      <c r="B610" t="s">
        <v>12</v>
      </c>
      <c r="C610">
        <v>17468.983899999999</v>
      </c>
    </row>
    <row r="611" spans="1:3">
      <c r="A611">
        <v>0</v>
      </c>
      <c r="B611" t="s">
        <v>11</v>
      </c>
      <c r="C611">
        <v>9283.5619999999999</v>
      </c>
    </row>
    <row r="612" spans="1:3">
      <c r="A612">
        <v>0</v>
      </c>
      <c r="B612" t="s">
        <v>13</v>
      </c>
      <c r="C612">
        <v>3558.6202499999999</v>
      </c>
    </row>
    <row r="613" spans="1:3">
      <c r="A613">
        <v>0</v>
      </c>
      <c r="B613" t="s">
        <v>12</v>
      </c>
      <c r="C613">
        <v>25678.778450000002</v>
      </c>
    </row>
    <row r="614" spans="1:3">
      <c r="A614">
        <v>2</v>
      </c>
      <c r="B614" t="s">
        <v>13</v>
      </c>
      <c r="C614">
        <v>4435.0941999999995</v>
      </c>
    </row>
    <row r="615" spans="1:3">
      <c r="A615">
        <v>2</v>
      </c>
      <c r="B615" t="s">
        <v>8</v>
      </c>
      <c r="C615">
        <v>39241.442000000003</v>
      </c>
    </row>
    <row r="616" spans="1:3">
      <c r="A616">
        <v>1</v>
      </c>
      <c r="B616" t="s">
        <v>11</v>
      </c>
      <c r="C616">
        <v>8547.6913000000004</v>
      </c>
    </row>
    <row r="617" spans="1:3">
      <c r="A617">
        <v>2</v>
      </c>
      <c r="B617" t="s">
        <v>8</v>
      </c>
      <c r="C617">
        <v>6571.5439999999999</v>
      </c>
    </row>
    <row r="618" spans="1:3">
      <c r="A618">
        <v>0</v>
      </c>
      <c r="B618" t="s">
        <v>13</v>
      </c>
      <c r="C618">
        <v>2207.6974500000001</v>
      </c>
    </row>
    <row r="619" spans="1:3">
      <c r="A619">
        <v>3</v>
      </c>
      <c r="B619" t="s">
        <v>13</v>
      </c>
      <c r="C619">
        <v>6753.0379999999996</v>
      </c>
    </row>
    <row r="620" spans="1:3">
      <c r="A620">
        <v>0</v>
      </c>
      <c r="B620" t="s">
        <v>11</v>
      </c>
      <c r="C620">
        <v>1880.07</v>
      </c>
    </row>
    <row r="621" spans="1:3">
      <c r="A621">
        <v>1</v>
      </c>
      <c r="B621" t="s">
        <v>11</v>
      </c>
      <c r="C621">
        <v>42969.852700000003</v>
      </c>
    </row>
    <row r="622" spans="1:3">
      <c r="A622">
        <v>0</v>
      </c>
      <c r="B622" t="s">
        <v>13</v>
      </c>
      <c r="C622">
        <v>11658.11505</v>
      </c>
    </row>
    <row r="623" spans="1:3">
      <c r="A623">
        <v>2</v>
      </c>
      <c r="B623" t="s">
        <v>8</v>
      </c>
      <c r="C623">
        <v>23306.546999999999</v>
      </c>
    </row>
    <row r="624" spans="1:3">
      <c r="A624">
        <v>0</v>
      </c>
      <c r="B624" t="s">
        <v>11</v>
      </c>
      <c r="C624">
        <v>34439.855900000002</v>
      </c>
    </row>
    <row r="625" spans="1:3">
      <c r="A625">
        <v>0</v>
      </c>
      <c r="B625" t="s">
        <v>8</v>
      </c>
      <c r="C625">
        <v>10713.644</v>
      </c>
    </row>
    <row r="626" spans="1:3">
      <c r="A626">
        <v>1</v>
      </c>
      <c r="B626" t="s">
        <v>8</v>
      </c>
      <c r="C626">
        <v>3659.346</v>
      </c>
    </row>
    <row r="627" spans="1:3">
      <c r="A627">
        <v>4</v>
      </c>
      <c r="B627" t="s">
        <v>8</v>
      </c>
      <c r="C627">
        <v>40182.245999999999</v>
      </c>
    </row>
    <row r="628" spans="1:3">
      <c r="A628">
        <v>1</v>
      </c>
      <c r="B628" t="s">
        <v>8</v>
      </c>
      <c r="C628">
        <v>9182.17</v>
      </c>
    </row>
    <row r="629" spans="1:3">
      <c r="A629">
        <v>0</v>
      </c>
      <c r="B629" t="s">
        <v>13</v>
      </c>
      <c r="C629">
        <v>34617.840649999998</v>
      </c>
    </row>
    <row r="630" spans="1:3">
      <c r="A630">
        <v>0</v>
      </c>
      <c r="B630" t="s">
        <v>12</v>
      </c>
      <c r="C630">
        <v>12129.614149999999</v>
      </c>
    </row>
    <row r="631" spans="1:3">
      <c r="A631">
        <v>0</v>
      </c>
      <c r="B631" t="s">
        <v>12</v>
      </c>
      <c r="C631">
        <v>3736.4647</v>
      </c>
    </row>
    <row r="632" spans="1:3">
      <c r="A632">
        <v>3</v>
      </c>
      <c r="B632" t="s">
        <v>13</v>
      </c>
      <c r="C632">
        <v>6748.5911999999998</v>
      </c>
    </row>
    <row r="633" spans="1:3">
      <c r="A633">
        <v>1</v>
      </c>
      <c r="B633" t="s">
        <v>11</v>
      </c>
      <c r="C633">
        <v>11326.71487</v>
      </c>
    </row>
    <row r="634" spans="1:3">
      <c r="A634">
        <v>0</v>
      </c>
      <c r="B634" t="s">
        <v>8</v>
      </c>
      <c r="C634">
        <v>11365.951999999999</v>
      </c>
    </row>
    <row r="635" spans="1:3">
      <c r="A635">
        <v>0</v>
      </c>
      <c r="B635" t="s">
        <v>12</v>
      </c>
      <c r="C635">
        <v>42983.458500000001</v>
      </c>
    </row>
    <row r="636" spans="1:3">
      <c r="A636">
        <v>1</v>
      </c>
      <c r="B636" t="s">
        <v>8</v>
      </c>
      <c r="C636">
        <v>10085.846</v>
      </c>
    </row>
    <row r="637" spans="1:3">
      <c r="A637">
        <v>0</v>
      </c>
      <c r="B637" t="s">
        <v>8</v>
      </c>
      <c r="C637">
        <v>1977.8150000000001</v>
      </c>
    </row>
    <row r="638" spans="1:3">
      <c r="A638">
        <v>0</v>
      </c>
      <c r="B638" t="s">
        <v>11</v>
      </c>
      <c r="C638">
        <v>3366.6696999999999</v>
      </c>
    </row>
    <row r="639" spans="1:3">
      <c r="A639">
        <v>2</v>
      </c>
      <c r="B639" t="s">
        <v>13</v>
      </c>
      <c r="C639">
        <v>7173.35995</v>
      </c>
    </row>
    <row r="640" spans="1:3">
      <c r="A640">
        <v>1</v>
      </c>
      <c r="B640" t="s">
        <v>8</v>
      </c>
      <c r="C640">
        <v>9391.3459999999995</v>
      </c>
    </row>
    <row r="641" spans="1:3">
      <c r="A641">
        <v>0</v>
      </c>
      <c r="B641" t="s">
        <v>13</v>
      </c>
      <c r="C641">
        <v>14410.9321</v>
      </c>
    </row>
    <row r="642" spans="1:3">
      <c r="A642">
        <v>1</v>
      </c>
      <c r="B642" t="s">
        <v>12</v>
      </c>
      <c r="C642">
        <v>2709.1118999999999</v>
      </c>
    </row>
    <row r="643" spans="1:3">
      <c r="A643">
        <v>2</v>
      </c>
      <c r="B643" t="s">
        <v>13</v>
      </c>
      <c r="C643">
        <v>24915.046259999999</v>
      </c>
    </row>
    <row r="644" spans="1:3">
      <c r="A644">
        <v>0</v>
      </c>
      <c r="B644" t="s">
        <v>13</v>
      </c>
      <c r="C644">
        <v>20149.322899999999</v>
      </c>
    </row>
    <row r="645" spans="1:3">
      <c r="A645">
        <v>4</v>
      </c>
      <c r="B645" t="s">
        <v>11</v>
      </c>
      <c r="C645">
        <v>12949.1554</v>
      </c>
    </row>
    <row r="646" spans="1:3">
      <c r="A646">
        <v>5</v>
      </c>
      <c r="B646" t="s">
        <v>8</v>
      </c>
      <c r="C646">
        <v>6666.2430000000004</v>
      </c>
    </row>
    <row r="647" spans="1:3">
      <c r="A647">
        <v>3</v>
      </c>
      <c r="B647" t="s">
        <v>12</v>
      </c>
      <c r="C647">
        <v>32787.458590000002</v>
      </c>
    </row>
    <row r="648" spans="1:3">
      <c r="A648">
        <v>0</v>
      </c>
      <c r="B648" t="s">
        <v>13</v>
      </c>
      <c r="C648">
        <v>13143.86485</v>
      </c>
    </row>
    <row r="649" spans="1:3">
      <c r="A649">
        <v>3</v>
      </c>
      <c r="B649" t="s">
        <v>12</v>
      </c>
      <c r="C649">
        <v>4466.6214</v>
      </c>
    </row>
    <row r="650" spans="1:3">
      <c r="A650">
        <v>2</v>
      </c>
      <c r="B650" t="s">
        <v>11</v>
      </c>
      <c r="C650">
        <v>18806.145469999999</v>
      </c>
    </row>
    <row r="651" spans="1:3">
      <c r="A651">
        <v>3</v>
      </c>
      <c r="B651" t="s">
        <v>13</v>
      </c>
      <c r="C651">
        <v>10141.136200000001</v>
      </c>
    </row>
    <row r="652" spans="1:3">
      <c r="A652">
        <v>1</v>
      </c>
      <c r="B652" t="s">
        <v>12</v>
      </c>
      <c r="C652">
        <v>6123.5688</v>
      </c>
    </row>
    <row r="653" spans="1:3">
      <c r="A653">
        <v>3</v>
      </c>
      <c r="B653" t="s">
        <v>13</v>
      </c>
      <c r="C653">
        <v>8252.2842999999993</v>
      </c>
    </row>
    <row r="654" spans="1:3">
      <c r="A654">
        <v>0</v>
      </c>
      <c r="B654" t="s">
        <v>13</v>
      </c>
      <c r="C654">
        <v>1712.2270000000001</v>
      </c>
    </row>
    <row r="655" spans="1:3">
      <c r="A655">
        <v>0</v>
      </c>
      <c r="B655" t="s">
        <v>13</v>
      </c>
      <c r="C655">
        <v>12430.95335</v>
      </c>
    </row>
    <row r="656" spans="1:3">
      <c r="A656">
        <v>2</v>
      </c>
      <c r="B656" t="s">
        <v>11</v>
      </c>
      <c r="C656">
        <v>9800.8881999999994</v>
      </c>
    </row>
    <row r="657" spans="1:3">
      <c r="A657">
        <v>1</v>
      </c>
      <c r="B657" t="s">
        <v>11</v>
      </c>
      <c r="C657">
        <v>10579.710999999999</v>
      </c>
    </row>
    <row r="658" spans="1:3">
      <c r="A658">
        <v>0</v>
      </c>
      <c r="B658" t="s">
        <v>11</v>
      </c>
      <c r="C658">
        <v>8280.6226999999999</v>
      </c>
    </row>
    <row r="659" spans="1:3">
      <c r="A659">
        <v>2</v>
      </c>
      <c r="B659" t="s">
        <v>11</v>
      </c>
      <c r="C659">
        <v>8527.5319999999992</v>
      </c>
    </row>
    <row r="660" spans="1:3">
      <c r="A660">
        <v>0</v>
      </c>
      <c r="B660" t="s">
        <v>11</v>
      </c>
      <c r="C660">
        <v>12244.531000000001</v>
      </c>
    </row>
    <row r="661" spans="1:3">
      <c r="A661">
        <v>2</v>
      </c>
      <c r="B661" t="s">
        <v>11</v>
      </c>
      <c r="C661">
        <v>24667.419000000002</v>
      </c>
    </row>
    <row r="662" spans="1:3">
      <c r="A662">
        <v>1</v>
      </c>
      <c r="B662" t="s">
        <v>8</v>
      </c>
      <c r="C662">
        <v>3410.3240000000001</v>
      </c>
    </row>
    <row r="663" spans="1:3">
      <c r="A663">
        <v>2</v>
      </c>
      <c r="B663" t="s">
        <v>12</v>
      </c>
      <c r="C663">
        <v>4058.71245</v>
      </c>
    </row>
    <row r="664" spans="1:3">
      <c r="A664">
        <v>1</v>
      </c>
      <c r="B664" t="s">
        <v>13</v>
      </c>
      <c r="C664">
        <v>26392.260289999998</v>
      </c>
    </row>
    <row r="665" spans="1:3">
      <c r="A665">
        <v>4</v>
      </c>
      <c r="B665" t="s">
        <v>13</v>
      </c>
      <c r="C665">
        <v>14394.398150000001</v>
      </c>
    </row>
    <row r="666" spans="1:3">
      <c r="A666">
        <v>3</v>
      </c>
      <c r="B666" t="s">
        <v>11</v>
      </c>
      <c r="C666">
        <v>6435.6237000000001</v>
      </c>
    </row>
    <row r="667" spans="1:3">
      <c r="A667">
        <v>1</v>
      </c>
      <c r="B667" t="s">
        <v>11</v>
      </c>
      <c r="C667">
        <v>22192.437109999999</v>
      </c>
    </row>
    <row r="668" spans="1:3">
      <c r="A668">
        <v>1</v>
      </c>
      <c r="B668" t="s">
        <v>13</v>
      </c>
      <c r="C668">
        <v>5148.5526</v>
      </c>
    </row>
    <row r="669" spans="1:3">
      <c r="A669">
        <v>0</v>
      </c>
      <c r="B669" t="s">
        <v>11</v>
      </c>
      <c r="C669">
        <v>1136.3994</v>
      </c>
    </row>
    <row r="670" spans="1:3">
      <c r="A670">
        <v>0</v>
      </c>
      <c r="B670" t="s">
        <v>11</v>
      </c>
      <c r="C670">
        <v>27037.914100000002</v>
      </c>
    </row>
    <row r="671" spans="1:3">
      <c r="A671">
        <v>2</v>
      </c>
      <c r="B671" t="s">
        <v>11</v>
      </c>
      <c r="C671">
        <v>42560.430399999997</v>
      </c>
    </row>
    <row r="672" spans="1:3">
      <c r="A672">
        <v>1</v>
      </c>
      <c r="B672" t="s">
        <v>8</v>
      </c>
      <c r="C672">
        <v>8703.4560000000001</v>
      </c>
    </row>
    <row r="673" spans="1:3">
      <c r="A673">
        <v>2</v>
      </c>
      <c r="B673" t="s">
        <v>12</v>
      </c>
      <c r="C673">
        <v>40003.332249999999</v>
      </c>
    </row>
    <row r="674" spans="1:3">
      <c r="A674">
        <v>0</v>
      </c>
      <c r="B674" t="s">
        <v>13</v>
      </c>
      <c r="C674">
        <v>45710.207849999999</v>
      </c>
    </row>
    <row r="675" spans="1:3">
      <c r="A675">
        <v>1</v>
      </c>
      <c r="B675" t="s">
        <v>11</v>
      </c>
      <c r="C675">
        <v>6500.2358999999997</v>
      </c>
    </row>
    <row r="676" spans="1:3">
      <c r="A676">
        <v>3</v>
      </c>
      <c r="B676" t="s">
        <v>11</v>
      </c>
      <c r="C676">
        <v>4837.5823</v>
      </c>
    </row>
    <row r="677" spans="1:3">
      <c r="A677">
        <v>0</v>
      </c>
      <c r="B677" t="s">
        <v>13</v>
      </c>
      <c r="C677">
        <v>3943.5954000000002</v>
      </c>
    </row>
    <row r="678" spans="1:3">
      <c r="A678">
        <v>0</v>
      </c>
      <c r="B678" t="s">
        <v>11</v>
      </c>
      <c r="C678">
        <v>4399.7309999999998</v>
      </c>
    </row>
    <row r="679" spans="1:3">
      <c r="A679">
        <v>0</v>
      </c>
      <c r="B679" t="s">
        <v>11</v>
      </c>
      <c r="C679">
        <v>6185.3208000000004</v>
      </c>
    </row>
    <row r="680" spans="1:3">
      <c r="A680">
        <v>2</v>
      </c>
      <c r="B680" t="s">
        <v>11</v>
      </c>
      <c r="C680">
        <v>46200.985099999998</v>
      </c>
    </row>
    <row r="681" spans="1:3">
      <c r="A681">
        <v>0</v>
      </c>
      <c r="B681" t="s">
        <v>12</v>
      </c>
      <c r="C681">
        <v>7222.7862500000001</v>
      </c>
    </row>
    <row r="682" spans="1:3">
      <c r="A682">
        <v>3</v>
      </c>
      <c r="B682" t="s">
        <v>11</v>
      </c>
      <c r="C682">
        <v>12485.8009</v>
      </c>
    </row>
    <row r="683" spans="1:3">
      <c r="A683">
        <v>3</v>
      </c>
      <c r="B683" t="s">
        <v>12</v>
      </c>
      <c r="C683">
        <v>46130.5265</v>
      </c>
    </row>
    <row r="684" spans="1:3">
      <c r="A684">
        <v>3</v>
      </c>
      <c r="B684" t="s">
        <v>8</v>
      </c>
      <c r="C684">
        <v>12363.547</v>
      </c>
    </row>
    <row r="685" spans="1:3">
      <c r="A685">
        <v>2</v>
      </c>
      <c r="B685" t="s">
        <v>12</v>
      </c>
      <c r="C685">
        <v>10156.7832</v>
      </c>
    </row>
    <row r="686" spans="1:3">
      <c r="A686">
        <v>1</v>
      </c>
      <c r="B686" t="s">
        <v>8</v>
      </c>
      <c r="C686">
        <v>2585.2689999999998</v>
      </c>
    </row>
    <row r="687" spans="1:3">
      <c r="A687">
        <v>0</v>
      </c>
      <c r="B687" t="s">
        <v>8</v>
      </c>
      <c r="C687">
        <v>1242.26</v>
      </c>
    </row>
    <row r="688" spans="1:3">
      <c r="A688">
        <v>2</v>
      </c>
      <c r="B688" t="s">
        <v>8</v>
      </c>
      <c r="C688">
        <v>40103.89</v>
      </c>
    </row>
    <row r="689" spans="1:3">
      <c r="A689">
        <v>0</v>
      </c>
      <c r="B689" t="s">
        <v>12</v>
      </c>
      <c r="C689">
        <v>9863.4717999999993</v>
      </c>
    </row>
    <row r="690" spans="1:3">
      <c r="A690">
        <v>1</v>
      </c>
      <c r="B690" t="s">
        <v>8</v>
      </c>
      <c r="C690">
        <v>4766.0219999999999</v>
      </c>
    </row>
    <row r="691" spans="1:3">
      <c r="A691">
        <v>2</v>
      </c>
      <c r="B691" t="s">
        <v>13</v>
      </c>
      <c r="C691">
        <v>11244.376899999999</v>
      </c>
    </row>
    <row r="692" spans="1:3">
      <c r="A692">
        <v>2</v>
      </c>
      <c r="B692" t="s">
        <v>13</v>
      </c>
      <c r="C692">
        <v>7729.6457499999997</v>
      </c>
    </row>
    <row r="693" spans="1:3">
      <c r="A693">
        <v>0</v>
      </c>
      <c r="B693" t="s">
        <v>11</v>
      </c>
      <c r="C693">
        <v>5438.7491</v>
      </c>
    </row>
    <row r="694" spans="1:3">
      <c r="A694">
        <v>1</v>
      </c>
      <c r="B694" t="s">
        <v>8</v>
      </c>
      <c r="C694">
        <v>26236.579969999999</v>
      </c>
    </row>
    <row r="695" spans="1:3">
      <c r="A695">
        <v>1</v>
      </c>
      <c r="B695" t="s">
        <v>11</v>
      </c>
      <c r="C695">
        <v>34806.467700000001</v>
      </c>
    </row>
    <row r="696" spans="1:3">
      <c r="A696">
        <v>0</v>
      </c>
      <c r="B696" t="s">
        <v>13</v>
      </c>
      <c r="C696">
        <v>2104.1134000000002</v>
      </c>
    </row>
    <row r="697" spans="1:3">
      <c r="A697">
        <v>1</v>
      </c>
      <c r="B697" t="s">
        <v>8</v>
      </c>
      <c r="C697">
        <v>8068.1850000000004</v>
      </c>
    </row>
    <row r="698" spans="1:3">
      <c r="A698">
        <v>1</v>
      </c>
      <c r="B698" t="s">
        <v>12</v>
      </c>
      <c r="C698">
        <v>2362.2290499999999</v>
      </c>
    </row>
    <row r="699" spans="1:3">
      <c r="A699">
        <v>0</v>
      </c>
      <c r="B699" t="s">
        <v>12</v>
      </c>
      <c r="C699">
        <v>2352.9684499999998</v>
      </c>
    </row>
    <row r="700" spans="1:3">
      <c r="A700">
        <v>1</v>
      </c>
      <c r="B700" t="s">
        <v>8</v>
      </c>
      <c r="C700">
        <v>3577.9989999999998</v>
      </c>
    </row>
    <row r="701" spans="1:3">
      <c r="A701">
        <v>0</v>
      </c>
      <c r="B701" t="s">
        <v>12</v>
      </c>
      <c r="C701">
        <v>3201.2451500000002</v>
      </c>
    </row>
    <row r="702" spans="1:3">
      <c r="A702">
        <v>2</v>
      </c>
      <c r="B702" t="s">
        <v>13</v>
      </c>
      <c r="C702">
        <v>29186.482360000002</v>
      </c>
    </row>
    <row r="703" spans="1:3">
      <c r="A703">
        <v>1</v>
      </c>
      <c r="B703" t="s">
        <v>11</v>
      </c>
      <c r="C703">
        <v>40273.645499999999</v>
      </c>
    </row>
    <row r="704" spans="1:3">
      <c r="A704">
        <v>0</v>
      </c>
      <c r="B704" t="s">
        <v>12</v>
      </c>
      <c r="C704">
        <v>10976.24575</v>
      </c>
    </row>
    <row r="705" spans="1:3">
      <c r="A705">
        <v>2</v>
      </c>
      <c r="B705" t="s">
        <v>11</v>
      </c>
      <c r="C705">
        <v>3500.6122999999998</v>
      </c>
    </row>
    <row r="706" spans="1:3">
      <c r="A706">
        <v>0</v>
      </c>
      <c r="B706" t="s">
        <v>11</v>
      </c>
      <c r="C706">
        <v>2020.5523000000001</v>
      </c>
    </row>
    <row r="707" spans="1:3">
      <c r="A707">
        <v>0</v>
      </c>
      <c r="B707" t="s">
        <v>13</v>
      </c>
      <c r="C707">
        <v>9541.6955500000004</v>
      </c>
    </row>
    <row r="708" spans="1:3">
      <c r="A708">
        <v>0</v>
      </c>
      <c r="B708" t="s">
        <v>11</v>
      </c>
      <c r="C708">
        <v>9504.3102999999992</v>
      </c>
    </row>
    <row r="709" spans="1:3">
      <c r="A709">
        <v>1</v>
      </c>
      <c r="B709" t="s">
        <v>12</v>
      </c>
      <c r="C709">
        <v>5385.3379000000004</v>
      </c>
    </row>
    <row r="710" spans="1:3">
      <c r="A710">
        <v>1</v>
      </c>
      <c r="B710" t="s">
        <v>12</v>
      </c>
      <c r="C710">
        <v>8930.9345499999999</v>
      </c>
    </row>
    <row r="711" spans="1:3">
      <c r="A711">
        <v>2</v>
      </c>
      <c r="B711" t="s">
        <v>8</v>
      </c>
      <c r="C711">
        <v>5375.0379999999996</v>
      </c>
    </row>
    <row r="712" spans="1:3">
      <c r="A712">
        <v>0</v>
      </c>
      <c r="B712" t="s">
        <v>11</v>
      </c>
      <c r="C712">
        <v>44400.4064</v>
      </c>
    </row>
    <row r="713" spans="1:3">
      <c r="A713">
        <v>3</v>
      </c>
      <c r="B713" t="s">
        <v>12</v>
      </c>
      <c r="C713">
        <v>10264.4421</v>
      </c>
    </row>
    <row r="714" spans="1:3">
      <c r="A714">
        <v>3</v>
      </c>
      <c r="B714" t="s">
        <v>13</v>
      </c>
      <c r="C714">
        <v>6113.2310500000003</v>
      </c>
    </row>
    <row r="715" spans="1:3">
      <c r="A715">
        <v>0</v>
      </c>
      <c r="B715" t="s">
        <v>13</v>
      </c>
      <c r="C715">
        <v>5469.0065999999997</v>
      </c>
    </row>
    <row r="716" spans="1:3">
      <c r="A716">
        <v>1</v>
      </c>
      <c r="B716" t="s">
        <v>11</v>
      </c>
      <c r="C716">
        <v>1727.54</v>
      </c>
    </row>
    <row r="717" spans="1:3">
      <c r="A717">
        <v>2</v>
      </c>
      <c r="B717" t="s">
        <v>11</v>
      </c>
      <c r="C717">
        <v>10107.220600000001</v>
      </c>
    </row>
    <row r="718" spans="1:3">
      <c r="A718">
        <v>2</v>
      </c>
      <c r="B718" t="s">
        <v>12</v>
      </c>
      <c r="C718">
        <v>8310.8391499999998</v>
      </c>
    </row>
    <row r="719" spans="1:3">
      <c r="A719">
        <v>0</v>
      </c>
      <c r="B719" t="s">
        <v>13</v>
      </c>
      <c r="C719">
        <v>1984.4532999999999</v>
      </c>
    </row>
    <row r="720" spans="1:3">
      <c r="A720">
        <v>0</v>
      </c>
      <c r="B720" t="s">
        <v>8</v>
      </c>
      <c r="C720">
        <v>2457.502</v>
      </c>
    </row>
    <row r="721" spans="1:3">
      <c r="A721">
        <v>0</v>
      </c>
      <c r="B721" t="s">
        <v>8</v>
      </c>
      <c r="C721">
        <v>12146.971</v>
      </c>
    </row>
    <row r="722" spans="1:3">
      <c r="A722">
        <v>1</v>
      </c>
      <c r="B722" t="s">
        <v>12</v>
      </c>
      <c r="C722">
        <v>9566.9909000000007</v>
      </c>
    </row>
    <row r="723" spans="1:3">
      <c r="A723">
        <v>1</v>
      </c>
      <c r="B723" t="s">
        <v>12</v>
      </c>
      <c r="C723">
        <v>13112.604799999999</v>
      </c>
    </row>
    <row r="724" spans="1:3">
      <c r="A724">
        <v>2</v>
      </c>
      <c r="B724" t="s">
        <v>12</v>
      </c>
      <c r="C724">
        <v>10848.1343</v>
      </c>
    </row>
    <row r="725" spans="1:3">
      <c r="A725">
        <v>0</v>
      </c>
      <c r="B725" t="s">
        <v>12</v>
      </c>
      <c r="C725">
        <v>12231.613600000001</v>
      </c>
    </row>
    <row r="726" spans="1:3">
      <c r="A726">
        <v>0</v>
      </c>
      <c r="B726" t="s">
        <v>13</v>
      </c>
      <c r="C726">
        <v>9875.6803999999993</v>
      </c>
    </row>
    <row r="727" spans="1:3">
      <c r="A727">
        <v>3</v>
      </c>
      <c r="B727" t="s">
        <v>8</v>
      </c>
      <c r="C727">
        <v>11264.540999999999</v>
      </c>
    </row>
    <row r="728" spans="1:3">
      <c r="A728">
        <v>0</v>
      </c>
      <c r="B728" t="s">
        <v>8</v>
      </c>
      <c r="C728">
        <v>12979.358</v>
      </c>
    </row>
    <row r="729" spans="1:3">
      <c r="A729">
        <v>0</v>
      </c>
      <c r="B729" t="s">
        <v>8</v>
      </c>
      <c r="C729">
        <v>1263.249</v>
      </c>
    </row>
    <row r="730" spans="1:3">
      <c r="A730">
        <v>1</v>
      </c>
      <c r="B730" t="s">
        <v>13</v>
      </c>
      <c r="C730">
        <v>10106.134249999999</v>
      </c>
    </row>
    <row r="731" spans="1:3">
      <c r="A731">
        <v>3</v>
      </c>
      <c r="B731" t="s">
        <v>11</v>
      </c>
      <c r="C731">
        <v>40932.429499999998</v>
      </c>
    </row>
    <row r="732" spans="1:3">
      <c r="A732">
        <v>1</v>
      </c>
      <c r="B732" t="s">
        <v>12</v>
      </c>
      <c r="C732">
        <v>6664.68595</v>
      </c>
    </row>
    <row r="733" spans="1:3">
      <c r="A733">
        <v>1</v>
      </c>
      <c r="B733" t="s">
        <v>13</v>
      </c>
      <c r="C733">
        <v>16657.71745</v>
      </c>
    </row>
    <row r="734" spans="1:3">
      <c r="A734">
        <v>0</v>
      </c>
      <c r="B734" t="s">
        <v>13</v>
      </c>
      <c r="C734">
        <v>2217.6012000000001</v>
      </c>
    </row>
    <row r="735" spans="1:3">
      <c r="A735">
        <v>1</v>
      </c>
      <c r="B735" t="s">
        <v>11</v>
      </c>
      <c r="C735">
        <v>6781.3541999999998</v>
      </c>
    </row>
    <row r="736" spans="1:3">
      <c r="A736">
        <v>3</v>
      </c>
      <c r="B736" t="s">
        <v>11</v>
      </c>
      <c r="C736">
        <v>19361.998800000001</v>
      </c>
    </row>
    <row r="737" spans="1:3">
      <c r="A737">
        <v>1</v>
      </c>
      <c r="B737" t="s">
        <v>8</v>
      </c>
      <c r="C737">
        <v>10065.413</v>
      </c>
    </row>
    <row r="738" spans="1:3">
      <c r="A738">
        <v>3</v>
      </c>
      <c r="B738" t="s">
        <v>8</v>
      </c>
      <c r="C738">
        <v>4234.9269999999997</v>
      </c>
    </row>
    <row r="739" spans="1:3">
      <c r="A739">
        <v>1</v>
      </c>
      <c r="B739" t="s">
        <v>13</v>
      </c>
      <c r="C739">
        <v>9447.2503500000003</v>
      </c>
    </row>
    <row r="740" spans="1:3">
      <c r="A740">
        <v>3</v>
      </c>
      <c r="B740" t="s">
        <v>8</v>
      </c>
      <c r="C740">
        <v>14007.222</v>
      </c>
    </row>
    <row r="741" spans="1:3">
      <c r="A741">
        <v>1</v>
      </c>
      <c r="B741" t="s">
        <v>12</v>
      </c>
      <c r="C741">
        <v>9583.8932999999997</v>
      </c>
    </row>
    <row r="742" spans="1:3">
      <c r="A742">
        <v>0</v>
      </c>
      <c r="B742" t="s">
        <v>11</v>
      </c>
      <c r="C742">
        <v>40419.019099999998</v>
      </c>
    </row>
    <row r="743" spans="1:3">
      <c r="A743">
        <v>2</v>
      </c>
      <c r="B743" t="s">
        <v>8</v>
      </c>
      <c r="C743">
        <v>3484.3310000000001</v>
      </c>
    </row>
    <row r="744" spans="1:3">
      <c r="A744">
        <v>3</v>
      </c>
      <c r="B744" t="s">
        <v>13</v>
      </c>
      <c r="C744">
        <v>36189.101699999999</v>
      </c>
    </row>
    <row r="745" spans="1:3">
      <c r="A745">
        <v>2</v>
      </c>
      <c r="B745" t="s">
        <v>8</v>
      </c>
      <c r="C745">
        <v>44585.455869999998</v>
      </c>
    </row>
    <row r="746" spans="1:3">
      <c r="A746">
        <v>2</v>
      </c>
      <c r="B746" t="s">
        <v>13</v>
      </c>
      <c r="C746">
        <v>8604.4836500000001</v>
      </c>
    </row>
    <row r="747" spans="1:3">
      <c r="A747">
        <v>0</v>
      </c>
      <c r="B747" t="s">
        <v>11</v>
      </c>
      <c r="C747">
        <v>18246.495500000001</v>
      </c>
    </row>
    <row r="748" spans="1:3">
      <c r="A748">
        <v>0</v>
      </c>
      <c r="B748" t="s">
        <v>13</v>
      </c>
      <c r="C748">
        <v>43254.417950000003</v>
      </c>
    </row>
    <row r="749" spans="1:3">
      <c r="A749">
        <v>0</v>
      </c>
      <c r="B749" t="s">
        <v>11</v>
      </c>
      <c r="C749">
        <v>3757.8447999999999</v>
      </c>
    </row>
    <row r="750" spans="1:3">
      <c r="A750">
        <v>0</v>
      </c>
      <c r="B750" t="s">
        <v>12</v>
      </c>
      <c r="C750">
        <v>8827.2098999999998</v>
      </c>
    </row>
    <row r="751" spans="1:3">
      <c r="A751">
        <v>1</v>
      </c>
      <c r="B751" t="s">
        <v>12</v>
      </c>
      <c r="C751">
        <v>9910.3598500000007</v>
      </c>
    </row>
    <row r="752" spans="1:3">
      <c r="A752">
        <v>2</v>
      </c>
      <c r="B752" t="s">
        <v>8</v>
      </c>
      <c r="C752">
        <v>11737.848840000001</v>
      </c>
    </row>
    <row r="753" spans="1:3">
      <c r="A753">
        <v>0</v>
      </c>
      <c r="B753" t="s">
        <v>12</v>
      </c>
      <c r="C753">
        <v>1627.2824499999999</v>
      </c>
    </row>
    <row r="754" spans="1:3">
      <c r="A754">
        <v>1</v>
      </c>
      <c r="B754" t="s">
        <v>8</v>
      </c>
      <c r="C754">
        <v>8556.9069999999992</v>
      </c>
    </row>
    <row r="755" spans="1:3">
      <c r="A755">
        <v>0</v>
      </c>
      <c r="B755" t="s">
        <v>12</v>
      </c>
      <c r="C755">
        <v>3062.5082499999999</v>
      </c>
    </row>
    <row r="756" spans="1:3">
      <c r="A756">
        <v>0</v>
      </c>
      <c r="B756" t="s">
        <v>11</v>
      </c>
      <c r="C756">
        <v>19539.242999999999</v>
      </c>
    </row>
    <row r="757" spans="1:3">
      <c r="A757">
        <v>0</v>
      </c>
      <c r="B757" t="s">
        <v>12</v>
      </c>
      <c r="C757">
        <v>1906.35825</v>
      </c>
    </row>
    <row r="758" spans="1:3">
      <c r="A758">
        <v>0</v>
      </c>
      <c r="B758" t="s">
        <v>12</v>
      </c>
      <c r="C758">
        <v>14210.53595</v>
      </c>
    </row>
    <row r="759" spans="1:3">
      <c r="A759">
        <v>0</v>
      </c>
      <c r="B759" t="s">
        <v>11</v>
      </c>
      <c r="C759">
        <v>11833.782300000001</v>
      </c>
    </row>
    <row r="760" spans="1:3">
      <c r="A760">
        <v>4</v>
      </c>
      <c r="B760" t="s">
        <v>13</v>
      </c>
      <c r="C760">
        <v>17128.426080000001</v>
      </c>
    </row>
    <row r="761" spans="1:3">
      <c r="A761">
        <v>2</v>
      </c>
      <c r="B761" t="s">
        <v>13</v>
      </c>
      <c r="C761">
        <v>5031.26955</v>
      </c>
    </row>
    <row r="762" spans="1:3">
      <c r="A762">
        <v>3</v>
      </c>
      <c r="B762" t="s">
        <v>13</v>
      </c>
      <c r="C762">
        <v>7985.8149999999996</v>
      </c>
    </row>
    <row r="763" spans="1:3">
      <c r="A763">
        <v>0</v>
      </c>
      <c r="B763" t="s">
        <v>11</v>
      </c>
      <c r="C763">
        <v>23065.420699999999</v>
      </c>
    </row>
    <row r="764" spans="1:3">
      <c r="A764">
        <v>3</v>
      </c>
      <c r="B764" t="s">
        <v>13</v>
      </c>
      <c r="C764">
        <v>5428.7277000000004</v>
      </c>
    </row>
    <row r="765" spans="1:3">
      <c r="A765">
        <v>0</v>
      </c>
      <c r="B765" t="s">
        <v>11</v>
      </c>
      <c r="C765">
        <v>36307.798300000002</v>
      </c>
    </row>
    <row r="766" spans="1:3">
      <c r="A766">
        <v>2</v>
      </c>
      <c r="B766" t="s">
        <v>13</v>
      </c>
      <c r="C766">
        <v>3925.7582000000002</v>
      </c>
    </row>
    <row r="767" spans="1:3">
      <c r="A767">
        <v>1</v>
      </c>
      <c r="B767" t="s">
        <v>8</v>
      </c>
      <c r="C767">
        <v>2416.9549999999999</v>
      </c>
    </row>
    <row r="768" spans="1:3">
      <c r="A768">
        <v>1</v>
      </c>
      <c r="B768" t="s">
        <v>8</v>
      </c>
      <c r="C768">
        <v>19040.876</v>
      </c>
    </row>
    <row r="769" spans="1:3">
      <c r="A769">
        <v>0</v>
      </c>
      <c r="B769" t="s">
        <v>13</v>
      </c>
      <c r="C769">
        <v>3070.8087</v>
      </c>
    </row>
    <row r="770" spans="1:3">
      <c r="A770">
        <v>2</v>
      </c>
      <c r="B770" t="s">
        <v>13</v>
      </c>
      <c r="C770">
        <v>9095.0682500000003</v>
      </c>
    </row>
    <row r="771" spans="1:3">
      <c r="A771">
        <v>0</v>
      </c>
      <c r="B771" t="s">
        <v>12</v>
      </c>
      <c r="C771">
        <v>11842.623750000001</v>
      </c>
    </row>
    <row r="772" spans="1:3">
      <c r="A772">
        <v>1</v>
      </c>
      <c r="B772" t="s">
        <v>8</v>
      </c>
      <c r="C772">
        <v>8062.7640000000001</v>
      </c>
    </row>
    <row r="773" spans="1:3">
      <c r="A773">
        <v>1</v>
      </c>
      <c r="B773" t="s">
        <v>8</v>
      </c>
      <c r="C773">
        <v>7050.6419999999998</v>
      </c>
    </row>
    <row r="774" spans="1:3">
      <c r="A774">
        <v>0</v>
      </c>
      <c r="B774" t="s">
        <v>8</v>
      </c>
      <c r="C774">
        <v>14319.031000000001</v>
      </c>
    </row>
    <row r="775" spans="1:3">
      <c r="A775">
        <v>2</v>
      </c>
      <c r="B775" t="s">
        <v>12</v>
      </c>
      <c r="C775">
        <v>6933.2422500000002</v>
      </c>
    </row>
    <row r="776" spans="1:3">
      <c r="A776">
        <v>3</v>
      </c>
      <c r="B776" t="s">
        <v>8</v>
      </c>
      <c r="C776">
        <v>27941.28758</v>
      </c>
    </row>
    <row r="777" spans="1:3">
      <c r="A777">
        <v>2</v>
      </c>
      <c r="B777" t="s">
        <v>8</v>
      </c>
      <c r="C777">
        <v>11150.78</v>
      </c>
    </row>
    <row r="778" spans="1:3">
      <c r="A778">
        <v>0</v>
      </c>
      <c r="B778" t="s">
        <v>13</v>
      </c>
      <c r="C778">
        <v>12797.20962</v>
      </c>
    </row>
    <row r="779" spans="1:3">
      <c r="A779">
        <v>0</v>
      </c>
      <c r="B779" t="s">
        <v>12</v>
      </c>
      <c r="C779">
        <v>17748.5062</v>
      </c>
    </row>
    <row r="780" spans="1:3">
      <c r="A780">
        <v>2</v>
      </c>
      <c r="B780" t="s">
        <v>12</v>
      </c>
      <c r="C780">
        <v>7261.741</v>
      </c>
    </row>
    <row r="781" spans="1:3">
      <c r="A781">
        <v>3</v>
      </c>
      <c r="B781" t="s">
        <v>11</v>
      </c>
      <c r="C781">
        <v>10560.4917</v>
      </c>
    </row>
    <row r="782" spans="1:3">
      <c r="A782">
        <v>2</v>
      </c>
      <c r="B782" t="s">
        <v>12</v>
      </c>
      <c r="C782">
        <v>6986.6970000000001</v>
      </c>
    </row>
    <row r="783" spans="1:3">
      <c r="A783">
        <v>0</v>
      </c>
      <c r="B783" t="s">
        <v>13</v>
      </c>
      <c r="C783">
        <v>7448.4039499999999</v>
      </c>
    </row>
    <row r="784" spans="1:3">
      <c r="A784">
        <v>3</v>
      </c>
      <c r="B784" t="s">
        <v>11</v>
      </c>
      <c r="C784">
        <v>5934.3797999999997</v>
      </c>
    </row>
    <row r="785" spans="1:3">
      <c r="A785">
        <v>0</v>
      </c>
      <c r="B785" t="s">
        <v>12</v>
      </c>
      <c r="C785">
        <v>9869.8101999999999</v>
      </c>
    </row>
    <row r="786" spans="1:3">
      <c r="A786">
        <v>3</v>
      </c>
      <c r="B786" t="s">
        <v>8</v>
      </c>
      <c r="C786">
        <v>18259.216</v>
      </c>
    </row>
    <row r="787" spans="1:3">
      <c r="A787">
        <v>0</v>
      </c>
      <c r="B787" t="s">
        <v>11</v>
      </c>
      <c r="C787">
        <v>1146.7965999999999</v>
      </c>
    </row>
    <row r="788" spans="1:3">
      <c r="A788">
        <v>1</v>
      </c>
      <c r="B788" t="s">
        <v>11</v>
      </c>
      <c r="C788">
        <v>9386.1612999999998</v>
      </c>
    </row>
    <row r="789" spans="1:3">
      <c r="A789">
        <v>1</v>
      </c>
      <c r="B789" t="s">
        <v>8</v>
      </c>
      <c r="C789">
        <v>24520.263999999999</v>
      </c>
    </row>
    <row r="790" spans="1:3">
      <c r="A790">
        <v>1</v>
      </c>
      <c r="B790" t="s">
        <v>11</v>
      </c>
      <c r="C790">
        <v>4350.5144</v>
      </c>
    </row>
    <row r="791" spans="1:3">
      <c r="A791">
        <v>3</v>
      </c>
      <c r="B791" t="s">
        <v>8</v>
      </c>
      <c r="C791">
        <v>6414.1779999999999</v>
      </c>
    </row>
    <row r="792" spans="1:3">
      <c r="A792">
        <v>0</v>
      </c>
      <c r="B792" t="s">
        <v>13</v>
      </c>
      <c r="C792">
        <v>12741.167450000001</v>
      </c>
    </row>
    <row r="793" spans="1:3">
      <c r="A793">
        <v>0</v>
      </c>
      <c r="B793" t="s">
        <v>12</v>
      </c>
      <c r="C793">
        <v>1917.3184000000001</v>
      </c>
    </row>
    <row r="794" spans="1:3">
      <c r="A794">
        <v>3</v>
      </c>
      <c r="B794" t="s">
        <v>13</v>
      </c>
      <c r="C794">
        <v>5209.5788499999999</v>
      </c>
    </row>
    <row r="795" spans="1:3">
      <c r="A795">
        <v>0</v>
      </c>
      <c r="B795" t="s">
        <v>11</v>
      </c>
      <c r="C795">
        <v>13457.960800000001</v>
      </c>
    </row>
    <row r="796" spans="1:3">
      <c r="A796">
        <v>0</v>
      </c>
      <c r="B796" t="s">
        <v>11</v>
      </c>
      <c r="C796">
        <v>5662.2250000000004</v>
      </c>
    </row>
    <row r="797" spans="1:3">
      <c r="A797">
        <v>0</v>
      </c>
      <c r="B797" t="s">
        <v>8</v>
      </c>
      <c r="C797">
        <v>1252.4069999999999</v>
      </c>
    </row>
    <row r="798" spans="1:3">
      <c r="A798">
        <v>0</v>
      </c>
      <c r="B798" t="s">
        <v>13</v>
      </c>
      <c r="C798">
        <v>2731.9122000000002</v>
      </c>
    </row>
    <row r="799" spans="1:3">
      <c r="A799">
        <v>0</v>
      </c>
      <c r="B799" t="s">
        <v>11</v>
      </c>
      <c r="C799">
        <v>21195.817999999999</v>
      </c>
    </row>
    <row r="800" spans="1:3">
      <c r="A800">
        <v>2</v>
      </c>
      <c r="B800" t="s">
        <v>12</v>
      </c>
      <c r="C800">
        <v>7209.4917999999998</v>
      </c>
    </row>
    <row r="801" spans="1:3">
      <c r="A801">
        <v>0</v>
      </c>
      <c r="B801" t="s">
        <v>12</v>
      </c>
      <c r="C801">
        <v>18310.741999999998</v>
      </c>
    </row>
    <row r="802" spans="1:3">
      <c r="A802">
        <v>2</v>
      </c>
      <c r="B802" t="s">
        <v>11</v>
      </c>
      <c r="C802">
        <v>4266.1657999999998</v>
      </c>
    </row>
    <row r="803" spans="1:3">
      <c r="A803">
        <v>1</v>
      </c>
      <c r="B803" t="s">
        <v>13</v>
      </c>
      <c r="C803">
        <v>4719.52405</v>
      </c>
    </row>
    <row r="804" spans="1:3">
      <c r="A804">
        <v>0</v>
      </c>
      <c r="B804" t="s">
        <v>8</v>
      </c>
      <c r="C804">
        <v>11848.141</v>
      </c>
    </row>
    <row r="805" spans="1:3">
      <c r="A805">
        <v>0</v>
      </c>
      <c r="B805" t="s">
        <v>13</v>
      </c>
      <c r="C805">
        <v>17904.527050000001</v>
      </c>
    </row>
    <row r="806" spans="1:3">
      <c r="A806">
        <v>1</v>
      </c>
      <c r="B806" t="s">
        <v>11</v>
      </c>
      <c r="C806">
        <v>7046.7222000000002</v>
      </c>
    </row>
    <row r="807" spans="1:3">
      <c r="A807">
        <v>0</v>
      </c>
      <c r="B807" t="s">
        <v>11</v>
      </c>
      <c r="C807">
        <v>14313.846299999999</v>
      </c>
    </row>
    <row r="808" spans="1:3">
      <c r="A808">
        <v>1</v>
      </c>
      <c r="B808" t="s">
        <v>8</v>
      </c>
      <c r="C808">
        <v>2103.08</v>
      </c>
    </row>
    <row r="809" spans="1:3">
      <c r="A809">
        <v>0</v>
      </c>
      <c r="B809" t="s">
        <v>11</v>
      </c>
      <c r="C809">
        <v>38792.685599999997</v>
      </c>
    </row>
    <row r="810" spans="1:3">
      <c r="A810">
        <v>0</v>
      </c>
      <c r="B810" t="s">
        <v>11</v>
      </c>
      <c r="C810">
        <v>1815.8759</v>
      </c>
    </row>
    <row r="811" spans="1:3">
      <c r="A811">
        <v>0</v>
      </c>
      <c r="B811" t="s">
        <v>12</v>
      </c>
      <c r="C811">
        <v>7731.8578500000003</v>
      </c>
    </row>
    <row r="812" spans="1:3">
      <c r="A812">
        <v>1</v>
      </c>
      <c r="B812" t="s">
        <v>12</v>
      </c>
      <c r="C812">
        <v>28476.734990000001</v>
      </c>
    </row>
    <row r="813" spans="1:3">
      <c r="A813">
        <v>0</v>
      </c>
      <c r="B813" t="s">
        <v>12</v>
      </c>
      <c r="C813">
        <v>2136.8822500000001</v>
      </c>
    </row>
    <row r="814" spans="1:3">
      <c r="A814">
        <v>0</v>
      </c>
      <c r="B814" t="s">
        <v>11</v>
      </c>
      <c r="C814">
        <v>1131.5065999999999</v>
      </c>
    </row>
    <row r="815" spans="1:3">
      <c r="A815">
        <v>1</v>
      </c>
      <c r="B815" t="s">
        <v>13</v>
      </c>
      <c r="C815">
        <v>3309.7926000000002</v>
      </c>
    </row>
    <row r="816" spans="1:3">
      <c r="A816">
        <v>3</v>
      </c>
      <c r="B816" t="s">
        <v>8</v>
      </c>
      <c r="C816">
        <v>9414.92</v>
      </c>
    </row>
    <row r="817" spans="1:3">
      <c r="A817">
        <v>3</v>
      </c>
      <c r="B817" t="s">
        <v>12</v>
      </c>
      <c r="C817">
        <v>6360.9935999999998</v>
      </c>
    </row>
    <row r="818" spans="1:3">
      <c r="A818">
        <v>2</v>
      </c>
      <c r="B818" t="s">
        <v>11</v>
      </c>
      <c r="C818">
        <v>11013.7119</v>
      </c>
    </row>
    <row r="819" spans="1:3">
      <c r="A819">
        <v>2</v>
      </c>
      <c r="B819" t="s">
        <v>13</v>
      </c>
      <c r="C819">
        <v>4428.8878500000001</v>
      </c>
    </row>
    <row r="820" spans="1:3">
      <c r="A820">
        <v>2</v>
      </c>
      <c r="B820" t="s">
        <v>11</v>
      </c>
      <c r="C820">
        <v>5584.3056999999999</v>
      </c>
    </row>
    <row r="821" spans="1:3">
      <c r="A821">
        <v>0</v>
      </c>
      <c r="B821" t="s">
        <v>11</v>
      </c>
      <c r="C821">
        <v>1877.9294</v>
      </c>
    </row>
    <row r="822" spans="1:3">
      <c r="A822">
        <v>0</v>
      </c>
      <c r="B822" t="s">
        <v>12</v>
      </c>
      <c r="C822">
        <v>2842.7607499999999</v>
      </c>
    </row>
    <row r="823" spans="1:3">
      <c r="A823">
        <v>3</v>
      </c>
      <c r="B823" t="s">
        <v>8</v>
      </c>
      <c r="C823">
        <v>3597.596</v>
      </c>
    </row>
    <row r="824" spans="1:3">
      <c r="A824">
        <v>1</v>
      </c>
      <c r="B824" t="s">
        <v>13</v>
      </c>
      <c r="C824">
        <v>23401.30575</v>
      </c>
    </row>
    <row r="825" spans="1:3">
      <c r="A825">
        <v>0</v>
      </c>
      <c r="B825" t="s">
        <v>12</v>
      </c>
      <c r="C825">
        <v>55135.402090000003</v>
      </c>
    </row>
    <row r="826" spans="1:3">
      <c r="A826">
        <v>1</v>
      </c>
      <c r="B826" t="s">
        <v>8</v>
      </c>
      <c r="C826">
        <v>7445.9179999999997</v>
      </c>
    </row>
    <row r="827" spans="1:3">
      <c r="A827">
        <v>0</v>
      </c>
      <c r="B827" t="s">
        <v>12</v>
      </c>
      <c r="C827">
        <v>2680.9493000000002</v>
      </c>
    </row>
    <row r="828" spans="1:3">
      <c r="A828">
        <v>0</v>
      </c>
      <c r="B828" t="s">
        <v>11</v>
      </c>
      <c r="C828">
        <v>1621.8827000000001</v>
      </c>
    </row>
    <row r="829" spans="1:3">
      <c r="A829">
        <v>2</v>
      </c>
      <c r="B829" t="s">
        <v>11</v>
      </c>
      <c r="C829">
        <v>8219.2039000000004</v>
      </c>
    </row>
    <row r="830" spans="1:3">
      <c r="A830">
        <v>0</v>
      </c>
      <c r="B830" t="s">
        <v>12</v>
      </c>
      <c r="C830">
        <v>12523.604799999999</v>
      </c>
    </row>
    <row r="831" spans="1:3">
      <c r="A831">
        <v>2</v>
      </c>
      <c r="B831" t="s">
        <v>13</v>
      </c>
      <c r="C831">
        <v>16069.08475</v>
      </c>
    </row>
    <row r="832" spans="1:3">
      <c r="A832">
        <v>2</v>
      </c>
      <c r="B832" t="s">
        <v>11</v>
      </c>
      <c r="C832">
        <v>43813.866099999999</v>
      </c>
    </row>
    <row r="833" spans="1:3">
      <c r="A833">
        <v>1</v>
      </c>
      <c r="B833" t="s">
        <v>13</v>
      </c>
      <c r="C833">
        <v>20773.62775</v>
      </c>
    </row>
    <row r="834" spans="1:3">
      <c r="A834">
        <v>3</v>
      </c>
      <c r="B834" t="s">
        <v>13</v>
      </c>
      <c r="C834">
        <v>39597.407200000001</v>
      </c>
    </row>
    <row r="835" spans="1:3">
      <c r="A835">
        <v>1</v>
      </c>
      <c r="B835" t="s">
        <v>12</v>
      </c>
      <c r="C835">
        <v>6117.4944999999998</v>
      </c>
    </row>
    <row r="836" spans="1:3">
      <c r="A836">
        <v>0</v>
      </c>
      <c r="B836" t="s">
        <v>8</v>
      </c>
      <c r="C836">
        <v>13393.755999999999</v>
      </c>
    </row>
    <row r="837" spans="1:3">
      <c r="A837">
        <v>0</v>
      </c>
      <c r="B837" t="s">
        <v>12</v>
      </c>
      <c r="C837">
        <v>5266.3656000000001</v>
      </c>
    </row>
    <row r="838" spans="1:3">
      <c r="A838">
        <v>2</v>
      </c>
      <c r="B838" t="s">
        <v>12</v>
      </c>
      <c r="C838">
        <v>4719.7365499999996</v>
      </c>
    </row>
    <row r="839" spans="1:3">
      <c r="A839">
        <v>0</v>
      </c>
      <c r="B839" t="s">
        <v>12</v>
      </c>
      <c r="C839">
        <v>11743.9341</v>
      </c>
    </row>
    <row r="840" spans="1:3">
      <c r="A840">
        <v>1</v>
      </c>
      <c r="B840" t="s">
        <v>12</v>
      </c>
      <c r="C840">
        <v>5377.4578000000001</v>
      </c>
    </row>
    <row r="841" spans="1:3">
      <c r="A841">
        <v>2</v>
      </c>
      <c r="B841" t="s">
        <v>11</v>
      </c>
      <c r="C841">
        <v>7160.3302999999996</v>
      </c>
    </row>
    <row r="842" spans="1:3">
      <c r="A842">
        <v>0</v>
      </c>
      <c r="B842" t="s">
        <v>8</v>
      </c>
      <c r="C842">
        <v>4402.2330000000002</v>
      </c>
    </row>
    <row r="843" spans="1:3">
      <c r="A843">
        <v>0</v>
      </c>
      <c r="B843" t="s">
        <v>13</v>
      </c>
      <c r="C843">
        <v>11657.7189</v>
      </c>
    </row>
    <row r="844" spans="1:3">
      <c r="A844">
        <v>2</v>
      </c>
      <c r="B844" t="s">
        <v>13</v>
      </c>
      <c r="C844">
        <v>6402.2913500000004</v>
      </c>
    </row>
    <row r="845" spans="1:3">
      <c r="A845">
        <v>0</v>
      </c>
      <c r="B845" t="s">
        <v>12</v>
      </c>
      <c r="C845">
        <v>12622.1795</v>
      </c>
    </row>
    <row r="846" spans="1:3">
      <c r="A846">
        <v>0</v>
      </c>
      <c r="B846" t="s">
        <v>8</v>
      </c>
      <c r="C846">
        <v>1526.3119999999999</v>
      </c>
    </row>
    <row r="847" spans="1:3">
      <c r="A847">
        <v>0</v>
      </c>
      <c r="B847" t="s">
        <v>13</v>
      </c>
      <c r="C847">
        <v>12323.936</v>
      </c>
    </row>
    <row r="848" spans="1:3">
      <c r="A848">
        <v>2</v>
      </c>
      <c r="B848" t="s">
        <v>11</v>
      </c>
      <c r="C848">
        <v>36021.011200000001</v>
      </c>
    </row>
    <row r="849" spans="1:3">
      <c r="A849">
        <v>0</v>
      </c>
      <c r="B849" t="s">
        <v>11</v>
      </c>
      <c r="C849">
        <v>27533.912899999999</v>
      </c>
    </row>
    <row r="850" spans="1:3">
      <c r="A850">
        <v>0</v>
      </c>
      <c r="B850" t="s">
        <v>13</v>
      </c>
      <c r="C850">
        <v>10072.055050000001</v>
      </c>
    </row>
    <row r="851" spans="1:3">
      <c r="A851">
        <v>0</v>
      </c>
      <c r="B851" t="s">
        <v>11</v>
      </c>
      <c r="C851">
        <v>45008.955499999996</v>
      </c>
    </row>
    <row r="852" spans="1:3">
      <c r="A852">
        <v>1</v>
      </c>
      <c r="B852" t="s">
        <v>8</v>
      </c>
      <c r="C852">
        <v>9872.7009999999991</v>
      </c>
    </row>
    <row r="853" spans="1:3">
      <c r="A853">
        <v>1</v>
      </c>
      <c r="B853" t="s">
        <v>11</v>
      </c>
      <c r="C853">
        <v>2438.0551999999998</v>
      </c>
    </row>
    <row r="854" spans="1:3">
      <c r="A854">
        <v>0</v>
      </c>
      <c r="B854" t="s">
        <v>8</v>
      </c>
      <c r="C854">
        <v>2974.1260000000002</v>
      </c>
    </row>
    <row r="855" spans="1:3">
      <c r="A855">
        <v>0</v>
      </c>
      <c r="B855" t="s">
        <v>12</v>
      </c>
      <c r="C855">
        <v>10601.632250000001</v>
      </c>
    </row>
    <row r="856" spans="1:3">
      <c r="A856">
        <v>0</v>
      </c>
      <c r="B856" t="s">
        <v>13</v>
      </c>
      <c r="C856">
        <v>37270.1512</v>
      </c>
    </row>
    <row r="857" spans="1:3">
      <c r="A857">
        <v>2</v>
      </c>
      <c r="B857" t="s">
        <v>12</v>
      </c>
      <c r="C857">
        <v>14119.62</v>
      </c>
    </row>
    <row r="858" spans="1:3">
      <c r="A858">
        <v>0</v>
      </c>
      <c r="B858" t="s">
        <v>13</v>
      </c>
      <c r="C858">
        <v>42111.664700000001</v>
      </c>
    </row>
    <row r="859" spans="1:3">
      <c r="A859">
        <v>2</v>
      </c>
      <c r="B859" t="s">
        <v>13</v>
      </c>
      <c r="C859">
        <v>11729.6795</v>
      </c>
    </row>
    <row r="860" spans="1:3">
      <c r="A860">
        <v>3</v>
      </c>
      <c r="B860" t="s">
        <v>13</v>
      </c>
      <c r="C860">
        <v>24106.912550000001</v>
      </c>
    </row>
    <row r="861" spans="1:3">
      <c r="A861">
        <v>0</v>
      </c>
      <c r="B861" t="s">
        <v>8</v>
      </c>
      <c r="C861">
        <v>1875.3440000000001</v>
      </c>
    </row>
    <row r="862" spans="1:3">
      <c r="A862">
        <v>0</v>
      </c>
      <c r="B862" t="s">
        <v>11</v>
      </c>
      <c r="C862">
        <v>40974.164900000003</v>
      </c>
    </row>
    <row r="863" spans="1:3">
      <c r="A863">
        <v>0</v>
      </c>
      <c r="B863" t="s">
        <v>12</v>
      </c>
      <c r="C863">
        <v>15817.985699999999</v>
      </c>
    </row>
    <row r="864" spans="1:3">
      <c r="A864">
        <v>1</v>
      </c>
      <c r="B864" t="s">
        <v>11</v>
      </c>
      <c r="C864">
        <v>18218.161390000001</v>
      </c>
    </row>
    <row r="865" spans="1:3">
      <c r="A865">
        <v>0</v>
      </c>
      <c r="B865" t="s">
        <v>8</v>
      </c>
      <c r="C865">
        <v>10965.446</v>
      </c>
    </row>
    <row r="866" spans="1:3">
      <c r="A866">
        <v>2</v>
      </c>
      <c r="B866" t="s">
        <v>8</v>
      </c>
      <c r="C866">
        <v>46113.510999999999</v>
      </c>
    </row>
    <row r="867" spans="1:3">
      <c r="A867">
        <v>3</v>
      </c>
      <c r="B867" t="s">
        <v>8</v>
      </c>
      <c r="C867">
        <v>7151.0919999999996</v>
      </c>
    </row>
    <row r="868" spans="1:3">
      <c r="A868">
        <v>2</v>
      </c>
      <c r="B868" t="s">
        <v>12</v>
      </c>
      <c r="C868">
        <v>12269.68865</v>
      </c>
    </row>
    <row r="869" spans="1:3">
      <c r="A869">
        <v>0</v>
      </c>
      <c r="B869" t="s">
        <v>13</v>
      </c>
      <c r="C869">
        <v>5458.0464499999998</v>
      </c>
    </row>
    <row r="870" spans="1:3">
      <c r="A870">
        <v>0</v>
      </c>
      <c r="B870" t="s">
        <v>8</v>
      </c>
      <c r="C870">
        <v>8782.4689999999991</v>
      </c>
    </row>
    <row r="871" spans="1:3">
      <c r="A871">
        <v>2</v>
      </c>
      <c r="B871" t="s">
        <v>8</v>
      </c>
      <c r="C871">
        <v>6600.3609999999999</v>
      </c>
    </row>
    <row r="872" spans="1:3">
      <c r="A872">
        <v>0</v>
      </c>
      <c r="B872" t="s">
        <v>11</v>
      </c>
      <c r="C872">
        <v>1141.4450999999999</v>
      </c>
    </row>
    <row r="873" spans="1:3">
      <c r="A873">
        <v>1</v>
      </c>
      <c r="B873" t="s">
        <v>8</v>
      </c>
      <c r="C873">
        <v>11576.13</v>
      </c>
    </row>
    <row r="874" spans="1:3">
      <c r="A874">
        <v>0</v>
      </c>
      <c r="B874" t="s">
        <v>13</v>
      </c>
      <c r="C874">
        <v>13129.603450000001</v>
      </c>
    </row>
    <row r="875" spans="1:3">
      <c r="A875">
        <v>3</v>
      </c>
      <c r="B875" t="s">
        <v>8</v>
      </c>
      <c r="C875">
        <v>4391.652</v>
      </c>
    </row>
    <row r="876" spans="1:3">
      <c r="A876">
        <v>0</v>
      </c>
      <c r="B876" t="s">
        <v>8</v>
      </c>
      <c r="C876">
        <v>8457.8179999999993</v>
      </c>
    </row>
    <row r="877" spans="1:3">
      <c r="A877">
        <v>1</v>
      </c>
      <c r="B877" t="s">
        <v>11</v>
      </c>
      <c r="C877">
        <v>3392.3652000000002</v>
      </c>
    </row>
    <row r="878" spans="1:3">
      <c r="A878">
        <v>0</v>
      </c>
      <c r="B878" t="s">
        <v>11</v>
      </c>
      <c r="C878">
        <v>5966.8873999999996</v>
      </c>
    </row>
    <row r="879" spans="1:3">
      <c r="A879">
        <v>1</v>
      </c>
      <c r="B879" t="s">
        <v>8</v>
      </c>
      <c r="C879">
        <v>6849.0259999999998</v>
      </c>
    </row>
    <row r="880" spans="1:3">
      <c r="A880">
        <v>3</v>
      </c>
      <c r="B880" t="s">
        <v>13</v>
      </c>
      <c r="C880">
        <v>8891.1394999999993</v>
      </c>
    </row>
    <row r="881" spans="1:3">
      <c r="A881">
        <v>0</v>
      </c>
      <c r="B881" t="s">
        <v>12</v>
      </c>
      <c r="C881">
        <v>2690.1138000000001</v>
      </c>
    </row>
    <row r="882" spans="1:3">
      <c r="A882">
        <v>1</v>
      </c>
      <c r="B882" t="s">
        <v>8</v>
      </c>
      <c r="C882">
        <v>26140.3603</v>
      </c>
    </row>
    <row r="883" spans="1:3">
      <c r="A883">
        <v>5</v>
      </c>
      <c r="B883" t="s">
        <v>11</v>
      </c>
      <c r="C883">
        <v>6653.7885999999999</v>
      </c>
    </row>
    <row r="884" spans="1:3">
      <c r="A884">
        <v>1</v>
      </c>
      <c r="B884" t="s">
        <v>8</v>
      </c>
      <c r="C884">
        <v>6282.2349999999997</v>
      </c>
    </row>
    <row r="885" spans="1:3">
      <c r="A885">
        <v>2</v>
      </c>
      <c r="B885" t="s">
        <v>8</v>
      </c>
      <c r="C885">
        <v>6311.9520000000002</v>
      </c>
    </row>
    <row r="886" spans="1:3">
      <c r="A886">
        <v>3</v>
      </c>
      <c r="B886" t="s">
        <v>8</v>
      </c>
      <c r="C886">
        <v>3443.0639999999999</v>
      </c>
    </row>
    <row r="887" spans="1:3">
      <c r="A887">
        <v>1</v>
      </c>
      <c r="B887" t="s">
        <v>12</v>
      </c>
      <c r="C887">
        <v>2789.0574000000001</v>
      </c>
    </row>
    <row r="888" spans="1:3">
      <c r="A888">
        <v>0</v>
      </c>
      <c r="B888" t="s">
        <v>13</v>
      </c>
      <c r="C888">
        <v>2585.8506499999999</v>
      </c>
    </row>
    <row r="889" spans="1:3">
      <c r="A889">
        <v>3</v>
      </c>
      <c r="B889" t="s">
        <v>13</v>
      </c>
      <c r="C889">
        <v>46255.112500000003</v>
      </c>
    </row>
    <row r="890" spans="1:3">
      <c r="A890">
        <v>4</v>
      </c>
      <c r="B890" t="s">
        <v>12</v>
      </c>
      <c r="C890">
        <v>4877.9810500000003</v>
      </c>
    </row>
    <row r="891" spans="1:3">
      <c r="A891">
        <v>1</v>
      </c>
      <c r="B891" t="s">
        <v>11</v>
      </c>
      <c r="C891">
        <v>19719.6947</v>
      </c>
    </row>
    <row r="892" spans="1:3">
      <c r="A892">
        <v>0</v>
      </c>
      <c r="B892" t="s">
        <v>13</v>
      </c>
      <c r="C892">
        <v>27218.437249999999</v>
      </c>
    </row>
    <row r="893" spans="1:3">
      <c r="A893">
        <v>0</v>
      </c>
      <c r="B893" t="s">
        <v>12</v>
      </c>
      <c r="C893">
        <v>5272.1758</v>
      </c>
    </row>
    <row r="894" spans="1:3">
      <c r="A894">
        <v>0</v>
      </c>
      <c r="B894" t="s">
        <v>8</v>
      </c>
      <c r="C894">
        <v>1682.597</v>
      </c>
    </row>
    <row r="895" spans="1:3">
      <c r="A895">
        <v>1</v>
      </c>
      <c r="B895" t="s">
        <v>12</v>
      </c>
      <c r="C895">
        <v>11945.1327</v>
      </c>
    </row>
    <row r="896" spans="1:3">
      <c r="A896">
        <v>0</v>
      </c>
      <c r="B896" t="s">
        <v>12</v>
      </c>
      <c r="C896">
        <v>29330.98315</v>
      </c>
    </row>
    <row r="897" spans="1:3">
      <c r="A897">
        <v>4</v>
      </c>
      <c r="B897" t="s">
        <v>11</v>
      </c>
      <c r="C897">
        <v>7243.8136000000004</v>
      </c>
    </row>
    <row r="898" spans="1:3">
      <c r="A898">
        <v>0</v>
      </c>
      <c r="B898" t="s">
        <v>13</v>
      </c>
      <c r="C898">
        <v>10422.916649999999</v>
      </c>
    </row>
    <row r="899" spans="1:3">
      <c r="A899">
        <v>2</v>
      </c>
      <c r="B899" t="s">
        <v>11</v>
      </c>
      <c r="C899">
        <v>44202.653599999998</v>
      </c>
    </row>
    <row r="900" spans="1:3">
      <c r="A900">
        <v>0</v>
      </c>
      <c r="B900" t="s">
        <v>13</v>
      </c>
      <c r="C900">
        <v>13555.0049</v>
      </c>
    </row>
    <row r="901" spans="1:3">
      <c r="A901">
        <v>0</v>
      </c>
      <c r="B901" t="s">
        <v>8</v>
      </c>
      <c r="C901">
        <v>13063.883</v>
      </c>
    </row>
    <row r="902" spans="1:3">
      <c r="A902">
        <v>2</v>
      </c>
      <c r="B902" t="s">
        <v>13</v>
      </c>
      <c r="C902">
        <v>19798.054550000001</v>
      </c>
    </row>
    <row r="903" spans="1:3">
      <c r="A903">
        <v>1</v>
      </c>
      <c r="B903" t="s">
        <v>12</v>
      </c>
      <c r="C903">
        <v>2221.5644499999999</v>
      </c>
    </row>
    <row r="904" spans="1:3">
      <c r="A904">
        <v>0</v>
      </c>
      <c r="B904" t="s">
        <v>11</v>
      </c>
      <c r="C904">
        <v>1634.5734</v>
      </c>
    </row>
    <row r="905" spans="1:3">
      <c r="A905">
        <v>0</v>
      </c>
      <c r="B905" t="s">
        <v>12</v>
      </c>
      <c r="C905">
        <v>2117.3388500000001</v>
      </c>
    </row>
    <row r="906" spans="1:3">
      <c r="A906">
        <v>0</v>
      </c>
      <c r="B906" t="s">
        <v>13</v>
      </c>
      <c r="C906">
        <v>8688.8588500000005</v>
      </c>
    </row>
    <row r="907" spans="1:3">
      <c r="A907">
        <v>0</v>
      </c>
      <c r="B907" t="s">
        <v>11</v>
      </c>
      <c r="C907">
        <v>48673.558799999999</v>
      </c>
    </row>
    <row r="908" spans="1:3">
      <c r="A908">
        <v>3</v>
      </c>
      <c r="B908" t="s">
        <v>13</v>
      </c>
      <c r="C908">
        <v>4661.2863500000003</v>
      </c>
    </row>
    <row r="909" spans="1:3">
      <c r="A909">
        <v>0</v>
      </c>
      <c r="B909" t="s">
        <v>11</v>
      </c>
      <c r="C909">
        <v>8125.7844999999998</v>
      </c>
    </row>
    <row r="910" spans="1:3">
      <c r="A910">
        <v>0</v>
      </c>
      <c r="B910" t="s">
        <v>8</v>
      </c>
      <c r="C910">
        <v>12644.589</v>
      </c>
    </row>
    <row r="911" spans="1:3">
      <c r="A911">
        <v>2</v>
      </c>
      <c r="B911" t="s">
        <v>13</v>
      </c>
      <c r="C911">
        <v>4564.1914500000003</v>
      </c>
    </row>
    <row r="912" spans="1:3">
      <c r="A912">
        <v>3</v>
      </c>
      <c r="B912" t="s">
        <v>13</v>
      </c>
      <c r="C912">
        <v>4846.9201499999999</v>
      </c>
    </row>
    <row r="913" spans="1:3">
      <c r="A913">
        <v>1</v>
      </c>
      <c r="B913" t="s">
        <v>11</v>
      </c>
      <c r="C913">
        <v>7633.7205999999996</v>
      </c>
    </row>
    <row r="914" spans="1:3">
      <c r="A914">
        <v>3</v>
      </c>
      <c r="B914" t="s">
        <v>8</v>
      </c>
      <c r="C914">
        <v>15170.069</v>
      </c>
    </row>
    <row r="915" spans="1:3">
      <c r="A915">
        <v>0</v>
      </c>
      <c r="B915" t="s">
        <v>8</v>
      </c>
      <c r="C915">
        <v>17496.306</v>
      </c>
    </row>
    <row r="916" spans="1:3">
      <c r="A916">
        <v>1</v>
      </c>
      <c r="B916" t="s">
        <v>12</v>
      </c>
      <c r="C916">
        <v>2639.0428999999999</v>
      </c>
    </row>
    <row r="917" spans="1:3">
      <c r="A917">
        <v>0</v>
      </c>
      <c r="B917" t="s">
        <v>13</v>
      </c>
      <c r="C917">
        <v>33732.686699999998</v>
      </c>
    </row>
    <row r="918" spans="1:3">
      <c r="A918">
        <v>3</v>
      </c>
      <c r="B918" t="s">
        <v>12</v>
      </c>
      <c r="C918">
        <v>14382.709049999999</v>
      </c>
    </row>
    <row r="919" spans="1:3">
      <c r="A919">
        <v>1</v>
      </c>
      <c r="B919" t="s">
        <v>8</v>
      </c>
      <c r="C919">
        <v>7626.9930000000004</v>
      </c>
    </row>
    <row r="920" spans="1:3">
      <c r="A920">
        <v>2</v>
      </c>
      <c r="B920" t="s">
        <v>12</v>
      </c>
      <c r="C920">
        <v>5257.5079500000002</v>
      </c>
    </row>
    <row r="921" spans="1:3">
      <c r="A921">
        <v>0</v>
      </c>
      <c r="B921" t="s">
        <v>11</v>
      </c>
      <c r="C921">
        <v>2473.3341</v>
      </c>
    </row>
    <row r="922" spans="1:3">
      <c r="A922">
        <v>0</v>
      </c>
      <c r="B922" t="s">
        <v>12</v>
      </c>
      <c r="C922">
        <v>21774.32215</v>
      </c>
    </row>
    <row r="923" spans="1:3">
      <c r="A923">
        <v>0</v>
      </c>
      <c r="B923" t="s">
        <v>13</v>
      </c>
      <c r="C923">
        <v>35069.374519999998</v>
      </c>
    </row>
    <row r="924" spans="1:3">
      <c r="A924">
        <v>0</v>
      </c>
      <c r="B924" t="s">
        <v>8</v>
      </c>
      <c r="C924">
        <v>13041.921</v>
      </c>
    </row>
    <row r="925" spans="1:3">
      <c r="A925">
        <v>1</v>
      </c>
      <c r="B925" t="s">
        <v>11</v>
      </c>
      <c r="C925">
        <v>5245.2268999999997</v>
      </c>
    </row>
    <row r="926" spans="1:3">
      <c r="A926">
        <v>0</v>
      </c>
      <c r="B926" t="s">
        <v>8</v>
      </c>
      <c r="C926">
        <v>13451.121999999999</v>
      </c>
    </row>
    <row r="927" spans="1:3">
      <c r="A927">
        <v>0</v>
      </c>
      <c r="B927" t="s">
        <v>8</v>
      </c>
      <c r="C927">
        <v>13462.52</v>
      </c>
    </row>
    <row r="928" spans="1:3">
      <c r="A928">
        <v>1</v>
      </c>
      <c r="B928" t="s">
        <v>8</v>
      </c>
      <c r="C928">
        <v>5488.2619999999997</v>
      </c>
    </row>
    <row r="929" spans="1:3">
      <c r="A929">
        <v>0</v>
      </c>
      <c r="B929" t="s">
        <v>12</v>
      </c>
      <c r="C929">
        <v>4320.4108500000002</v>
      </c>
    </row>
    <row r="930" spans="1:3">
      <c r="A930">
        <v>0</v>
      </c>
      <c r="B930" t="s">
        <v>8</v>
      </c>
      <c r="C930">
        <v>6250.4350000000004</v>
      </c>
    </row>
    <row r="931" spans="1:3">
      <c r="A931">
        <v>2</v>
      </c>
      <c r="B931" t="s">
        <v>13</v>
      </c>
      <c r="C931">
        <v>25333.332839999999</v>
      </c>
    </row>
    <row r="932" spans="1:3">
      <c r="A932">
        <v>2</v>
      </c>
      <c r="B932" t="s">
        <v>8</v>
      </c>
      <c r="C932">
        <v>2913.569</v>
      </c>
    </row>
    <row r="933" spans="1:3">
      <c r="A933">
        <v>1</v>
      </c>
      <c r="B933" t="s">
        <v>8</v>
      </c>
      <c r="C933">
        <v>12032.325999999999</v>
      </c>
    </row>
    <row r="934" spans="1:3">
      <c r="A934">
        <v>0</v>
      </c>
      <c r="B934" t="s">
        <v>11</v>
      </c>
      <c r="C934">
        <v>13470.804400000001</v>
      </c>
    </row>
    <row r="935" spans="1:3">
      <c r="A935">
        <v>1</v>
      </c>
      <c r="B935" t="s">
        <v>11</v>
      </c>
      <c r="C935">
        <v>6289.7548999999999</v>
      </c>
    </row>
    <row r="936" spans="1:3">
      <c r="A936">
        <v>1</v>
      </c>
      <c r="B936" t="s">
        <v>11</v>
      </c>
      <c r="C936">
        <v>2927.0646999999999</v>
      </c>
    </row>
    <row r="937" spans="1:3">
      <c r="A937">
        <v>1</v>
      </c>
      <c r="B937" t="s">
        <v>8</v>
      </c>
      <c r="C937">
        <v>6238.2979999999998</v>
      </c>
    </row>
    <row r="938" spans="1:3">
      <c r="A938">
        <v>5</v>
      </c>
      <c r="B938" t="s">
        <v>8</v>
      </c>
      <c r="C938">
        <v>10096.969999999999</v>
      </c>
    </row>
    <row r="939" spans="1:3">
      <c r="A939">
        <v>0</v>
      </c>
      <c r="B939" t="s">
        <v>8</v>
      </c>
      <c r="C939">
        <v>7348.1419999999998</v>
      </c>
    </row>
    <row r="940" spans="1:3">
      <c r="A940">
        <v>2</v>
      </c>
      <c r="B940" t="s">
        <v>11</v>
      </c>
      <c r="C940">
        <v>4673.3922000000002</v>
      </c>
    </row>
    <row r="941" spans="1:3">
      <c r="A941">
        <v>0</v>
      </c>
      <c r="B941" t="s">
        <v>8</v>
      </c>
      <c r="C941">
        <v>12233.828</v>
      </c>
    </row>
    <row r="942" spans="1:3">
      <c r="A942">
        <v>2</v>
      </c>
      <c r="B942" t="s">
        <v>13</v>
      </c>
      <c r="C942">
        <v>32108.662820000001</v>
      </c>
    </row>
    <row r="943" spans="1:3">
      <c r="A943">
        <v>5</v>
      </c>
      <c r="B943" t="s">
        <v>12</v>
      </c>
      <c r="C943">
        <v>8965.7957499999993</v>
      </c>
    </row>
    <row r="944" spans="1:3">
      <c r="A944">
        <v>2</v>
      </c>
      <c r="B944" t="s">
        <v>11</v>
      </c>
      <c r="C944">
        <v>2304.0021999999999</v>
      </c>
    </row>
    <row r="945" spans="1:3">
      <c r="A945">
        <v>0</v>
      </c>
      <c r="B945" t="s">
        <v>11</v>
      </c>
      <c r="C945">
        <v>9487.6442000000006</v>
      </c>
    </row>
    <row r="946" spans="1:3">
      <c r="A946">
        <v>0</v>
      </c>
      <c r="B946" t="s">
        <v>11</v>
      </c>
      <c r="C946">
        <v>1121.8739</v>
      </c>
    </row>
    <row r="947" spans="1:3">
      <c r="A947">
        <v>1</v>
      </c>
      <c r="B947" t="s">
        <v>11</v>
      </c>
      <c r="C947">
        <v>9549.5650999999998</v>
      </c>
    </row>
    <row r="948" spans="1:3">
      <c r="A948">
        <v>0</v>
      </c>
      <c r="B948" t="s">
        <v>13</v>
      </c>
      <c r="C948">
        <v>2217.4691499999999</v>
      </c>
    </row>
    <row r="949" spans="1:3">
      <c r="A949">
        <v>0</v>
      </c>
      <c r="B949" t="s">
        <v>12</v>
      </c>
      <c r="C949">
        <v>1628.4709</v>
      </c>
    </row>
    <row r="950" spans="1:3">
      <c r="A950">
        <v>0</v>
      </c>
      <c r="B950" t="s">
        <v>11</v>
      </c>
      <c r="C950">
        <v>12982.8747</v>
      </c>
    </row>
    <row r="951" spans="1:3">
      <c r="A951">
        <v>1</v>
      </c>
      <c r="B951" t="s">
        <v>8</v>
      </c>
      <c r="C951">
        <v>11674.13</v>
      </c>
    </row>
    <row r="952" spans="1:3">
      <c r="A952">
        <v>2</v>
      </c>
      <c r="B952" t="s">
        <v>8</v>
      </c>
      <c r="C952">
        <v>7160.0940000000001</v>
      </c>
    </row>
    <row r="953" spans="1:3">
      <c r="A953">
        <v>1</v>
      </c>
      <c r="B953" t="s">
        <v>13</v>
      </c>
      <c r="C953">
        <v>39047.285000000003</v>
      </c>
    </row>
    <row r="954" spans="1:3">
      <c r="A954">
        <v>0</v>
      </c>
      <c r="B954" t="s">
        <v>12</v>
      </c>
      <c r="C954">
        <v>6358.7764500000003</v>
      </c>
    </row>
    <row r="955" spans="1:3">
      <c r="A955">
        <v>3</v>
      </c>
      <c r="B955" t="s">
        <v>8</v>
      </c>
      <c r="C955">
        <v>19933.457999999999</v>
      </c>
    </row>
    <row r="956" spans="1:3">
      <c r="A956">
        <v>0</v>
      </c>
      <c r="B956" t="s">
        <v>13</v>
      </c>
      <c r="C956">
        <v>11534.872649999999</v>
      </c>
    </row>
    <row r="957" spans="1:3">
      <c r="A957">
        <v>2</v>
      </c>
      <c r="B957" t="s">
        <v>11</v>
      </c>
      <c r="C957">
        <v>47462.894</v>
      </c>
    </row>
    <row r="958" spans="1:3">
      <c r="A958">
        <v>1</v>
      </c>
      <c r="B958" t="s">
        <v>12</v>
      </c>
      <c r="C958">
        <v>4527.1829500000003</v>
      </c>
    </row>
    <row r="959" spans="1:3">
      <c r="A959">
        <v>2</v>
      </c>
      <c r="B959" t="s">
        <v>8</v>
      </c>
      <c r="C959">
        <v>38998.546000000002</v>
      </c>
    </row>
    <row r="960" spans="1:3">
      <c r="A960">
        <v>1</v>
      </c>
      <c r="B960" t="s">
        <v>12</v>
      </c>
      <c r="C960">
        <v>20009.63365</v>
      </c>
    </row>
    <row r="961" spans="1:3">
      <c r="A961">
        <v>1</v>
      </c>
      <c r="B961" t="s">
        <v>11</v>
      </c>
      <c r="C961">
        <v>3875.7341000000001</v>
      </c>
    </row>
    <row r="962" spans="1:3">
      <c r="A962">
        <v>1</v>
      </c>
      <c r="B962" t="s">
        <v>11</v>
      </c>
      <c r="C962">
        <v>41999.519999999997</v>
      </c>
    </row>
    <row r="963" spans="1:3">
      <c r="A963">
        <v>1</v>
      </c>
      <c r="B963" t="s">
        <v>12</v>
      </c>
      <c r="C963">
        <v>12609.88702</v>
      </c>
    </row>
    <row r="964" spans="1:3">
      <c r="A964">
        <v>1</v>
      </c>
      <c r="B964" t="s">
        <v>13</v>
      </c>
      <c r="C964">
        <v>41034.221400000002</v>
      </c>
    </row>
    <row r="965" spans="1:3">
      <c r="A965">
        <v>1</v>
      </c>
      <c r="B965" t="s">
        <v>12</v>
      </c>
      <c r="C965">
        <v>28468.919010000001</v>
      </c>
    </row>
    <row r="966" spans="1:3">
      <c r="A966">
        <v>1</v>
      </c>
      <c r="B966" t="s">
        <v>12</v>
      </c>
      <c r="C966">
        <v>2730.1078499999999</v>
      </c>
    </row>
    <row r="967" spans="1:3">
      <c r="A967">
        <v>0</v>
      </c>
      <c r="B967" t="s">
        <v>8</v>
      </c>
      <c r="C967">
        <v>3353.2840000000001</v>
      </c>
    </row>
    <row r="968" spans="1:3">
      <c r="A968">
        <v>1</v>
      </c>
      <c r="B968" t="s">
        <v>11</v>
      </c>
      <c r="C968">
        <v>14474.674999999999</v>
      </c>
    </row>
    <row r="969" spans="1:3">
      <c r="A969">
        <v>3</v>
      </c>
      <c r="B969" t="s">
        <v>13</v>
      </c>
      <c r="C969">
        <v>9500.5730500000009</v>
      </c>
    </row>
    <row r="970" spans="1:3">
      <c r="A970">
        <v>2</v>
      </c>
      <c r="B970" t="s">
        <v>12</v>
      </c>
      <c r="C970">
        <v>26467.09737</v>
      </c>
    </row>
    <row r="971" spans="1:3">
      <c r="A971">
        <v>1</v>
      </c>
      <c r="B971" t="s">
        <v>8</v>
      </c>
      <c r="C971">
        <v>4746.3440000000001</v>
      </c>
    </row>
    <row r="972" spans="1:3">
      <c r="A972">
        <v>2</v>
      </c>
      <c r="B972" t="s">
        <v>12</v>
      </c>
      <c r="C972">
        <v>23967.38305</v>
      </c>
    </row>
    <row r="973" spans="1:3">
      <c r="A973">
        <v>1</v>
      </c>
      <c r="B973" t="s">
        <v>12</v>
      </c>
      <c r="C973">
        <v>7518.0253499999999</v>
      </c>
    </row>
    <row r="974" spans="1:3">
      <c r="A974">
        <v>2</v>
      </c>
      <c r="B974" t="s">
        <v>13</v>
      </c>
      <c r="C974">
        <v>3279.8685500000001</v>
      </c>
    </row>
    <row r="975" spans="1:3">
      <c r="A975">
        <v>5</v>
      </c>
      <c r="B975" t="s">
        <v>11</v>
      </c>
      <c r="C975">
        <v>8596.8277999999991</v>
      </c>
    </row>
    <row r="976" spans="1:3">
      <c r="A976">
        <v>3</v>
      </c>
      <c r="B976" t="s">
        <v>11</v>
      </c>
      <c r="C976">
        <v>10702.642400000001</v>
      </c>
    </row>
    <row r="977" spans="1:3">
      <c r="A977">
        <v>0</v>
      </c>
      <c r="B977" t="s">
        <v>13</v>
      </c>
      <c r="C977">
        <v>4992.3764000000001</v>
      </c>
    </row>
    <row r="978" spans="1:3">
      <c r="A978">
        <v>0</v>
      </c>
      <c r="B978" t="s">
        <v>12</v>
      </c>
      <c r="C978">
        <v>2527.8186500000002</v>
      </c>
    </row>
    <row r="979" spans="1:3">
      <c r="A979">
        <v>0</v>
      </c>
      <c r="B979" t="s">
        <v>8</v>
      </c>
      <c r="C979">
        <v>1759.338</v>
      </c>
    </row>
    <row r="980" spans="1:3">
      <c r="A980">
        <v>0</v>
      </c>
      <c r="B980" t="s">
        <v>11</v>
      </c>
      <c r="C980">
        <v>2322.6217999999999</v>
      </c>
    </row>
    <row r="981" spans="1:3">
      <c r="A981">
        <v>0</v>
      </c>
      <c r="B981" t="s">
        <v>13</v>
      </c>
      <c r="C981">
        <v>16138.762049999999</v>
      </c>
    </row>
    <row r="982" spans="1:3">
      <c r="A982">
        <v>0</v>
      </c>
      <c r="B982" t="s">
        <v>11</v>
      </c>
      <c r="C982">
        <v>7804.1605</v>
      </c>
    </row>
    <row r="983" spans="1:3">
      <c r="A983">
        <v>1</v>
      </c>
      <c r="B983" t="s">
        <v>11</v>
      </c>
      <c r="C983">
        <v>2902.9065000000001</v>
      </c>
    </row>
    <row r="984" spans="1:3">
      <c r="A984">
        <v>3</v>
      </c>
      <c r="B984" t="s">
        <v>13</v>
      </c>
      <c r="C984">
        <v>9704.6680500000002</v>
      </c>
    </row>
    <row r="985" spans="1:3">
      <c r="A985">
        <v>0</v>
      </c>
      <c r="B985" t="s">
        <v>11</v>
      </c>
      <c r="C985">
        <v>4889.0367999999999</v>
      </c>
    </row>
    <row r="986" spans="1:3">
      <c r="A986">
        <v>1</v>
      </c>
      <c r="B986" t="s">
        <v>13</v>
      </c>
      <c r="C986">
        <v>25517.11363</v>
      </c>
    </row>
    <row r="987" spans="1:3">
      <c r="A987">
        <v>0</v>
      </c>
      <c r="B987" t="s">
        <v>13</v>
      </c>
      <c r="C987">
        <v>4500.33925</v>
      </c>
    </row>
    <row r="988" spans="1:3">
      <c r="A988">
        <v>3</v>
      </c>
      <c r="B988" t="s">
        <v>8</v>
      </c>
      <c r="C988">
        <v>19199.944</v>
      </c>
    </row>
    <row r="989" spans="1:3">
      <c r="A989">
        <v>1</v>
      </c>
      <c r="B989" t="s">
        <v>13</v>
      </c>
      <c r="C989">
        <v>16796.411940000002</v>
      </c>
    </row>
    <row r="990" spans="1:3">
      <c r="A990">
        <v>5</v>
      </c>
      <c r="B990" t="s">
        <v>13</v>
      </c>
      <c r="C990">
        <v>4915.0598499999996</v>
      </c>
    </row>
    <row r="991" spans="1:3">
      <c r="A991">
        <v>1</v>
      </c>
      <c r="B991" t="s">
        <v>8</v>
      </c>
      <c r="C991">
        <v>7624.63</v>
      </c>
    </row>
    <row r="992" spans="1:3">
      <c r="A992">
        <v>3</v>
      </c>
      <c r="B992" t="s">
        <v>12</v>
      </c>
      <c r="C992">
        <v>8410.0468500000006</v>
      </c>
    </row>
    <row r="993" spans="1:3">
      <c r="A993">
        <v>1</v>
      </c>
      <c r="B993" t="s">
        <v>12</v>
      </c>
      <c r="C993">
        <v>28340.188849999999</v>
      </c>
    </row>
    <row r="994" spans="1:3">
      <c r="A994">
        <v>0</v>
      </c>
      <c r="B994" t="s">
        <v>13</v>
      </c>
      <c r="C994">
        <v>4518.8262500000001</v>
      </c>
    </row>
    <row r="995" spans="1:3">
      <c r="A995">
        <v>0</v>
      </c>
      <c r="B995" t="s">
        <v>13</v>
      </c>
      <c r="C995">
        <v>14571.890799999999</v>
      </c>
    </row>
    <row r="996" spans="1:3">
      <c r="A996">
        <v>1</v>
      </c>
      <c r="B996" t="s">
        <v>8</v>
      </c>
      <c r="C996">
        <v>3378.91</v>
      </c>
    </row>
    <row r="997" spans="1:3">
      <c r="A997">
        <v>2</v>
      </c>
      <c r="B997" t="s">
        <v>13</v>
      </c>
      <c r="C997">
        <v>7144.86265</v>
      </c>
    </row>
    <row r="998" spans="1:3">
      <c r="A998">
        <v>2</v>
      </c>
      <c r="B998" t="s">
        <v>8</v>
      </c>
      <c r="C998">
        <v>10118.424000000001</v>
      </c>
    </row>
    <row r="999" spans="1:3">
      <c r="A999">
        <v>1</v>
      </c>
      <c r="B999" t="s">
        <v>11</v>
      </c>
      <c r="C999">
        <v>5484.4673000000003</v>
      </c>
    </row>
    <row r="1000" spans="1:3">
      <c r="A1000">
        <v>3</v>
      </c>
      <c r="B1000" t="s">
        <v>12</v>
      </c>
      <c r="C1000">
        <v>16420.494549999999</v>
      </c>
    </row>
    <row r="1001" spans="1:3">
      <c r="A1001">
        <v>3</v>
      </c>
      <c r="B1001" t="s">
        <v>13</v>
      </c>
      <c r="C1001">
        <v>7986.4752500000004</v>
      </c>
    </row>
    <row r="1002" spans="1:3">
      <c r="A1002">
        <v>3</v>
      </c>
      <c r="B1002" t="s">
        <v>8</v>
      </c>
      <c r="C1002">
        <v>7418.5219999999999</v>
      </c>
    </row>
    <row r="1003" spans="1:3">
      <c r="A1003">
        <v>0</v>
      </c>
      <c r="B1003" t="s">
        <v>11</v>
      </c>
      <c r="C1003">
        <v>13887.968500000001</v>
      </c>
    </row>
    <row r="1004" spans="1:3">
      <c r="A1004">
        <v>3</v>
      </c>
      <c r="B1004" t="s">
        <v>13</v>
      </c>
      <c r="C1004">
        <v>6551.7501000000002</v>
      </c>
    </row>
    <row r="1005" spans="1:3">
      <c r="A1005">
        <v>0</v>
      </c>
      <c r="B1005" t="s">
        <v>12</v>
      </c>
      <c r="C1005">
        <v>5267.8181500000001</v>
      </c>
    </row>
    <row r="1006" spans="1:3">
      <c r="A1006">
        <v>2</v>
      </c>
      <c r="B1006" t="s">
        <v>12</v>
      </c>
      <c r="C1006">
        <v>17361.766100000001</v>
      </c>
    </row>
    <row r="1007" spans="1:3">
      <c r="A1007">
        <v>0</v>
      </c>
      <c r="B1007" t="s">
        <v>8</v>
      </c>
      <c r="C1007">
        <v>34472.841</v>
      </c>
    </row>
    <row r="1008" spans="1:3">
      <c r="A1008">
        <v>0</v>
      </c>
      <c r="B1008" t="s">
        <v>8</v>
      </c>
      <c r="C1008">
        <v>1972.95</v>
      </c>
    </row>
    <row r="1009" spans="1:3">
      <c r="A1009">
        <v>0</v>
      </c>
      <c r="B1009" t="s">
        <v>8</v>
      </c>
      <c r="C1009">
        <v>21232.182260000001</v>
      </c>
    </row>
    <row r="1010" spans="1:3">
      <c r="A1010">
        <v>1</v>
      </c>
      <c r="B1010" t="s">
        <v>13</v>
      </c>
      <c r="C1010">
        <v>8627.5411000000004</v>
      </c>
    </row>
    <row r="1011" spans="1:3">
      <c r="A1011">
        <v>2</v>
      </c>
      <c r="B1011" t="s">
        <v>12</v>
      </c>
      <c r="C1011">
        <v>4433.3877000000002</v>
      </c>
    </row>
    <row r="1012" spans="1:3">
      <c r="A1012">
        <v>2</v>
      </c>
      <c r="B1012" t="s">
        <v>13</v>
      </c>
      <c r="C1012">
        <v>4438.2633999999998</v>
      </c>
    </row>
    <row r="1013" spans="1:3">
      <c r="A1013">
        <v>3</v>
      </c>
      <c r="B1013" t="s">
        <v>12</v>
      </c>
      <c r="C1013">
        <v>24915.220850000002</v>
      </c>
    </row>
    <row r="1014" spans="1:3">
      <c r="A1014">
        <v>2</v>
      </c>
      <c r="B1014" t="s">
        <v>13</v>
      </c>
      <c r="C1014">
        <v>23241.47453</v>
      </c>
    </row>
    <row r="1015" spans="1:3">
      <c r="A1015">
        <v>1</v>
      </c>
      <c r="B1015" t="s">
        <v>13</v>
      </c>
      <c r="C1015">
        <v>9957.7216000000008</v>
      </c>
    </row>
    <row r="1016" spans="1:3">
      <c r="A1016">
        <v>0</v>
      </c>
      <c r="B1016" t="s">
        <v>8</v>
      </c>
      <c r="C1016">
        <v>8269.0439999999999</v>
      </c>
    </row>
    <row r="1017" spans="1:3">
      <c r="A1017">
        <v>2</v>
      </c>
      <c r="B1017" t="s">
        <v>11</v>
      </c>
      <c r="C1017">
        <v>18767.737700000001</v>
      </c>
    </row>
    <row r="1018" spans="1:3">
      <c r="A1018">
        <v>4</v>
      </c>
      <c r="B1018" t="s">
        <v>11</v>
      </c>
      <c r="C1018">
        <v>36580.282160000002</v>
      </c>
    </row>
    <row r="1019" spans="1:3">
      <c r="A1019">
        <v>1</v>
      </c>
      <c r="B1019" t="s">
        <v>12</v>
      </c>
      <c r="C1019">
        <v>8765.2489999999998</v>
      </c>
    </row>
    <row r="1020" spans="1:3">
      <c r="A1020">
        <v>0</v>
      </c>
      <c r="B1020" t="s">
        <v>8</v>
      </c>
      <c r="C1020">
        <v>5383.5360000000001</v>
      </c>
    </row>
    <row r="1021" spans="1:3">
      <c r="A1021">
        <v>0</v>
      </c>
      <c r="B1021" t="s">
        <v>12</v>
      </c>
      <c r="C1021">
        <v>12124.992399999999</v>
      </c>
    </row>
    <row r="1022" spans="1:3">
      <c r="A1022">
        <v>1</v>
      </c>
      <c r="B1022" t="s">
        <v>12</v>
      </c>
      <c r="C1022">
        <v>2709.24395</v>
      </c>
    </row>
    <row r="1023" spans="1:3">
      <c r="A1023">
        <v>2</v>
      </c>
      <c r="B1023" t="s">
        <v>8</v>
      </c>
      <c r="C1023">
        <v>3987.9259999999999</v>
      </c>
    </row>
    <row r="1024" spans="1:3">
      <c r="A1024">
        <v>3</v>
      </c>
      <c r="B1024" t="s">
        <v>12</v>
      </c>
      <c r="C1024">
        <v>12495.290849999999</v>
      </c>
    </row>
    <row r="1025" spans="1:3">
      <c r="A1025">
        <v>2</v>
      </c>
      <c r="B1025" t="s">
        <v>12</v>
      </c>
      <c r="C1025">
        <v>26018.950519999999</v>
      </c>
    </row>
    <row r="1026" spans="1:3">
      <c r="A1026">
        <v>0</v>
      </c>
      <c r="B1026" t="s">
        <v>8</v>
      </c>
      <c r="C1026">
        <v>8798.5930000000008</v>
      </c>
    </row>
    <row r="1027" spans="1:3">
      <c r="A1027">
        <v>3</v>
      </c>
      <c r="B1027" t="s">
        <v>11</v>
      </c>
      <c r="C1027">
        <v>35595.589800000002</v>
      </c>
    </row>
    <row r="1028" spans="1:3">
      <c r="A1028">
        <v>1</v>
      </c>
      <c r="B1028" t="s">
        <v>11</v>
      </c>
      <c r="C1028">
        <v>42211.138200000001</v>
      </c>
    </row>
    <row r="1029" spans="1:3">
      <c r="A1029">
        <v>1</v>
      </c>
      <c r="B1029" t="s">
        <v>11</v>
      </c>
      <c r="C1029">
        <v>1711.0268000000001</v>
      </c>
    </row>
    <row r="1030" spans="1:3">
      <c r="A1030">
        <v>1</v>
      </c>
      <c r="B1030" t="s">
        <v>11</v>
      </c>
      <c r="C1030">
        <v>8569.8618000000006</v>
      </c>
    </row>
    <row r="1031" spans="1:3">
      <c r="A1031">
        <v>0</v>
      </c>
      <c r="B1031" t="s">
        <v>8</v>
      </c>
      <c r="C1031">
        <v>2020.1769999999999</v>
      </c>
    </row>
    <row r="1032" spans="1:3">
      <c r="A1032">
        <v>1</v>
      </c>
      <c r="B1032" t="s">
        <v>12</v>
      </c>
      <c r="C1032">
        <v>16450.894700000001</v>
      </c>
    </row>
    <row r="1033" spans="1:3">
      <c r="A1033">
        <v>0</v>
      </c>
      <c r="B1033" t="s">
        <v>12</v>
      </c>
      <c r="C1033">
        <v>21595.382290000001</v>
      </c>
    </row>
    <row r="1034" spans="1:3">
      <c r="A1034">
        <v>0</v>
      </c>
      <c r="B1034" t="s">
        <v>8</v>
      </c>
      <c r="C1034">
        <v>9850.4320000000007</v>
      </c>
    </row>
    <row r="1035" spans="1:3">
      <c r="A1035">
        <v>2</v>
      </c>
      <c r="B1035" t="s">
        <v>13</v>
      </c>
      <c r="C1035">
        <v>6877.9800999999998</v>
      </c>
    </row>
    <row r="1036" spans="1:3">
      <c r="A1036">
        <v>1</v>
      </c>
      <c r="B1036" t="s">
        <v>12</v>
      </c>
      <c r="C1036">
        <v>21677.283449999999</v>
      </c>
    </row>
    <row r="1037" spans="1:3">
      <c r="A1037">
        <v>0</v>
      </c>
      <c r="B1037" t="s">
        <v>11</v>
      </c>
      <c r="C1037">
        <v>44423.803</v>
      </c>
    </row>
    <row r="1038" spans="1:3">
      <c r="A1038">
        <v>0</v>
      </c>
      <c r="B1038" t="s">
        <v>13</v>
      </c>
      <c r="C1038">
        <v>4137.5227000000004</v>
      </c>
    </row>
    <row r="1039" spans="1:3">
      <c r="A1039">
        <v>0</v>
      </c>
      <c r="B1039" t="s">
        <v>13</v>
      </c>
      <c r="C1039">
        <v>13747.87235</v>
      </c>
    </row>
    <row r="1040" spans="1:3">
      <c r="A1040">
        <v>0</v>
      </c>
      <c r="B1040" t="s">
        <v>12</v>
      </c>
      <c r="C1040">
        <v>12950.0712</v>
      </c>
    </row>
    <row r="1041" spans="1:3">
      <c r="A1041">
        <v>3</v>
      </c>
      <c r="B1041" t="s">
        <v>8</v>
      </c>
      <c r="C1041">
        <v>12094.477999999999</v>
      </c>
    </row>
    <row r="1042" spans="1:3">
      <c r="A1042">
        <v>2</v>
      </c>
      <c r="B1042" t="s">
        <v>11</v>
      </c>
      <c r="C1042">
        <v>37484.4493</v>
      </c>
    </row>
    <row r="1043" spans="1:3">
      <c r="A1043">
        <v>1</v>
      </c>
      <c r="B1043" t="s">
        <v>12</v>
      </c>
      <c r="C1043">
        <v>39725.518049999999</v>
      </c>
    </row>
    <row r="1044" spans="1:3">
      <c r="A1044">
        <v>0</v>
      </c>
      <c r="B1044" t="s">
        <v>13</v>
      </c>
      <c r="C1044">
        <v>2250.8352</v>
      </c>
    </row>
    <row r="1045" spans="1:3">
      <c r="A1045">
        <v>2</v>
      </c>
      <c r="B1045" t="s">
        <v>12</v>
      </c>
      <c r="C1045">
        <v>22493.659640000002</v>
      </c>
    </row>
    <row r="1046" spans="1:3">
      <c r="A1046">
        <v>0</v>
      </c>
      <c r="B1046" t="s">
        <v>12</v>
      </c>
      <c r="C1046">
        <v>20234.854749999999</v>
      </c>
    </row>
    <row r="1047" spans="1:3">
      <c r="A1047">
        <v>0</v>
      </c>
      <c r="B1047" t="s">
        <v>13</v>
      </c>
      <c r="C1047">
        <v>1704.7001499999999</v>
      </c>
    </row>
    <row r="1048" spans="1:3">
      <c r="A1048">
        <v>0</v>
      </c>
      <c r="B1048" t="s">
        <v>13</v>
      </c>
      <c r="C1048">
        <v>33475.817150000003</v>
      </c>
    </row>
    <row r="1049" spans="1:3">
      <c r="A1049">
        <v>0</v>
      </c>
      <c r="B1049" t="s">
        <v>8</v>
      </c>
      <c r="C1049">
        <v>3161.4540000000002</v>
      </c>
    </row>
    <row r="1050" spans="1:3">
      <c r="A1050">
        <v>1</v>
      </c>
      <c r="B1050" t="s">
        <v>13</v>
      </c>
      <c r="C1050">
        <v>11394.065549999999</v>
      </c>
    </row>
    <row r="1051" spans="1:3">
      <c r="A1051">
        <v>2</v>
      </c>
      <c r="B1051" t="s">
        <v>12</v>
      </c>
      <c r="C1051">
        <v>21880.82</v>
      </c>
    </row>
    <row r="1052" spans="1:3">
      <c r="A1052">
        <v>0</v>
      </c>
      <c r="B1052" t="s">
        <v>13</v>
      </c>
      <c r="C1052">
        <v>7325.0482000000002</v>
      </c>
    </row>
    <row r="1053" spans="1:3">
      <c r="A1053">
        <v>1</v>
      </c>
      <c r="B1053" t="s">
        <v>11</v>
      </c>
      <c r="C1053">
        <v>44501.398200000003</v>
      </c>
    </row>
    <row r="1054" spans="1:3">
      <c r="A1054">
        <v>1</v>
      </c>
      <c r="B1054" t="s">
        <v>12</v>
      </c>
      <c r="C1054">
        <v>3594.17085</v>
      </c>
    </row>
    <row r="1055" spans="1:3">
      <c r="A1055">
        <v>0</v>
      </c>
      <c r="B1055" t="s">
        <v>8</v>
      </c>
      <c r="C1055">
        <v>39727.614000000001</v>
      </c>
    </row>
    <row r="1056" spans="1:3">
      <c r="A1056">
        <v>1</v>
      </c>
      <c r="B1056" t="s">
        <v>12</v>
      </c>
      <c r="C1056">
        <v>8023.1354499999998</v>
      </c>
    </row>
    <row r="1057" spans="1:3">
      <c r="A1057">
        <v>0</v>
      </c>
      <c r="B1057" t="s">
        <v>13</v>
      </c>
      <c r="C1057">
        <v>14394.5579</v>
      </c>
    </row>
    <row r="1058" spans="1:3">
      <c r="A1058">
        <v>1</v>
      </c>
      <c r="B1058" t="s">
        <v>13</v>
      </c>
      <c r="C1058">
        <v>9288.0267000000003</v>
      </c>
    </row>
    <row r="1059" spans="1:3">
      <c r="A1059">
        <v>3</v>
      </c>
      <c r="B1059" t="s">
        <v>8</v>
      </c>
      <c r="C1059">
        <v>25309.489000000001</v>
      </c>
    </row>
    <row r="1060" spans="1:3">
      <c r="A1060">
        <v>0</v>
      </c>
      <c r="B1060" t="s">
        <v>12</v>
      </c>
      <c r="C1060">
        <v>3353.4703</v>
      </c>
    </row>
    <row r="1061" spans="1:3">
      <c r="A1061">
        <v>0</v>
      </c>
      <c r="B1061" t="s">
        <v>12</v>
      </c>
      <c r="C1061">
        <v>10594.501550000001</v>
      </c>
    </row>
    <row r="1062" spans="1:3">
      <c r="A1062">
        <v>0</v>
      </c>
      <c r="B1062" t="s">
        <v>8</v>
      </c>
      <c r="C1062">
        <v>8277.5229999999992</v>
      </c>
    </row>
    <row r="1063" spans="1:3">
      <c r="A1063">
        <v>0</v>
      </c>
      <c r="B1063" t="s">
        <v>11</v>
      </c>
      <c r="C1063">
        <v>17929.303370000001</v>
      </c>
    </row>
    <row r="1064" spans="1:3">
      <c r="A1064">
        <v>0</v>
      </c>
      <c r="B1064" t="s">
        <v>11</v>
      </c>
      <c r="C1064">
        <v>2480.9791</v>
      </c>
    </row>
    <row r="1065" spans="1:3">
      <c r="A1065">
        <v>1</v>
      </c>
      <c r="B1065" t="s">
        <v>12</v>
      </c>
      <c r="C1065">
        <v>4462.7218000000003</v>
      </c>
    </row>
    <row r="1066" spans="1:3">
      <c r="A1066">
        <v>0</v>
      </c>
      <c r="B1066" t="s">
        <v>11</v>
      </c>
      <c r="C1066">
        <v>1981.5818999999999</v>
      </c>
    </row>
    <row r="1067" spans="1:3">
      <c r="A1067">
        <v>1</v>
      </c>
      <c r="B1067" t="s">
        <v>11</v>
      </c>
      <c r="C1067">
        <v>11554.223599999999</v>
      </c>
    </row>
    <row r="1068" spans="1:3">
      <c r="A1068">
        <v>1</v>
      </c>
      <c r="B1068" t="s">
        <v>11</v>
      </c>
      <c r="C1068">
        <v>48970.247600000002</v>
      </c>
    </row>
    <row r="1069" spans="1:3">
      <c r="A1069">
        <v>3</v>
      </c>
      <c r="B1069" t="s">
        <v>12</v>
      </c>
      <c r="C1069">
        <v>6548.1950500000003</v>
      </c>
    </row>
    <row r="1070" spans="1:3">
      <c r="A1070">
        <v>4</v>
      </c>
      <c r="B1070" t="s">
        <v>8</v>
      </c>
      <c r="C1070">
        <v>5708.8670000000002</v>
      </c>
    </row>
    <row r="1071" spans="1:3">
      <c r="A1071">
        <v>1</v>
      </c>
      <c r="B1071" t="s">
        <v>8</v>
      </c>
      <c r="C1071">
        <v>7045.4989999999998</v>
      </c>
    </row>
    <row r="1072" spans="1:3">
      <c r="A1072">
        <v>2</v>
      </c>
      <c r="B1072" t="s">
        <v>11</v>
      </c>
      <c r="C1072">
        <v>8978.1851000000006</v>
      </c>
    </row>
    <row r="1073" spans="1:3">
      <c r="A1073">
        <v>0</v>
      </c>
      <c r="B1073" t="s">
        <v>13</v>
      </c>
      <c r="C1073">
        <v>5757.41345</v>
      </c>
    </row>
    <row r="1074" spans="1:3">
      <c r="A1074">
        <v>1</v>
      </c>
      <c r="B1074" t="s">
        <v>12</v>
      </c>
      <c r="C1074">
        <v>14349.8544</v>
      </c>
    </row>
    <row r="1075" spans="1:3">
      <c r="A1075">
        <v>1</v>
      </c>
      <c r="B1075" t="s">
        <v>11</v>
      </c>
      <c r="C1075">
        <v>10928.849</v>
      </c>
    </row>
    <row r="1076" spans="1:3">
      <c r="A1076">
        <v>1</v>
      </c>
      <c r="B1076" t="s">
        <v>11</v>
      </c>
      <c r="C1076">
        <v>39871.704299999998</v>
      </c>
    </row>
    <row r="1077" spans="1:3">
      <c r="A1077">
        <v>0</v>
      </c>
      <c r="B1077" t="s">
        <v>13</v>
      </c>
      <c r="C1077">
        <v>13974.455550000001</v>
      </c>
    </row>
    <row r="1078" spans="1:3">
      <c r="A1078">
        <v>0</v>
      </c>
      <c r="B1078" t="s">
        <v>12</v>
      </c>
      <c r="C1078">
        <v>1909.52745</v>
      </c>
    </row>
    <row r="1079" spans="1:3">
      <c r="A1079">
        <v>2</v>
      </c>
      <c r="B1079" t="s">
        <v>13</v>
      </c>
      <c r="C1079">
        <v>12096.6512</v>
      </c>
    </row>
    <row r="1080" spans="1:3">
      <c r="A1080">
        <v>0</v>
      </c>
      <c r="B1080" t="s">
        <v>13</v>
      </c>
      <c r="C1080">
        <v>13204.28565</v>
      </c>
    </row>
    <row r="1081" spans="1:3">
      <c r="A1081">
        <v>1</v>
      </c>
      <c r="B1081" t="s">
        <v>11</v>
      </c>
      <c r="C1081">
        <v>4562.8420999999998</v>
      </c>
    </row>
    <row r="1082" spans="1:3">
      <c r="A1082">
        <v>1</v>
      </c>
      <c r="B1082" t="s">
        <v>8</v>
      </c>
      <c r="C1082">
        <v>8551.3469999999998</v>
      </c>
    </row>
    <row r="1083" spans="1:3">
      <c r="A1083">
        <v>0</v>
      </c>
      <c r="B1083" t="s">
        <v>13</v>
      </c>
      <c r="C1083">
        <v>2102.2647000000002</v>
      </c>
    </row>
    <row r="1084" spans="1:3">
      <c r="A1084">
        <v>0</v>
      </c>
      <c r="B1084" t="s">
        <v>11</v>
      </c>
      <c r="C1084">
        <v>34672.147199999999</v>
      </c>
    </row>
    <row r="1085" spans="1:3">
      <c r="A1085">
        <v>3</v>
      </c>
      <c r="B1085" t="s">
        <v>11</v>
      </c>
      <c r="C1085">
        <v>15161.5344</v>
      </c>
    </row>
    <row r="1086" spans="1:3">
      <c r="A1086">
        <v>2</v>
      </c>
      <c r="B1086" t="s">
        <v>11</v>
      </c>
      <c r="C1086">
        <v>11884.048580000001</v>
      </c>
    </row>
    <row r="1087" spans="1:3">
      <c r="A1087">
        <v>1</v>
      </c>
      <c r="B1087" t="s">
        <v>12</v>
      </c>
      <c r="C1087">
        <v>4454.40265</v>
      </c>
    </row>
    <row r="1088" spans="1:3">
      <c r="A1088">
        <v>1</v>
      </c>
      <c r="B1088" t="s">
        <v>12</v>
      </c>
      <c r="C1088">
        <v>5855.9025000000001</v>
      </c>
    </row>
    <row r="1089" spans="1:3">
      <c r="A1089">
        <v>1</v>
      </c>
      <c r="B1089" t="s">
        <v>8</v>
      </c>
      <c r="C1089">
        <v>4076.4969999999998</v>
      </c>
    </row>
    <row r="1090" spans="1:3">
      <c r="A1090">
        <v>2</v>
      </c>
      <c r="B1090" t="s">
        <v>12</v>
      </c>
      <c r="C1090">
        <v>15019.760050000001</v>
      </c>
    </row>
    <row r="1091" spans="1:3">
      <c r="A1091">
        <v>5</v>
      </c>
      <c r="B1091" t="s">
        <v>8</v>
      </c>
      <c r="C1091">
        <v>19023.259999999998</v>
      </c>
    </row>
    <row r="1092" spans="1:3">
      <c r="A1092">
        <v>0</v>
      </c>
      <c r="B1092" t="s">
        <v>13</v>
      </c>
      <c r="C1092">
        <v>10796.35025</v>
      </c>
    </row>
    <row r="1093" spans="1:3">
      <c r="A1093">
        <v>0</v>
      </c>
      <c r="B1093" t="s">
        <v>12</v>
      </c>
      <c r="C1093">
        <v>11353.2276</v>
      </c>
    </row>
    <row r="1094" spans="1:3">
      <c r="A1094">
        <v>1</v>
      </c>
      <c r="B1094" t="s">
        <v>11</v>
      </c>
      <c r="C1094">
        <v>9748.9105999999992</v>
      </c>
    </row>
    <row r="1095" spans="1:3">
      <c r="A1095">
        <v>0</v>
      </c>
      <c r="B1095" t="s">
        <v>8</v>
      </c>
      <c r="C1095">
        <v>10577.087</v>
      </c>
    </row>
    <row r="1096" spans="1:3">
      <c r="A1096">
        <v>0</v>
      </c>
      <c r="B1096" t="s">
        <v>11</v>
      </c>
      <c r="C1096">
        <v>41676.081100000003</v>
      </c>
    </row>
    <row r="1097" spans="1:3">
      <c r="A1097">
        <v>0</v>
      </c>
      <c r="B1097" t="s">
        <v>13</v>
      </c>
      <c r="C1097">
        <v>11286.538699999999</v>
      </c>
    </row>
    <row r="1098" spans="1:3">
      <c r="A1098">
        <v>3</v>
      </c>
      <c r="B1098" t="s">
        <v>8</v>
      </c>
      <c r="C1098">
        <v>3591.48</v>
      </c>
    </row>
    <row r="1099" spans="1:3">
      <c r="A1099">
        <v>0</v>
      </c>
      <c r="B1099" t="s">
        <v>12</v>
      </c>
      <c r="C1099">
        <v>33907.548000000003</v>
      </c>
    </row>
    <row r="1100" spans="1:3">
      <c r="A1100">
        <v>4</v>
      </c>
      <c r="B1100" t="s">
        <v>8</v>
      </c>
      <c r="C1100">
        <v>11299.343000000001</v>
      </c>
    </row>
    <row r="1101" spans="1:3">
      <c r="A1101">
        <v>4</v>
      </c>
      <c r="B1101" t="s">
        <v>13</v>
      </c>
      <c r="C1101">
        <v>4561.1885000000002</v>
      </c>
    </row>
    <row r="1102" spans="1:3">
      <c r="A1102">
        <v>2</v>
      </c>
      <c r="B1102" t="s">
        <v>13</v>
      </c>
      <c r="C1102">
        <v>44641.197399999997</v>
      </c>
    </row>
    <row r="1103" spans="1:3">
      <c r="A1103">
        <v>0</v>
      </c>
      <c r="B1103" t="s">
        <v>11</v>
      </c>
      <c r="C1103">
        <v>1674.6323</v>
      </c>
    </row>
    <row r="1104" spans="1:3">
      <c r="A1104">
        <v>0</v>
      </c>
      <c r="B1104" t="s">
        <v>13</v>
      </c>
      <c r="C1104">
        <v>23045.566159999998</v>
      </c>
    </row>
    <row r="1105" spans="1:3">
      <c r="A1105">
        <v>1</v>
      </c>
      <c r="B1105" t="s">
        <v>11</v>
      </c>
      <c r="C1105">
        <v>3227.1210999999998</v>
      </c>
    </row>
    <row r="1106" spans="1:3">
      <c r="A1106">
        <v>2</v>
      </c>
      <c r="B1106" t="s">
        <v>13</v>
      </c>
      <c r="C1106">
        <v>16776.304049999999</v>
      </c>
    </row>
    <row r="1107" spans="1:3">
      <c r="A1107">
        <v>3</v>
      </c>
      <c r="B1107" t="s">
        <v>8</v>
      </c>
      <c r="C1107">
        <v>11253.421</v>
      </c>
    </row>
    <row r="1108" spans="1:3">
      <c r="A1108">
        <v>1</v>
      </c>
      <c r="B1108" t="s">
        <v>11</v>
      </c>
      <c r="C1108">
        <v>3471.4096</v>
      </c>
    </row>
    <row r="1109" spans="1:3">
      <c r="A1109">
        <v>0</v>
      </c>
      <c r="B1109" t="s">
        <v>11</v>
      </c>
      <c r="C1109">
        <v>11363.2832</v>
      </c>
    </row>
    <row r="1110" spans="1:3">
      <c r="A1110">
        <v>0</v>
      </c>
      <c r="B1110" t="s">
        <v>8</v>
      </c>
      <c r="C1110">
        <v>20420.604650000001</v>
      </c>
    </row>
    <row r="1111" spans="1:3">
      <c r="A1111">
        <v>0</v>
      </c>
      <c r="B1111" t="s">
        <v>11</v>
      </c>
      <c r="C1111">
        <v>10338.9316</v>
      </c>
    </row>
    <row r="1112" spans="1:3">
      <c r="A1112">
        <v>0</v>
      </c>
      <c r="B1112" t="s">
        <v>12</v>
      </c>
      <c r="C1112">
        <v>8988.1587500000005</v>
      </c>
    </row>
    <row r="1113" spans="1:3">
      <c r="A1113">
        <v>2</v>
      </c>
      <c r="B1113" t="s">
        <v>12</v>
      </c>
      <c r="C1113">
        <v>10493.9458</v>
      </c>
    </row>
    <row r="1114" spans="1:3">
      <c r="A1114">
        <v>1</v>
      </c>
      <c r="B1114" t="s">
        <v>8</v>
      </c>
      <c r="C1114">
        <v>2904.0880000000002</v>
      </c>
    </row>
    <row r="1115" spans="1:3">
      <c r="A1115">
        <v>3</v>
      </c>
      <c r="B1115" t="s">
        <v>11</v>
      </c>
      <c r="C1115">
        <v>8605.3615000000009</v>
      </c>
    </row>
    <row r="1116" spans="1:3">
      <c r="A1116">
        <v>1</v>
      </c>
      <c r="B1116" t="s">
        <v>13</v>
      </c>
      <c r="C1116">
        <v>11512.405000000001</v>
      </c>
    </row>
    <row r="1117" spans="1:3">
      <c r="A1117">
        <v>3</v>
      </c>
      <c r="B1117" t="s">
        <v>11</v>
      </c>
      <c r="C1117">
        <v>41949.244100000004</v>
      </c>
    </row>
    <row r="1118" spans="1:3">
      <c r="A1118">
        <v>3</v>
      </c>
      <c r="B1118" t="s">
        <v>11</v>
      </c>
      <c r="C1118">
        <v>24180.933499999999</v>
      </c>
    </row>
    <row r="1119" spans="1:3">
      <c r="A1119">
        <v>3</v>
      </c>
      <c r="B1119" t="s">
        <v>12</v>
      </c>
      <c r="C1119">
        <v>5312.1698500000002</v>
      </c>
    </row>
    <row r="1120" spans="1:3">
      <c r="A1120">
        <v>0</v>
      </c>
      <c r="B1120" t="s">
        <v>13</v>
      </c>
      <c r="C1120">
        <v>2396.0958999999998</v>
      </c>
    </row>
    <row r="1121" spans="1:3">
      <c r="A1121">
        <v>1</v>
      </c>
      <c r="B1121" t="s">
        <v>11</v>
      </c>
      <c r="C1121">
        <v>10807.4863</v>
      </c>
    </row>
    <row r="1122" spans="1:3">
      <c r="A1122">
        <v>5</v>
      </c>
      <c r="B1122" t="s">
        <v>13</v>
      </c>
      <c r="C1122">
        <v>9222.4025999999994</v>
      </c>
    </row>
    <row r="1123" spans="1:3">
      <c r="A1123">
        <v>2</v>
      </c>
      <c r="B1123" t="s">
        <v>11</v>
      </c>
      <c r="C1123">
        <v>36124.573700000001</v>
      </c>
    </row>
    <row r="1124" spans="1:3">
      <c r="A1124">
        <v>1</v>
      </c>
      <c r="B1124" t="s">
        <v>11</v>
      </c>
      <c r="C1124">
        <v>38282.749499999998</v>
      </c>
    </row>
    <row r="1125" spans="1:3">
      <c r="A1125">
        <v>3</v>
      </c>
      <c r="B1125" t="s">
        <v>12</v>
      </c>
      <c r="C1125">
        <v>5693.4305000000004</v>
      </c>
    </row>
    <row r="1126" spans="1:3">
      <c r="A1126">
        <v>0</v>
      </c>
      <c r="B1126" t="s">
        <v>8</v>
      </c>
      <c r="C1126">
        <v>34166.273000000001</v>
      </c>
    </row>
    <row r="1127" spans="1:3">
      <c r="A1127">
        <v>2</v>
      </c>
      <c r="B1127" t="s">
        <v>11</v>
      </c>
      <c r="C1127">
        <v>8347.1643000000004</v>
      </c>
    </row>
    <row r="1128" spans="1:3">
      <c r="A1128">
        <v>3</v>
      </c>
      <c r="B1128" t="s">
        <v>12</v>
      </c>
      <c r="C1128">
        <v>46661.4424</v>
      </c>
    </row>
    <row r="1129" spans="1:3">
      <c r="A1129">
        <v>1</v>
      </c>
      <c r="B1129" t="s">
        <v>13</v>
      </c>
      <c r="C1129">
        <v>18903.491409999999</v>
      </c>
    </row>
    <row r="1130" spans="1:3">
      <c r="A1130">
        <v>1</v>
      </c>
      <c r="B1130" t="s">
        <v>13</v>
      </c>
      <c r="C1130">
        <v>40904.199500000002</v>
      </c>
    </row>
    <row r="1131" spans="1:3">
      <c r="A1131">
        <v>0</v>
      </c>
      <c r="B1131" t="s">
        <v>12</v>
      </c>
      <c r="C1131">
        <v>14254.608200000001</v>
      </c>
    </row>
    <row r="1132" spans="1:3">
      <c r="A1132">
        <v>0</v>
      </c>
      <c r="B1132" t="s">
        <v>8</v>
      </c>
      <c r="C1132">
        <v>10214.636</v>
      </c>
    </row>
    <row r="1133" spans="1:3">
      <c r="A1133">
        <v>2</v>
      </c>
      <c r="B1133" t="s">
        <v>11</v>
      </c>
      <c r="C1133">
        <v>5836.5204000000003</v>
      </c>
    </row>
    <row r="1134" spans="1:3">
      <c r="A1134">
        <v>1</v>
      </c>
      <c r="B1134" t="s">
        <v>8</v>
      </c>
      <c r="C1134">
        <v>14358.364369999999</v>
      </c>
    </row>
    <row r="1135" spans="1:3">
      <c r="A1135">
        <v>0</v>
      </c>
      <c r="B1135" t="s">
        <v>8</v>
      </c>
      <c r="C1135">
        <v>1728.8969999999999</v>
      </c>
    </row>
    <row r="1136" spans="1:3">
      <c r="A1136">
        <v>5</v>
      </c>
      <c r="B1136" t="s">
        <v>11</v>
      </c>
      <c r="C1136">
        <v>8582.3022999999994</v>
      </c>
    </row>
    <row r="1137" spans="1:3">
      <c r="A1137">
        <v>2</v>
      </c>
      <c r="B1137" t="s">
        <v>8</v>
      </c>
      <c r="C1137">
        <v>3693.4279999999999</v>
      </c>
    </row>
    <row r="1138" spans="1:3">
      <c r="A1138">
        <v>0</v>
      </c>
      <c r="B1138" t="s">
        <v>13</v>
      </c>
      <c r="C1138">
        <v>20709.020339999999</v>
      </c>
    </row>
    <row r="1139" spans="1:3">
      <c r="A1139">
        <v>0</v>
      </c>
      <c r="B1139" t="s">
        <v>12</v>
      </c>
      <c r="C1139">
        <v>9991.0376500000002</v>
      </c>
    </row>
    <row r="1140" spans="1:3">
      <c r="A1140">
        <v>0</v>
      </c>
      <c r="B1140" t="s">
        <v>12</v>
      </c>
      <c r="C1140">
        <v>19673.335729999999</v>
      </c>
    </row>
    <row r="1141" spans="1:3">
      <c r="A1141">
        <v>3</v>
      </c>
      <c r="B1141" t="s">
        <v>12</v>
      </c>
      <c r="C1141">
        <v>11085.586799999999</v>
      </c>
    </row>
    <row r="1142" spans="1:3">
      <c r="A1142">
        <v>1</v>
      </c>
      <c r="B1142" t="s">
        <v>8</v>
      </c>
      <c r="C1142">
        <v>7623.518</v>
      </c>
    </row>
    <row r="1143" spans="1:3">
      <c r="A1143">
        <v>0</v>
      </c>
      <c r="B1143" t="s">
        <v>12</v>
      </c>
      <c r="C1143">
        <v>3176.2876999999999</v>
      </c>
    </row>
    <row r="1144" spans="1:3">
      <c r="A1144">
        <v>0</v>
      </c>
      <c r="B1144" t="s">
        <v>11</v>
      </c>
      <c r="C1144">
        <v>3704.3544999999999</v>
      </c>
    </row>
    <row r="1145" spans="1:3">
      <c r="A1145">
        <v>0</v>
      </c>
      <c r="B1145" t="s">
        <v>12</v>
      </c>
      <c r="C1145">
        <v>36898.733079999998</v>
      </c>
    </row>
    <row r="1146" spans="1:3">
      <c r="A1146">
        <v>1</v>
      </c>
      <c r="B1146" t="s">
        <v>11</v>
      </c>
      <c r="C1146">
        <v>9048.0272999999997</v>
      </c>
    </row>
    <row r="1147" spans="1:3">
      <c r="A1147">
        <v>3</v>
      </c>
      <c r="B1147" t="s">
        <v>8</v>
      </c>
      <c r="C1147">
        <v>7954.5169999999998</v>
      </c>
    </row>
    <row r="1148" spans="1:3">
      <c r="A1148">
        <v>0</v>
      </c>
      <c r="B1148" t="s">
        <v>11</v>
      </c>
      <c r="C1148">
        <v>27117.993780000001</v>
      </c>
    </row>
    <row r="1149" spans="1:3">
      <c r="A1149">
        <v>2</v>
      </c>
      <c r="B1149" t="s">
        <v>11</v>
      </c>
      <c r="C1149">
        <v>6338.0756000000001</v>
      </c>
    </row>
    <row r="1150" spans="1:3">
      <c r="A1150">
        <v>2</v>
      </c>
      <c r="B1150" t="s">
        <v>8</v>
      </c>
      <c r="C1150">
        <v>9630.3970000000008</v>
      </c>
    </row>
    <row r="1151" spans="1:3">
      <c r="A1151">
        <v>3</v>
      </c>
      <c r="B1151" t="s">
        <v>12</v>
      </c>
      <c r="C1151">
        <v>11289.10925</v>
      </c>
    </row>
    <row r="1152" spans="1:3">
      <c r="A1152">
        <v>0</v>
      </c>
      <c r="B1152" t="s">
        <v>8</v>
      </c>
      <c r="C1152">
        <v>52590.829389999999</v>
      </c>
    </row>
    <row r="1153" spans="1:3">
      <c r="A1153">
        <v>0</v>
      </c>
      <c r="B1153" t="s">
        <v>12</v>
      </c>
      <c r="C1153">
        <v>2261.5688</v>
      </c>
    </row>
    <row r="1154" spans="1:3">
      <c r="A1154">
        <v>1</v>
      </c>
      <c r="B1154" t="s">
        <v>8</v>
      </c>
      <c r="C1154">
        <v>10791.96</v>
      </c>
    </row>
    <row r="1155" spans="1:3">
      <c r="A1155">
        <v>0</v>
      </c>
      <c r="B1155" t="s">
        <v>8</v>
      </c>
      <c r="C1155">
        <v>5979.7309999999998</v>
      </c>
    </row>
    <row r="1156" spans="1:3">
      <c r="A1156">
        <v>0</v>
      </c>
      <c r="B1156" t="s">
        <v>13</v>
      </c>
      <c r="C1156">
        <v>2203.7359499999998</v>
      </c>
    </row>
    <row r="1157" spans="1:3">
      <c r="A1157">
        <v>0</v>
      </c>
      <c r="B1157" t="s">
        <v>12</v>
      </c>
      <c r="C1157">
        <v>12235.8392</v>
      </c>
    </row>
    <row r="1158" spans="1:3">
      <c r="A1158">
        <v>3</v>
      </c>
      <c r="B1158" t="s">
        <v>11</v>
      </c>
      <c r="C1158">
        <v>40941.285400000001</v>
      </c>
    </row>
    <row r="1159" spans="1:3">
      <c r="A1159">
        <v>1</v>
      </c>
      <c r="B1159" t="s">
        <v>12</v>
      </c>
      <c r="C1159">
        <v>5630.4578499999998</v>
      </c>
    </row>
    <row r="1160" spans="1:3">
      <c r="A1160">
        <v>4</v>
      </c>
      <c r="B1160" t="s">
        <v>12</v>
      </c>
      <c r="C1160">
        <v>11015.1747</v>
      </c>
    </row>
    <row r="1161" spans="1:3">
      <c r="A1161">
        <v>3</v>
      </c>
      <c r="B1161" t="s">
        <v>13</v>
      </c>
      <c r="C1161">
        <v>7228.2156500000001</v>
      </c>
    </row>
    <row r="1162" spans="1:3">
      <c r="A1162">
        <v>0</v>
      </c>
      <c r="B1162" t="s">
        <v>11</v>
      </c>
      <c r="C1162">
        <v>39722.746200000001</v>
      </c>
    </row>
    <row r="1163" spans="1:3">
      <c r="A1163">
        <v>2</v>
      </c>
      <c r="B1163" t="s">
        <v>12</v>
      </c>
      <c r="C1163">
        <v>14426.073850000001</v>
      </c>
    </row>
    <row r="1164" spans="1:3">
      <c r="A1164">
        <v>0</v>
      </c>
      <c r="B1164" t="s">
        <v>13</v>
      </c>
      <c r="C1164">
        <v>2459.7201</v>
      </c>
    </row>
    <row r="1165" spans="1:3">
      <c r="A1165">
        <v>0</v>
      </c>
      <c r="B1165" t="s">
        <v>8</v>
      </c>
      <c r="C1165">
        <v>3989.8409999999999</v>
      </c>
    </row>
    <row r="1166" spans="1:3">
      <c r="A1166">
        <v>1</v>
      </c>
      <c r="B1166" t="s">
        <v>12</v>
      </c>
      <c r="C1166">
        <v>7727.2532000000001</v>
      </c>
    </row>
    <row r="1167" spans="1:3">
      <c r="A1167">
        <v>2</v>
      </c>
      <c r="B1167" t="s">
        <v>11</v>
      </c>
      <c r="C1167">
        <v>5124.1886999999997</v>
      </c>
    </row>
    <row r="1168" spans="1:3">
      <c r="A1168">
        <v>1</v>
      </c>
      <c r="B1168" t="s">
        <v>11</v>
      </c>
      <c r="C1168">
        <v>18963.171920000001</v>
      </c>
    </row>
    <row r="1169" spans="1:3">
      <c r="A1169">
        <v>0</v>
      </c>
      <c r="B1169" t="s">
        <v>13</v>
      </c>
      <c r="C1169">
        <v>2200.8308499999998</v>
      </c>
    </row>
    <row r="1170" spans="1:3">
      <c r="A1170">
        <v>1</v>
      </c>
      <c r="B1170" t="s">
        <v>12</v>
      </c>
      <c r="C1170">
        <v>7153.5538999999999</v>
      </c>
    </row>
    <row r="1171" spans="1:3">
      <c r="A1171">
        <v>0</v>
      </c>
      <c r="B1171" t="s">
        <v>13</v>
      </c>
      <c r="C1171">
        <v>5227.9887500000004</v>
      </c>
    </row>
    <row r="1172" spans="1:3">
      <c r="A1172">
        <v>0</v>
      </c>
      <c r="B1172" t="s">
        <v>11</v>
      </c>
      <c r="C1172">
        <v>10982.5013</v>
      </c>
    </row>
    <row r="1173" spans="1:3">
      <c r="A1173">
        <v>2</v>
      </c>
      <c r="B1173" t="s">
        <v>8</v>
      </c>
      <c r="C1173">
        <v>4529.4769999999999</v>
      </c>
    </row>
    <row r="1174" spans="1:3">
      <c r="A1174">
        <v>2</v>
      </c>
      <c r="B1174" t="s">
        <v>8</v>
      </c>
      <c r="C1174">
        <v>4670.6400000000003</v>
      </c>
    </row>
    <row r="1175" spans="1:3">
      <c r="A1175">
        <v>1</v>
      </c>
      <c r="B1175" t="s">
        <v>12</v>
      </c>
      <c r="C1175">
        <v>6112.3529500000004</v>
      </c>
    </row>
    <row r="1176" spans="1:3">
      <c r="A1176">
        <v>1</v>
      </c>
      <c r="B1176" t="s">
        <v>13</v>
      </c>
      <c r="C1176">
        <v>17178.682400000002</v>
      </c>
    </row>
    <row r="1177" spans="1:3">
      <c r="A1177">
        <v>2</v>
      </c>
      <c r="B1177" t="s">
        <v>8</v>
      </c>
      <c r="C1177">
        <v>22478.6</v>
      </c>
    </row>
    <row r="1178" spans="1:3">
      <c r="A1178">
        <v>0</v>
      </c>
      <c r="B1178" t="s">
        <v>11</v>
      </c>
      <c r="C1178">
        <v>11093.6229</v>
      </c>
    </row>
    <row r="1179" spans="1:3">
      <c r="A1179">
        <v>2</v>
      </c>
      <c r="B1179" t="s">
        <v>12</v>
      </c>
      <c r="C1179">
        <v>6457.8433999999997</v>
      </c>
    </row>
    <row r="1180" spans="1:3">
      <c r="A1180">
        <v>2</v>
      </c>
      <c r="B1180" t="s">
        <v>12</v>
      </c>
      <c r="C1180">
        <v>4433.9159</v>
      </c>
    </row>
    <row r="1181" spans="1:3">
      <c r="A1181">
        <v>0</v>
      </c>
      <c r="B1181" t="s">
        <v>8</v>
      </c>
      <c r="C1181">
        <v>2154.3609999999999</v>
      </c>
    </row>
    <row r="1182" spans="1:3">
      <c r="A1182">
        <v>1</v>
      </c>
      <c r="B1182" t="s">
        <v>12</v>
      </c>
      <c r="C1182">
        <v>23887.662700000001</v>
      </c>
    </row>
    <row r="1183" spans="1:3">
      <c r="A1183">
        <v>1</v>
      </c>
      <c r="B1183" t="s">
        <v>8</v>
      </c>
      <c r="C1183">
        <v>6496.8860000000004</v>
      </c>
    </row>
    <row r="1184" spans="1:3">
      <c r="A1184">
        <v>0</v>
      </c>
      <c r="B1184" t="s">
        <v>13</v>
      </c>
      <c r="C1184">
        <v>2899.4893499999998</v>
      </c>
    </row>
    <row r="1185" spans="1:3">
      <c r="A1185">
        <v>0</v>
      </c>
      <c r="B1185" t="s">
        <v>11</v>
      </c>
      <c r="C1185">
        <v>19350.368900000001</v>
      </c>
    </row>
    <row r="1186" spans="1:3">
      <c r="A1186">
        <v>1</v>
      </c>
      <c r="B1186" t="s">
        <v>13</v>
      </c>
      <c r="C1186">
        <v>7650.7737500000003</v>
      </c>
    </row>
    <row r="1187" spans="1:3">
      <c r="A1187">
        <v>0</v>
      </c>
      <c r="B1187" t="s">
        <v>12</v>
      </c>
      <c r="C1187">
        <v>2850.6837500000001</v>
      </c>
    </row>
    <row r="1188" spans="1:3">
      <c r="A1188">
        <v>0</v>
      </c>
      <c r="B1188" t="s">
        <v>8</v>
      </c>
      <c r="C1188">
        <v>2632.9920000000002</v>
      </c>
    </row>
    <row r="1189" spans="1:3">
      <c r="A1189">
        <v>1</v>
      </c>
      <c r="B1189" t="s">
        <v>13</v>
      </c>
      <c r="C1189">
        <v>9447.3824000000004</v>
      </c>
    </row>
    <row r="1190" spans="1:3">
      <c r="A1190">
        <v>1</v>
      </c>
      <c r="B1190" t="s">
        <v>11</v>
      </c>
      <c r="C1190">
        <v>18328.238099999999</v>
      </c>
    </row>
    <row r="1191" spans="1:3">
      <c r="A1191">
        <v>2</v>
      </c>
      <c r="B1191" t="s">
        <v>13</v>
      </c>
      <c r="C1191">
        <v>8603.8233999999993</v>
      </c>
    </row>
    <row r="1192" spans="1:3">
      <c r="A1192">
        <v>3</v>
      </c>
      <c r="B1192" t="s">
        <v>12</v>
      </c>
      <c r="C1192">
        <v>37465.34375</v>
      </c>
    </row>
    <row r="1193" spans="1:3">
      <c r="A1193">
        <v>0</v>
      </c>
      <c r="B1193" t="s">
        <v>12</v>
      </c>
      <c r="C1193">
        <v>13844.797200000001</v>
      </c>
    </row>
    <row r="1194" spans="1:3">
      <c r="A1194">
        <v>1</v>
      </c>
      <c r="B1194" t="s">
        <v>13</v>
      </c>
      <c r="C1194">
        <v>21771.3423</v>
      </c>
    </row>
    <row r="1195" spans="1:3">
      <c r="A1195">
        <v>0</v>
      </c>
      <c r="B1195" t="s">
        <v>8</v>
      </c>
      <c r="C1195">
        <v>13126.677449999999</v>
      </c>
    </row>
    <row r="1196" spans="1:3">
      <c r="A1196">
        <v>2</v>
      </c>
      <c r="B1196" t="s">
        <v>12</v>
      </c>
      <c r="C1196">
        <v>5327.4002499999997</v>
      </c>
    </row>
    <row r="1197" spans="1:3">
      <c r="A1197">
        <v>1</v>
      </c>
      <c r="B1197" t="s">
        <v>13</v>
      </c>
      <c r="C1197">
        <v>13725.47184</v>
      </c>
    </row>
    <row r="1198" spans="1:3">
      <c r="A1198">
        <v>1</v>
      </c>
      <c r="B1198" t="s">
        <v>13</v>
      </c>
      <c r="C1198">
        <v>13019.161050000001</v>
      </c>
    </row>
    <row r="1199" spans="1:3">
      <c r="A1199">
        <v>0</v>
      </c>
      <c r="B1199" t="s">
        <v>12</v>
      </c>
      <c r="C1199">
        <v>8671.1912499999999</v>
      </c>
    </row>
    <row r="1200" spans="1:3">
      <c r="A1200">
        <v>0</v>
      </c>
      <c r="B1200" t="s">
        <v>12</v>
      </c>
      <c r="C1200">
        <v>4134.0824499999999</v>
      </c>
    </row>
    <row r="1201" spans="1:3">
      <c r="A1201">
        <v>3</v>
      </c>
      <c r="B1201" t="s">
        <v>12</v>
      </c>
      <c r="C1201">
        <v>18838.703659999999</v>
      </c>
    </row>
    <row r="1202" spans="1:3">
      <c r="A1202">
        <v>0</v>
      </c>
      <c r="B1202" t="s">
        <v>12</v>
      </c>
      <c r="C1202">
        <v>33307.550799999997</v>
      </c>
    </row>
    <row r="1203" spans="1:3">
      <c r="A1203">
        <v>0</v>
      </c>
      <c r="B1203" t="s">
        <v>11</v>
      </c>
      <c r="C1203">
        <v>5699.8374999999996</v>
      </c>
    </row>
    <row r="1204" spans="1:3">
      <c r="A1204">
        <v>1</v>
      </c>
      <c r="B1204" t="s">
        <v>12</v>
      </c>
      <c r="C1204">
        <v>6393.6034499999996</v>
      </c>
    </row>
    <row r="1205" spans="1:3">
      <c r="A1205">
        <v>2</v>
      </c>
      <c r="B1205" t="s">
        <v>8</v>
      </c>
      <c r="C1205">
        <v>4934.7049999999999</v>
      </c>
    </row>
    <row r="1206" spans="1:3">
      <c r="A1206">
        <v>2</v>
      </c>
      <c r="B1206" t="s">
        <v>12</v>
      </c>
      <c r="C1206">
        <v>6198.7518</v>
      </c>
    </row>
    <row r="1207" spans="1:3">
      <c r="A1207">
        <v>2</v>
      </c>
      <c r="B1207" t="s">
        <v>12</v>
      </c>
      <c r="C1207">
        <v>8733.2292500000003</v>
      </c>
    </row>
    <row r="1208" spans="1:3">
      <c r="A1208">
        <v>0</v>
      </c>
      <c r="B1208" t="s">
        <v>12</v>
      </c>
      <c r="C1208">
        <v>2055.3249000000001</v>
      </c>
    </row>
    <row r="1209" spans="1:3">
      <c r="A1209">
        <v>1</v>
      </c>
      <c r="B1209" t="s">
        <v>13</v>
      </c>
      <c r="C1209">
        <v>9964.06</v>
      </c>
    </row>
    <row r="1210" spans="1:3">
      <c r="A1210">
        <v>3</v>
      </c>
      <c r="B1210" t="s">
        <v>11</v>
      </c>
      <c r="C1210">
        <v>18223.4512</v>
      </c>
    </row>
    <row r="1211" spans="1:3">
      <c r="A1211">
        <v>1</v>
      </c>
      <c r="B1211" t="s">
        <v>12</v>
      </c>
      <c r="C1211">
        <v>5116.5003999999999</v>
      </c>
    </row>
    <row r="1212" spans="1:3">
      <c r="A1212">
        <v>2</v>
      </c>
      <c r="B1212" t="s">
        <v>8</v>
      </c>
      <c r="C1212">
        <v>36910.608030000003</v>
      </c>
    </row>
    <row r="1213" spans="1:3">
      <c r="A1213">
        <v>2</v>
      </c>
      <c r="B1213" t="s">
        <v>8</v>
      </c>
      <c r="C1213">
        <v>38415.474000000002</v>
      </c>
    </row>
    <row r="1214" spans="1:3">
      <c r="A1214">
        <v>1</v>
      </c>
      <c r="B1214" t="s">
        <v>13</v>
      </c>
      <c r="C1214">
        <v>20296.863450000001</v>
      </c>
    </row>
    <row r="1215" spans="1:3">
      <c r="A1215">
        <v>1</v>
      </c>
      <c r="B1215" t="s">
        <v>8</v>
      </c>
      <c r="C1215">
        <v>12347.172</v>
      </c>
    </row>
    <row r="1216" spans="1:3">
      <c r="A1216">
        <v>1</v>
      </c>
      <c r="B1216" t="s">
        <v>12</v>
      </c>
      <c r="C1216">
        <v>5373.3642499999996</v>
      </c>
    </row>
    <row r="1217" spans="1:3">
      <c r="A1217">
        <v>2</v>
      </c>
      <c r="B1217" t="s">
        <v>11</v>
      </c>
      <c r="C1217">
        <v>23563.016179999999</v>
      </c>
    </row>
    <row r="1218" spans="1:3">
      <c r="A1218">
        <v>0</v>
      </c>
      <c r="B1218" t="s">
        <v>13</v>
      </c>
      <c r="C1218">
        <v>1702.4553000000001</v>
      </c>
    </row>
    <row r="1219" spans="1:3">
      <c r="A1219">
        <v>2</v>
      </c>
      <c r="B1219" t="s">
        <v>8</v>
      </c>
      <c r="C1219">
        <v>10806.839</v>
      </c>
    </row>
    <row r="1220" spans="1:3">
      <c r="A1220">
        <v>1</v>
      </c>
      <c r="B1220" t="s">
        <v>12</v>
      </c>
      <c r="C1220">
        <v>3956.0714499999999</v>
      </c>
    </row>
    <row r="1221" spans="1:3">
      <c r="A1221">
        <v>0</v>
      </c>
      <c r="B1221" t="s">
        <v>13</v>
      </c>
      <c r="C1221">
        <v>12890.057650000001</v>
      </c>
    </row>
    <row r="1222" spans="1:3">
      <c r="A1222">
        <v>0</v>
      </c>
      <c r="B1222" t="s">
        <v>11</v>
      </c>
      <c r="C1222">
        <v>5415.6611999999996</v>
      </c>
    </row>
    <row r="1223" spans="1:3">
      <c r="A1223">
        <v>2</v>
      </c>
      <c r="B1223" t="s">
        <v>11</v>
      </c>
      <c r="C1223">
        <v>4058.1161000000002</v>
      </c>
    </row>
    <row r="1224" spans="1:3">
      <c r="A1224">
        <v>1</v>
      </c>
      <c r="B1224" t="s">
        <v>8</v>
      </c>
      <c r="C1224">
        <v>41661.601999999999</v>
      </c>
    </row>
    <row r="1225" spans="1:3">
      <c r="A1225">
        <v>3</v>
      </c>
      <c r="B1225" t="s">
        <v>12</v>
      </c>
      <c r="C1225">
        <v>7537.1638999999996</v>
      </c>
    </row>
    <row r="1226" spans="1:3">
      <c r="A1226">
        <v>1</v>
      </c>
      <c r="B1226" t="s">
        <v>13</v>
      </c>
      <c r="C1226">
        <v>4718.2035500000002</v>
      </c>
    </row>
    <row r="1227" spans="1:3">
      <c r="A1227">
        <v>2</v>
      </c>
      <c r="B1227" t="s">
        <v>11</v>
      </c>
      <c r="C1227">
        <v>6593.5083000000004</v>
      </c>
    </row>
    <row r="1228" spans="1:3">
      <c r="A1228">
        <v>0</v>
      </c>
      <c r="B1228" t="s">
        <v>11</v>
      </c>
      <c r="C1228">
        <v>8442.6669999999995</v>
      </c>
    </row>
    <row r="1229" spans="1:3">
      <c r="A1229">
        <v>0</v>
      </c>
      <c r="B1229" t="s">
        <v>11</v>
      </c>
      <c r="C1229">
        <v>26125.674770000001</v>
      </c>
    </row>
    <row r="1230" spans="1:3">
      <c r="A1230">
        <v>1</v>
      </c>
      <c r="B1230" t="s">
        <v>13</v>
      </c>
      <c r="C1230">
        <v>6858.4795999999997</v>
      </c>
    </row>
    <row r="1231" spans="1:3">
      <c r="A1231">
        <v>1</v>
      </c>
      <c r="B1231" t="s">
        <v>11</v>
      </c>
      <c r="C1231">
        <v>4795.6567999999997</v>
      </c>
    </row>
    <row r="1232" spans="1:3">
      <c r="A1232">
        <v>2</v>
      </c>
      <c r="B1232" t="s">
        <v>13</v>
      </c>
      <c r="C1232">
        <v>6640.5448500000002</v>
      </c>
    </row>
    <row r="1233" spans="1:3">
      <c r="A1233">
        <v>2</v>
      </c>
      <c r="B1233" t="s">
        <v>11</v>
      </c>
      <c r="C1233">
        <v>7162.0122000000001</v>
      </c>
    </row>
    <row r="1234" spans="1:3">
      <c r="A1234">
        <v>0</v>
      </c>
      <c r="B1234" t="s">
        <v>11</v>
      </c>
      <c r="C1234">
        <v>10594.225700000001</v>
      </c>
    </row>
    <row r="1235" spans="1:3">
      <c r="A1235">
        <v>0</v>
      </c>
      <c r="B1235" t="s">
        <v>13</v>
      </c>
      <c r="C1235">
        <v>11938.255950000001</v>
      </c>
    </row>
    <row r="1236" spans="1:3">
      <c r="A1236">
        <v>3</v>
      </c>
      <c r="B1236" t="s">
        <v>12</v>
      </c>
      <c r="C1236">
        <v>60021.398970000002</v>
      </c>
    </row>
    <row r="1237" spans="1:3">
      <c r="A1237">
        <v>0</v>
      </c>
      <c r="B1237" t="s">
        <v>8</v>
      </c>
      <c r="C1237">
        <v>20167.336029999999</v>
      </c>
    </row>
    <row r="1238" spans="1:3">
      <c r="A1238">
        <v>3</v>
      </c>
      <c r="B1238" t="s">
        <v>12</v>
      </c>
      <c r="C1238">
        <v>12479.70895</v>
      </c>
    </row>
    <row r="1239" spans="1:3">
      <c r="A1239">
        <v>0</v>
      </c>
      <c r="B1239" t="s">
        <v>8</v>
      </c>
      <c r="C1239">
        <v>11345.519</v>
      </c>
    </row>
    <row r="1240" spans="1:3">
      <c r="A1240">
        <v>2</v>
      </c>
      <c r="B1240" t="s">
        <v>11</v>
      </c>
      <c r="C1240">
        <v>8515.7587000000003</v>
      </c>
    </row>
    <row r="1241" spans="1:3">
      <c r="A1241">
        <v>0</v>
      </c>
      <c r="B1241" t="s">
        <v>12</v>
      </c>
      <c r="C1241">
        <v>2699.56835</v>
      </c>
    </row>
    <row r="1242" spans="1:3">
      <c r="A1242">
        <v>0</v>
      </c>
      <c r="B1242" t="s">
        <v>13</v>
      </c>
      <c r="C1242">
        <v>14449.8544</v>
      </c>
    </row>
    <row r="1243" spans="1:3">
      <c r="A1243">
        <v>0</v>
      </c>
      <c r="B1243" t="s">
        <v>12</v>
      </c>
      <c r="C1243">
        <v>12224.350850000001</v>
      </c>
    </row>
    <row r="1244" spans="1:3">
      <c r="A1244">
        <v>3</v>
      </c>
      <c r="B1244" t="s">
        <v>13</v>
      </c>
      <c r="C1244">
        <v>6985.50695</v>
      </c>
    </row>
    <row r="1245" spans="1:3">
      <c r="A1245">
        <v>1</v>
      </c>
      <c r="B1245" t="s">
        <v>11</v>
      </c>
      <c r="C1245">
        <v>3238.4357</v>
      </c>
    </row>
    <row r="1246" spans="1:3">
      <c r="A1246">
        <v>2</v>
      </c>
      <c r="B1246" t="s">
        <v>11</v>
      </c>
      <c r="C1246">
        <v>47269.853999999999</v>
      </c>
    </row>
    <row r="1247" spans="1:3">
      <c r="A1247">
        <v>2</v>
      </c>
      <c r="B1247" t="s">
        <v>11</v>
      </c>
      <c r="C1247">
        <v>49577.662400000001</v>
      </c>
    </row>
    <row r="1248" spans="1:3">
      <c r="A1248">
        <v>3</v>
      </c>
      <c r="B1248" t="s">
        <v>12</v>
      </c>
      <c r="C1248">
        <v>4296.2712000000001</v>
      </c>
    </row>
    <row r="1249" spans="1:3">
      <c r="A1249">
        <v>0</v>
      </c>
      <c r="B1249" t="s">
        <v>11</v>
      </c>
      <c r="C1249">
        <v>3171.6149</v>
      </c>
    </row>
    <row r="1250" spans="1:3">
      <c r="A1250">
        <v>0</v>
      </c>
      <c r="B1250" t="s">
        <v>11</v>
      </c>
      <c r="C1250">
        <v>1135.9407000000001</v>
      </c>
    </row>
    <row r="1251" spans="1:3">
      <c r="A1251">
        <v>5</v>
      </c>
      <c r="B1251" t="s">
        <v>8</v>
      </c>
      <c r="C1251">
        <v>5615.3689999999997</v>
      </c>
    </row>
    <row r="1252" spans="1:3">
      <c r="A1252">
        <v>3</v>
      </c>
      <c r="B1252" t="s">
        <v>8</v>
      </c>
      <c r="C1252">
        <v>9101.7980000000007</v>
      </c>
    </row>
    <row r="1253" spans="1:3">
      <c r="A1253">
        <v>4</v>
      </c>
      <c r="B1253" t="s">
        <v>8</v>
      </c>
      <c r="C1253">
        <v>6059.1729999999998</v>
      </c>
    </row>
    <row r="1254" spans="1:3">
      <c r="A1254">
        <v>0</v>
      </c>
      <c r="B1254" t="s">
        <v>11</v>
      </c>
      <c r="C1254">
        <v>1633.9618</v>
      </c>
    </row>
    <row r="1255" spans="1:3">
      <c r="A1255">
        <v>1</v>
      </c>
      <c r="B1255" t="s">
        <v>13</v>
      </c>
      <c r="C1255">
        <v>37607.527699999999</v>
      </c>
    </row>
    <row r="1256" spans="1:3">
      <c r="A1256">
        <v>0</v>
      </c>
      <c r="B1256" t="s">
        <v>13</v>
      </c>
      <c r="C1256">
        <v>18648.421699999999</v>
      </c>
    </row>
    <row r="1257" spans="1:3">
      <c r="A1257">
        <v>0</v>
      </c>
      <c r="B1257" t="s">
        <v>8</v>
      </c>
      <c r="C1257">
        <v>1241.5650000000001</v>
      </c>
    </row>
    <row r="1258" spans="1:3">
      <c r="A1258">
        <v>0</v>
      </c>
      <c r="B1258" t="s">
        <v>8</v>
      </c>
      <c r="C1258">
        <v>16232.847</v>
      </c>
    </row>
    <row r="1259" spans="1:3">
      <c r="A1259">
        <v>4</v>
      </c>
      <c r="B1259" t="s">
        <v>8</v>
      </c>
      <c r="C1259">
        <v>15828.82173</v>
      </c>
    </row>
    <row r="1260" spans="1:3">
      <c r="A1260">
        <v>0</v>
      </c>
      <c r="B1260" t="s">
        <v>11</v>
      </c>
      <c r="C1260">
        <v>4415.1588000000002</v>
      </c>
    </row>
    <row r="1261" spans="1:3">
      <c r="A1261">
        <v>0</v>
      </c>
      <c r="B1261" t="s">
        <v>8</v>
      </c>
      <c r="C1261">
        <v>6474.0129999999999</v>
      </c>
    </row>
    <row r="1262" spans="1:3">
      <c r="A1262">
        <v>3</v>
      </c>
      <c r="B1262" t="s">
        <v>12</v>
      </c>
      <c r="C1262">
        <v>11436.738149999999</v>
      </c>
    </row>
    <row r="1263" spans="1:3">
      <c r="A1263">
        <v>1</v>
      </c>
      <c r="B1263" t="s">
        <v>12</v>
      </c>
      <c r="C1263">
        <v>11305.93455</v>
      </c>
    </row>
    <row r="1264" spans="1:3">
      <c r="A1264">
        <v>3</v>
      </c>
      <c r="B1264" t="s">
        <v>12</v>
      </c>
      <c r="C1264">
        <v>30063.580549999999</v>
      </c>
    </row>
    <row r="1265" spans="1:3">
      <c r="A1265">
        <v>0</v>
      </c>
      <c r="B1265" t="s">
        <v>13</v>
      </c>
      <c r="C1265">
        <v>10197.772199999999</v>
      </c>
    </row>
    <row r="1266" spans="1:3">
      <c r="A1266">
        <v>0</v>
      </c>
      <c r="B1266" t="s">
        <v>13</v>
      </c>
      <c r="C1266">
        <v>4544.2348000000002</v>
      </c>
    </row>
    <row r="1267" spans="1:3">
      <c r="A1267">
        <v>1</v>
      </c>
      <c r="B1267" t="s">
        <v>8</v>
      </c>
      <c r="C1267">
        <v>3277.1610000000001</v>
      </c>
    </row>
    <row r="1268" spans="1:3">
      <c r="A1268">
        <v>1</v>
      </c>
      <c r="B1268" t="s">
        <v>11</v>
      </c>
      <c r="C1268">
        <v>6770.1925000000001</v>
      </c>
    </row>
    <row r="1269" spans="1:3">
      <c r="A1269">
        <v>1</v>
      </c>
      <c r="B1269" t="s">
        <v>8</v>
      </c>
      <c r="C1269">
        <v>7337.7479999999996</v>
      </c>
    </row>
    <row r="1270" spans="1:3">
      <c r="A1270">
        <v>2</v>
      </c>
      <c r="B1270" t="s">
        <v>13</v>
      </c>
      <c r="C1270">
        <v>10370.912549999999</v>
      </c>
    </row>
    <row r="1271" spans="1:3">
      <c r="A1271">
        <v>0</v>
      </c>
      <c r="B1271" t="s">
        <v>11</v>
      </c>
      <c r="C1271">
        <v>26926.5144</v>
      </c>
    </row>
    <row r="1272" spans="1:3">
      <c r="A1272">
        <v>0</v>
      </c>
      <c r="B1272" t="s">
        <v>8</v>
      </c>
      <c r="C1272">
        <v>10704.47</v>
      </c>
    </row>
    <row r="1273" spans="1:3">
      <c r="A1273">
        <v>0</v>
      </c>
      <c r="B1273" t="s">
        <v>13</v>
      </c>
      <c r="C1273">
        <v>34254.053350000002</v>
      </c>
    </row>
    <row r="1274" spans="1:3">
      <c r="A1274">
        <v>0</v>
      </c>
      <c r="B1274" t="s">
        <v>8</v>
      </c>
      <c r="C1274">
        <v>1880.4870000000001</v>
      </c>
    </row>
    <row r="1275" spans="1:3">
      <c r="A1275">
        <v>3</v>
      </c>
      <c r="B1275" t="s">
        <v>8</v>
      </c>
      <c r="C1275">
        <v>8615.2999999999993</v>
      </c>
    </row>
    <row r="1276" spans="1:3">
      <c r="A1276">
        <v>1</v>
      </c>
      <c r="B1276" t="s">
        <v>12</v>
      </c>
      <c r="C1276">
        <v>3292.5298499999999</v>
      </c>
    </row>
    <row r="1277" spans="1:3">
      <c r="A1277">
        <v>0</v>
      </c>
      <c r="B1277" t="s">
        <v>12</v>
      </c>
      <c r="C1277">
        <v>3021.80915</v>
      </c>
    </row>
    <row r="1278" spans="1:3">
      <c r="A1278">
        <v>5</v>
      </c>
      <c r="B1278" t="s">
        <v>11</v>
      </c>
      <c r="C1278">
        <v>14478.33015</v>
      </c>
    </row>
    <row r="1279" spans="1:3">
      <c r="A1279">
        <v>1</v>
      </c>
      <c r="B1279" t="s">
        <v>11</v>
      </c>
      <c r="C1279">
        <v>4747.0528999999997</v>
      </c>
    </row>
    <row r="1280" spans="1:3">
      <c r="A1280">
        <v>0</v>
      </c>
      <c r="B1280" t="s">
        <v>11</v>
      </c>
      <c r="C1280">
        <v>17043.341400000001</v>
      </c>
    </row>
    <row r="1281" spans="1:3">
      <c r="A1281">
        <v>0</v>
      </c>
      <c r="B1281" t="s">
        <v>8</v>
      </c>
      <c r="C1281">
        <v>10959.33</v>
      </c>
    </row>
    <row r="1282" spans="1:3">
      <c r="A1282">
        <v>0</v>
      </c>
      <c r="B1282" t="s">
        <v>13</v>
      </c>
      <c r="C1282">
        <v>2741.9479999999999</v>
      </c>
    </row>
    <row r="1283" spans="1:3">
      <c r="A1283">
        <v>0</v>
      </c>
      <c r="B1283" t="s">
        <v>12</v>
      </c>
      <c r="C1283">
        <v>4357.0436499999996</v>
      </c>
    </row>
    <row r="1284" spans="1:3">
      <c r="A1284">
        <v>1</v>
      </c>
      <c r="B1284" t="s">
        <v>13</v>
      </c>
      <c r="C1284">
        <v>22462.043750000001</v>
      </c>
    </row>
    <row r="1285" spans="1:3">
      <c r="A1285">
        <v>2</v>
      </c>
      <c r="B1285" t="s">
        <v>12</v>
      </c>
      <c r="C1285">
        <v>4189.1130999999996</v>
      </c>
    </row>
    <row r="1286" spans="1:3">
      <c r="A1286">
        <v>0</v>
      </c>
      <c r="B1286" t="s">
        <v>11</v>
      </c>
      <c r="C1286">
        <v>8283.6807000000008</v>
      </c>
    </row>
    <row r="1287" spans="1:3">
      <c r="A1287">
        <v>2</v>
      </c>
      <c r="B1287" t="s">
        <v>12</v>
      </c>
      <c r="C1287">
        <v>24535.698550000001</v>
      </c>
    </row>
    <row r="1288" spans="1:3">
      <c r="A1288">
        <v>0</v>
      </c>
      <c r="B1288" t="s">
        <v>13</v>
      </c>
      <c r="C1288">
        <v>14283.4594</v>
      </c>
    </row>
    <row r="1289" spans="1:3">
      <c r="A1289">
        <v>1</v>
      </c>
      <c r="B1289" t="s">
        <v>11</v>
      </c>
      <c r="C1289">
        <v>1720.3536999999999</v>
      </c>
    </row>
    <row r="1290" spans="1:3">
      <c r="A1290">
        <v>1</v>
      </c>
      <c r="B1290" t="s">
        <v>8</v>
      </c>
      <c r="C1290">
        <v>47403.88</v>
      </c>
    </row>
    <row r="1291" spans="1:3">
      <c r="A1291">
        <v>0</v>
      </c>
      <c r="B1291" t="s">
        <v>13</v>
      </c>
      <c r="C1291">
        <v>8534.6718000000001</v>
      </c>
    </row>
    <row r="1292" spans="1:3">
      <c r="A1292">
        <v>0</v>
      </c>
      <c r="B1292" t="s">
        <v>13</v>
      </c>
      <c r="C1292">
        <v>3732.6251000000002</v>
      </c>
    </row>
    <row r="1293" spans="1:3">
      <c r="A1293">
        <v>1</v>
      </c>
      <c r="B1293" t="s">
        <v>8</v>
      </c>
      <c r="C1293">
        <v>5472.4489999999996</v>
      </c>
    </row>
    <row r="1294" spans="1:3">
      <c r="A1294">
        <v>2</v>
      </c>
      <c r="B1294" t="s">
        <v>8</v>
      </c>
      <c r="C1294">
        <v>38344.565999999999</v>
      </c>
    </row>
    <row r="1295" spans="1:3">
      <c r="A1295">
        <v>1</v>
      </c>
      <c r="B1295" t="s">
        <v>11</v>
      </c>
      <c r="C1295">
        <v>7147.4727999999996</v>
      </c>
    </row>
    <row r="1296" spans="1:3">
      <c r="A1296">
        <v>2</v>
      </c>
      <c r="B1296" t="s">
        <v>13</v>
      </c>
      <c r="C1296">
        <v>7133.9025000000001</v>
      </c>
    </row>
    <row r="1297" spans="1:3">
      <c r="A1297">
        <v>0</v>
      </c>
      <c r="B1297" t="s">
        <v>8</v>
      </c>
      <c r="C1297">
        <v>34828.654000000002</v>
      </c>
    </row>
    <row r="1298" spans="1:3">
      <c r="A1298">
        <v>0</v>
      </c>
      <c r="B1298" t="s">
        <v>11</v>
      </c>
      <c r="C1298">
        <v>1515.3449000000001</v>
      </c>
    </row>
    <row r="1299" spans="1:3">
      <c r="A1299">
        <v>3</v>
      </c>
      <c r="B1299" t="s">
        <v>12</v>
      </c>
      <c r="C1299">
        <v>9301.8935500000007</v>
      </c>
    </row>
    <row r="1300" spans="1:3">
      <c r="A1300">
        <v>0</v>
      </c>
      <c r="B1300" t="s">
        <v>13</v>
      </c>
      <c r="C1300">
        <v>11931.125249999999</v>
      </c>
    </row>
    <row r="1301" spans="1:3">
      <c r="A1301">
        <v>1</v>
      </c>
      <c r="B1301" t="s">
        <v>8</v>
      </c>
      <c r="C1301">
        <v>1964.78</v>
      </c>
    </row>
    <row r="1302" spans="1:3">
      <c r="A1302">
        <v>0</v>
      </c>
      <c r="B1302" t="s">
        <v>13</v>
      </c>
      <c r="C1302">
        <v>1708.9257500000001</v>
      </c>
    </row>
    <row r="1303" spans="1:3">
      <c r="A1303">
        <v>2</v>
      </c>
      <c r="B1303" t="s">
        <v>11</v>
      </c>
      <c r="C1303">
        <v>4340.4408999999996</v>
      </c>
    </row>
    <row r="1304" spans="1:3">
      <c r="A1304">
        <v>2</v>
      </c>
      <c r="B1304" t="s">
        <v>12</v>
      </c>
      <c r="C1304">
        <v>5261.4694499999996</v>
      </c>
    </row>
    <row r="1305" spans="1:3">
      <c r="A1305">
        <v>1</v>
      </c>
      <c r="B1305" t="s">
        <v>12</v>
      </c>
      <c r="C1305">
        <v>2710.8285500000002</v>
      </c>
    </row>
    <row r="1306" spans="1:3">
      <c r="A1306">
        <v>0</v>
      </c>
      <c r="B1306" t="s">
        <v>11</v>
      </c>
      <c r="C1306">
        <v>62592.873090000001</v>
      </c>
    </row>
    <row r="1307" spans="1:3">
      <c r="A1307">
        <v>3</v>
      </c>
      <c r="B1307" t="s">
        <v>12</v>
      </c>
      <c r="C1307">
        <v>46718.163249999998</v>
      </c>
    </row>
    <row r="1308" spans="1:3">
      <c r="A1308">
        <v>1</v>
      </c>
      <c r="B1308" t="s">
        <v>8</v>
      </c>
      <c r="C1308">
        <v>3208.7869999999998</v>
      </c>
    </row>
    <row r="1309" spans="1:3">
      <c r="A1309">
        <v>0</v>
      </c>
      <c r="B1309" t="s">
        <v>8</v>
      </c>
      <c r="C1309">
        <v>37829.724199999997</v>
      </c>
    </row>
    <row r="1310" spans="1:3">
      <c r="A1310">
        <v>2</v>
      </c>
      <c r="B1310" t="s">
        <v>13</v>
      </c>
      <c r="C1310">
        <v>21259.377949999998</v>
      </c>
    </row>
    <row r="1311" spans="1:3">
      <c r="A1311">
        <v>0</v>
      </c>
      <c r="B1311" t="s">
        <v>11</v>
      </c>
      <c r="C1311">
        <v>2464.6188000000002</v>
      </c>
    </row>
    <row r="1312" spans="1:3">
      <c r="A1312">
        <v>0</v>
      </c>
      <c r="B1312" t="s">
        <v>13</v>
      </c>
      <c r="C1312">
        <v>16115.3045</v>
      </c>
    </row>
    <row r="1313" spans="1:3">
      <c r="A1313">
        <v>4</v>
      </c>
      <c r="B1313" t="s">
        <v>12</v>
      </c>
      <c r="C1313">
        <v>21472.478800000001</v>
      </c>
    </row>
    <row r="1314" spans="1:3">
      <c r="A1314">
        <v>0</v>
      </c>
      <c r="B1314" t="s">
        <v>8</v>
      </c>
      <c r="C1314">
        <v>33900.652999999998</v>
      </c>
    </row>
    <row r="1315" spans="1:3">
      <c r="A1315">
        <v>2</v>
      </c>
      <c r="B1315" t="s">
        <v>8</v>
      </c>
      <c r="C1315">
        <v>6875.9610000000002</v>
      </c>
    </row>
    <row r="1316" spans="1:3">
      <c r="A1316">
        <v>1</v>
      </c>
      <c r="B1316" t="s">
        <v>12</v>
      </c>
      <c r="C1316">
        <v>6940.90985</v>
      </c>
    </row>
    <row r="1317" spans="1:3">
      <c r="A1317">
        <v>0</v>
      </c>
      <c r="B1317" t="s">
        <v>12</v>
      </c>
      <c r="C1317">
        <v>4571.4130500000001</v>
      </c>
    </row>
    <row r="1318" spans="1:3">
      <c r="A1318">
        <v>1</v>
      </c>
      <c r="B1318" t="s">
        <v>8</v>
      </c>
      <c r="C1318">
        <v>4536.259</v>
      </c>
    </row>
    <row r="1319" spans="1:3">
      <c r="A1319">
        <v>2</v>
      </c>
      <c r="B1319" t="s">
        <v>8</v>
      </c>
      <c r="C1319">
        <v>36397.576000000001</v>
      </c>
    </row>
    <row r="1320" spans="1:3">
      <c r="A1320">
        <v>3</v>
      </c>
      <c r="B1320" t="s">
        <v>12</v>
      </c>
      <c r="C1320">
        <v>18765.87545</v>
      </c>
    </row>
    <row r="1321" spans="1:3">
      <c r="A1321">
        <v>1</v>
      </c>
      <c r="B1321" t="s">
        <v>13</v>
      </c>
      <c r="C1321">
        <v>11272.331389999999</v>
      </c>
    </row>
    <row r="1322" spans="1:3">
      <c r="A1322">
        <v>0</v>
      </c>
      <c r="B1322" t="s">
        <v>8</v>
      </c>
      <c r="C1322">
        <v>1731.6769999999999</v>
      </c>
    </row>
    <row r="1323" spans="1:3">
      <c r="A1323">
        <v>0</v>
      </c>
      <c r="B1323" t="s">
        <v>11</v>
      </c>
      <c r="C1323">
        <v>1163.4627</v>
      </c>
    </row>
    <row r="1324" spans="1:3">
      <c r="A1324">
        <v>4</v>
      </c>
      <c r="B1324" t="s">
        <v>13</v>
      </c>
      <c r="C1324">
        <v>19496.71917</v>
      </c>
    </row>
    <row r="1325" spans="1:3">
      <c r="A1325">
        <v>2</v>
      </c>
      <c r="B1325" t="s">
        <v>12</v>
      </c>
      <c r="C1325">
        <v>7201.7008500000002</v>
      </c>
    </row>
    <row r="1326" spans="1:3">
      <c r="A1326">
        <v>3</v>
      </c>
      <c r="B1326" t="s">
        <v>12</v>
      </c>
      <c r="C1326">
        <v>5425.0233500000004</v>
      </c>
    </row>
    <row r="1327" spans="1:3">
      <c r="A1327">
        <v>0</v>
      </c>
      <c r="B1327" t="s">
        <v>13</v>
      </c>
      <c r="C1327">
        <v>28101.333050000001</v>
      </c>
    </row>
    <row r="1328" spans="1:3">
      <c r="A1328">
        <v>0</v>
      </c>
      <c r="B1328" t="s">
        <v>11</v>
      </c>
      <c r="C1328">
        <v>12981.3457</v>
      </c>
    </row>
    <row r="1329" spans="1:3">
      <c r="A1329">
        <v>2</v>
      </c>
      <c r="B1329" t="s">
        <v>11</v>
      </c>
      <c r="C1329">
        <v>43896.376300000004</v>
      </c>
    </row>
    <row r="1330" spans="1:3">
      <c r="A1330">
        <v>1</v>
      </c>
      <c r="B1330" t="s">
        <v>12</v>
      </c>
      <c r="C1330">
        <v>4239.8926499999998</v>
      </c>
    </row>
    <row r="1331" spans="1:3">
      <c r="A1331">
        <v>0</v>
      </c>
      <c r="B1331" t="s">
        <v>13</v>
      </c>
      <c r="C1331">
        <v>13143.336649999999</v>
      </c>
    </row>
    <row r="1332" spans="1:3">
      <c r="A1332">
        <v>0</v>
      </c>
      <c r="B1332" t="s">
        <v>13</v>
      </c>
      <c r="C1332">
        <v>7050.0213000000003</v>
      </c>
    </row>
    <row r="1333" spans="1:3">
      <c r="A1333">
        <v>1</v>
      </c>
      <c r="B1333" t="s">
        <v>11</v>
      </c>
      <c r="C1333">
        <v>9377.9046999999991</v>
      </c>
    </row>
    <row r="1334" spans="1:3">
      <c r="A1334">
        <v>2</v>
      </c>
      <c r="B1334" t="s">
        <v>13</v>
      </c>
      <c r="C1334">
        <v>22395.74424</v>
      </c>
    </row>
    <row r="1335" spans="1:3">
      <c r="A1335">
        <v>2</v>
      </c>
      <c r="B1335" t="s">
        <v>8</v>
      </c>
      <c r="C1335">
        <v>10325.206</v>
      </c>
    </row>
    <row r="1336" spans="1:3">
      <c r="A1336">
        <v>2</v>
      </c>
      <c r="B1336" t="s">
        <v>11</v>
      </c>
      <c r="C1336">
        <v>12629.1656</v>
      </c>
    </row>
    <row r="1337" spans="1:3">
      <c r="A1337">
        <v>0</v>
      </c>
      <c r="B1337" t="s">
        <v>8</v>
      </c>
      <c r="C1337">
        <v>10795.937330000001</v>
      </c>
    </row>
    <row r="1338" spans="1:3">
      <c r="A1338">
        <v>3</v>
      </c>
      <c r="B1338" t="s">
        <v>8</v>
      </c>
      <c r="C1338">
        <v>11411.684999999999</v>
      </c>
    </row>
    <row r="1339" spans="1:3">
      <c r="A1339">
        <v>3</v>
      </c>
      <c r="B1339" t="s">
        <v>12</v>
      </c>
      <c r="C1339">
        <v>10600.5483</v>
      </c>
    </row>
    <row r="1340" spans="1:3">
      <c r="A1340">
        <v>0</v>
      </c>
      <c r="B1340" t="s">
        <v>13</v>
      </c>
      <c r="C1340">
        <v>2205.9807999999998</v>
      </c>
    </row>
    <row r="1341" spans="1:3">
      <c r="A1341">
        <v>0</v>
      </c>
      <c r="B1341" t="s">
        <v>11</v>
      </c>
      <c r="C1341">
        <v>1629.8335</v>
      </c>
    </row>
    <row r="1342" spans="1:3">
      <c r="A1342">
        <v>0</v>
      </c>
      <c r="B1342" t="s">
        <v>8</v>
      </c>
      <c r="C1342">
        <v>2007.9449999999999</v>
      </c>
    </row>
    <row r="1343" spans="1:3">
      <c r="A1343">
        <v>0</v>
      </c>
      <c r="B1343" t="s">
        <v>12</v>
      </c>
      <c r="C1343">
        <v>29141.3603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A2EB-3D96-4FC5-B651-1F25C6D6AFF3}">
  <dimension ref="A1:K1343"/>
  <sheetViews>
    <sheetView workbookViewId="0">
      <selection activeCell="K23" sqref="K23"/>
    </sheetView>
  </sheetViews>
  <sheetFormatPr defaultRowHeight="14.4"/>
  <cols>
    <col min="5" max="5" width="19.5546875" bestFit="1" customWidth="1"/>
    <col min="6" max="6" width="15.5546875" bestFit="1" customWidth="1"/>
    <col min="7" max="7" width="12" bestFit="1" customWidth="1"/>
  </cols>
  <sheetData>
    <row r="1" spans="1:7" ht="18">
      <c r="A1" s="15" t="s">
        <v>96</v>
      </c>
    </row>
    <row r="5" spans="1:7" ht="15.6">
      <c r="A5" s="5" t="s">
        <v>1</v>
      </c>
      <c r="B5" s="5" t="s">
        <v>4</v>
      </c>
      <c r="C5" s="5" t="s">
        <v>22</v>
      </c>
      <c r="E5" s="20" t="s">
        <v>36</v>
      </c>
      <c r="F5" s="20" t="s">
        <v>32</v>
      </c>
      <c r="G5" s="3"/>
    </row>
    <row r="6" spans="1:7">
      <c r="A6" t="s">
        <v>6</v>
      </c>
      <c r="B6" t="s">
        <v>7</v>
      </c>
      <c r="C6">
        <v>16884.923999999999</v>
      </c>
      <c r="E6" s="20" t="s">
        <v>34</v>
      </c>
      <c r="F6" s="3" t="s">
        <v>10</v>
      </c>
      <c r="G6" s="3" t="s">
        <v>7</v>
      </c>
    </row>
    <row r="7" spans="1:7">
      <c r="A7" t="s">
        <v>9</v>
      </c>
      <c r="B7" t="s">
        <v>10</v>
      </c>
      <c r="C7">
        <v>1725.5523000000001</v>
      </c>
      <c r="E7" s="21" t="s">
        <v>6</v>
      </c>
      <c r="F7" s="31">
        <v>8762.2972995411164</v>
      </c>
      <c r="G7" s="31">
        <v>30678.996276260867</v>
      </c>
    </row>
    <row r="8" spans="1:7">
      <c r="A8" t="s">
        <v>9</v>
      </c>
      <c r="B8" t="s">
        <v>10</v>
      </c>
      <c r="C8">
        <v>4449.4620000000004</v>
      </c>
      <c r="E8" s="21" t="s">
        <v>9</v>
      </c>
      <c r="F8" s="31">
        <v>8087.2047312765917</v>
      </c>
      <c r="G8" s="31">
        <v>33042.00597528302</v>
      </c>
    </row>
    <row r="9" spans="1:7">
      <c r="A9" t="s">
        <v>9</v>
      </c>
      <c r="B9" t="s">
        <v>10</v>
      </c>
      <c r="C9">
        <v>21984.47061</v>
      </c>
    </row>
    <row r="10" spans="1:7">
      <c r="A10" t="s">
        <v>9</v>
      </c>
      <c r="B10" t="s">
        <v>10</v>
      </c>
      <c r="C10">
        <v>3866.8552</v>
      </c>
    </row>
    <row r="11" spans="1:7">
      <c r="A11" t="s">
        <v>6</v>
      </c>
      <c r="B11" t="s">
        <v>10</v>
      </c>
      <c r="C11">
        <v>3756.6215999999999</v>
      </c>
    </row>
    <row r="12" spans="1:7">
      <c r="A12" t="s">
        <v>6</v>
      </c>
      <c r="B12" t="s">
        <v>10</v>
      </c>
      <c r="C12">
        <v>8240.5895999999993</v>
      </c>
    </row>
    <row r="13" spans="1:7">
      <c r="A13" t="s">
        <v>6</v>
      </c>
      <c r="B13" t="s">
        <v>10</v>
      </c>
      <c r="C13">
        <v>7281.5056000000004</v>
      </c>
    </row>
    <row r="14" spans="1:7">
      <c r="A14" t="s">
        <v>9</v>
      </c>
      <c r="B14" t="s">
        <v>10</v>
      </c>
      <c r="C14">
        <v>6406.4107000000004</v>
      </c>
    </row>
    <row r="15" spans="1:7">
      <c r="A15" t="s">
        <v>6</v>
      </c>
      <c r="B15" t="s">
        <v>10</v>
      </c>
      <c r="C15">
        <v>28923.136920000001</v>
      </c>
    </row>
    <row r="16" spans="1:7">
      <c r="A16" t="s">
        <v>9</v>
      </c>
      <c r="B16" t="s">
        <v>10</v>
      </c>
      <c r="C16">
        <v>2721.3208</v>
      </c>
    </row>
    <row r="17" spans="1:11">
      <c r="A17" t="s">
        <v>6</v>
      </c>
      <c r="B17" t="s">
        <v>7</v>
      </c>
      <c r="C17">
        <v>27808.7251</v>
      </c>
      <c r="K17" s="32"/>
    </row>
    <row r="18" spans="1:11">
      <c r="A18" t="s">
        <v>9</v>
      </c>
      <c r="B18" t="s">
        <v>10</v>
      </c>
      <c r="C18">
        <v>1826.8430000000001</v>
      </c>
    </row>
    <row r="19" spans="1:11">
      <c r="A19" t="s">
        <v>6</v>
      </c>
      <c r="B19" t="s">
        <v>10</v>
      </c>
      <c r="C19">
        <v>11090.7178</v>
      </c>
    </row>
    <row r="20" spans="1:11">
      <c r="A20" t="s">
        <v>9</v>
      </c>
      <c r="B20" t="s">
        <v>7</v>
      </c>
      <c r="C20">
        <v>39611.757700000002</v>
      </c>
    </row>
    <row r="21" spans="1:11">
      <c r="A21" t="s">
        <v>9</v>
      </c>
      <c r="B21" t="s">
        <v>10</v>
      </c>
      <c r="C21">
        <v>1837.2370000000001</v>
      </c>
    </row>
    <row r="22" spans="1:11">
      <c r="A22" t="s">
        <v>6</v>
      </c>
      <c r="B22" t="s">
        <v>10</v>
      </c>
      <c r="C22">
        <v>10797.3362</v>
      </c>
    </row>
    <row r="23" spans="1:11">
      <c r="A23" t="s">
        <v>9</v>
      </c>
      <c r="B23" t="s">
        <v>10</v>
      </c>
      <c r="C23">
        <v>2395.17155</v>
      </c>
    </row>
    <row r="24" spans="1:11">
      <c r="A24" t="s">
        <v>9</v>
      </c>
      <c r="B24" t="s">
        <v>10</v>
      </c>
      <c r="C24">
        <v>10602.385</v>
      </c>
    </row>
    <row r="25" spans="1:11">
      <c r="A25" t="s">
        <v>9</v>
      </c>
      <c r="B25" t="s">
        <v>7</v>
      </c>
      <c r="C25">
        <v>36837.466999999997</v>
      </c>
    </row>
    <row r="26" spans="1:11">
      <c r="A26" t="s">
        <v>6</v>
      </c>
      <c r="B26" t="s">
        <v>10</v>
      </c>
      <c r="C26">
        <v>13228.846949999999</v>
      </c>
    </row>
    <row r="27" spans="1:11">
      <c r="A27" t="s">
        <v>6</v>
      </c>
      <c r="B27" t="s">
        <v>10</v>
      </c>
      <c r="C27">
        <v>4149.7359999999999</v>
      </c>
    </row>
    <row r="28" spans="1:11">
      <c r="A28" t="s">
        <v>9</v>
      </c>
      <c r="B28" t="s">
        <v>10</v>
      </c>
      <c r="C28">
        <v>1137.011</v>
      </c>
    </row>
    <row r="29" spans="1:11">
      <c r="A29" t="s">
        <v>6</v>
      </c>
      <c r="B29" t="s">
        <v>7</v>
      </c>
      <c r="C29">
        <v>37701.876799999998</v>
      </c>
    </row>
    <row r="30" spans="1:11">
      <c r="A30" t="s">
        <v>9</v>
      </c>
      <c r="B30" t="s">
        <v>10</v>
      </c>
      <c r="C30">
        <v>6203.90175</v>
      </c>
    </row>
    <row r="31" spans="1:11">
      <c r="A31" t="s">
        <v>6</v>
      </c>
      <c r="B31" t="s">
        <v>10</v>
      </c>
      <c r="C31">
        <v>14001.1338</v>
      </c>
    </row>
    <row r="32" spans="1:11">
      <c r="A32" t="s">
        <v>6</v>
      </c>
      <c r="B32" t="s">
        <v>10</v>
      </c>
      <c r="C32">
        <v>14451.835150000001</v>
      </c>
    </row>
    <row r="33" spans="1:3">
      <c r="A33" t="s">
        <v>6</v>
      </c>
      <c r="B33" t="s">
        <v>10</v>
      </c>
      <c r="C33">
        <v>12268.632250000001</v>
      </c>
    </row>
    <row r="34" spans="1:3">
      <c r="A34" t="s">
        <v>9</v>
      </c>
      <c r="B34" t="s">
        <v>10</v>
      </c>
      <c r="C34">
        <v>2775.1921499999999</v>
      </c>
    </row>
    <row r="35" spans="1:3">
      <c r="A35" t="s">
        <v>9</v>
      </c>
      <c r="B35" t="s">
        <v>7</v>
      </c>
      <c r="C35">
        <v>38711</v>
      </c>
    </row>
    <row r="36" spans="1:3">
      <c r="A36" t="s">
        <v>9</v>
      </c>
      <c r="B36" t="s">
        <v>7</v>
      </c>
      <c r="C36">
        <v>35585.576000000001</v>
      </c>
    </row>
    <row r="37" spans="1:3">
      <c r="A37" t="s">
        <v>6</v>
      </c>
      <c r="B37" t="s">
        <v>10</v>
      </c>
      <c r="C37">
        <v>2198.1898500000002</v>
      </c>
    </row>
    <row r="38" spans="1:3">
      <c r="A38" t="s">
        <v>6</v>
      </c>
      <c r="B38" t="s">
        <v>10</v>
      </c>
      <c r="C38">
        <v>4687.7969999999996</v>
      </c>
    </row>
    <row r="39" spans="1:3">
      <c r="A39" t="s">
        <v>9</v>
      </c>
      <c r="B39" t="s">
        <v>10</v>
      </c>
      <c r="C39">
        <v>13770.097900000001</v>
      </c>
    </row>
    <row r="40" spans="1:3">
      <c r="A40" t="s">
        <v>9</v>
      </c>
      <c r="B40" t="s">
        <v>7</v>
      </c>
      <c r="C40">
        <v>51194.559139999998</v>
      </c>
    </row>
    <row r="41" spans="1:3">
      <c r="A41" t="s">
        <v>9</v>
      </c>
      <c r="B41" t="s">
        <v>10</v>
      </c>
      <c r="C41">
        <v>1625.4337499999999</v>
      </c>
    </row>
    <row r="42" spans="1:3">
      <c r="A42" t="s">
        <v>6</v>
      </c>
      <c r="B42" t="s">
        <v>10</v>
      </c>
      <c r="C42">
        <v>15612.19335</v>
      </c>
    </row>
    <row r="43" spans="1:3">
      <c r="A43" t="s">
        <v>9</v>
      </c>
      <c r="B43" t="s">
        <v>10</v>
      </c>
      <c r="C43">
        <v>2302.3000000000002</v>
      </c>
    </row>
    <row r="44" spans="1:3">
      <c r="A44" t="s">
        <v>9</v>
      </c>
      <c r="B44" t="s">
        <v>7</v>
      </c>
      <c r="C44">
        <v>39774.276299999998</v>
      </c>
    </row>
    <row r="45" spans="1:3">
      <c r="A45" t="s">
        <v>9</v>
      </c>
      <c r="B45" t="s">
        <v>7</v>
      </c>
      <c r="C45">
        <v>48173.360999999997</v>
      </c>
    </row>
    <row r="46" spans="1:3">
      <c r="A46" t="s">
        <v>6</v>
      </c>
      <c r="B46" t="s">
        <v>10</v>
      </c>
      <c r="C46">
        <v>3046.0619999999999</v>
      </c>
    </row>
    <row r="47" spans="1:3">
      <c r="A47" t="s">
        <v>6</v>
      </c>
      <c r="B47" t="s">
        <v>10</v>
      </c>
      <c r="C47">
        <v>4949.7587000000003</v>
      </c>
    </row>
    <row r="48" spans="1:3">
      <c r="A48" t="s">
        <v>9</v>
      </c>
      <c r="B48" t="s">
        <v>10</v>
      </c>
      <c r="C48">
        <v>6272.4772000000003</v>
      </c>
    </row>
    <row r="49" spans="1:3">
      <c r="A49" t="s">
        <v>6</v>
      </c>
      <c r="B49" t="s">
        <v>10</v>
      </c>
      <c r="C49">
        <v>6313.759</v>
      </c>
    </row>
    <row r="50" spans="1:3">
      <c r="A50" t="s">
        <v>9</v>
      </c>
      <c r="B50" t="s">
        <v>10</v>
      </c>
      <c r="C50">
        <v>6079.6715000000004</v>
      </c>
    </row>
    <row r="51" spans="1:3">
      <c r="A51" t="s">
        <v>9</v>
      </c>
      <c r="B51" t="s">
        <v>10</v>
      </c>
      <c r="C51">
        <v>20630.283510000001</v>
      </c>
    </row>
    <row r="52" spans="1:3">
      <c r="A52" t="s">
        <v>6</v>
      </c>
      <c r="B52" t="s">
        <v>10</v>
      </c>
      <c r="C52">
        <v>3393.35635</v>
      </c>
    </row>
    <row r="53" spans="1:3">
      <c r="A53" t="s">
        <v>6</v>
      </c>
      <c r="B53" t="s">
        <v>10</v>
      </c>
      <c r="C53">
        <v>3556.9223000000002</v>
      </c>
    </row>
    <row r="54" spans="1:3">
      <c r="A54" t="s">
        <v>6</v>
      </c>
      <c r="B54" t="s">
        <v>10</v>
      </c>
      <c r="C54">
        <v>12629.896699999999</v>
      </c>
    </row>
    <row r="55" spans="1:3">
      <c r="A55" t="s">
        <v>9</v>
      </c>
      <c r="B55" t="s">
        <v>7</v>
      </c>
      <c r="C55">
        <v>38709.175999999999</v>
      </c>
    </row>
    <row r="56" spans="1:3">
      <c r="A56" t="s">
        <v>6</v>
      </c>
      <c r="B56" t="s">
        <v>10</v>
      </c>
      <c r="C56">
        <v>2211.1307499999998</v>
      </c>
    </row>
    <row r="57" spans="1:3">
      <c r="A57" t="s">
        <v>6</v>
      </c>
      <c r="B57" t="s">
        <v>10</v>
      </c>
      <c r="C57">
        <v>3579.8287</v>
      </c>
    </row>
    <row r="58" spans="1:3">
      <c r="A58" t="s">
        <v>9</v>
      </c>
      <c r="B58" t="s">
        <v>7</v>
      </c>
      <c r="C58">
        <v>23568.272000000001</v>
      </c>
    </row>
    <row r="59" spans="1:3">
      <c r="A59" t="s">
        <v>9</v>
      </c>
      <c r="B59" t="s">
        <v>7</v>
      </c>
      <c r="C59">
        <v>37742.575700000001</v>
      </c>
    </row>
    <row r="60" spans="1:3">
      <c r="A60" t="s">
        <v>6</v>
      </c>
      <c r="B60" t="s">
        <v>10</v>
      </c>
      <c r="C60">
        <v>8059.6791000000003</v>
      </c>
    </row>
    <row r="61" spans="1:3">
      <c r="A61" t="s">
        <v>9</v>
      </c>
      <c r="B61" t="s">
        <v>7</v>
      </c>
      <c r="C61">
        <v>47496.494449999998</v>
      </c>
    </row>
    <row r="62" spans="1:3">
      <c r="A62" t="s">
        <v>6</v>
      </c>
      <c r="B62" t="s">
        <v>10</v>
      </c>
      <c r="C62">
        <v>13607.36875</v>
      </c>
    </row>
    <row r="63" spans="1:3">
      <c r="A63" t="s">
        <v>9</v>
      </c>
      <c r="B63" t="s">
        <v>7</v>
      </c>
      <c r="C63">
        <v>34303.167200000004</v>
      </c>
    </row>
    <row r="64" spans="1:3">
      <c r="A64" t="s">
        <v>6</v>
      </c>
      <c r="B64" t="s">
        <v>7</v>
      </c>
      <c r="C64">
        <v>23244.790199999999</v>
      </c>
    </row>
    <row r="65" spans="1:3">
      <c r="A65" t="s">
        <v>6</v>
      </c>
      <c r="B65" t="s">
        <v>10</v>
      </c>
      <c r="C65">
        <v>5989.5236500000001</v>
      </c>
    </row>
    <row r="66" spans="1:3">
      <c r="A66" t="s">
        <v>9</v>
      </c>
      <c r="B66" t="s">
        <v>10</v>
      </c>
      <c r="C66">
        <v>8606.2173999999995</v>
      </c>
    </row>
    <row r="67" spans="1:3">
      <c r="A67" t="s">
        <v>9</v>
      </c>
      <c r="B67" t="s">
        <v>10</v>
      </c>
      <c r="C67">
        <v>4504.6624000000002</v>
      </c>
    </row>
    <row r="68" spans="1:3">
      <c r="A68" t="s">
        <v>9</v>
      </c>
      <c r="B68" t="s">
        <v>10</v>
      </c>
      <c r="C68">
        <v>30166.618170000002</v>
      </c>
    </row>
    <row r="69" spans="1:3">
      <c r="A69" t="s">
        <v>6</v>
      </c>
      <c r="B69" t="s">
        <v>10</v>
      </c>
      <c r="C69">
        <v>4133.6416499999996</v>
      </c>
    </row>
    <row r="70" spans="1:3">
      <c r="A70" t="s">
        <v>6</v>
      </c>
      <c r="B70" t="s">
        <v>7</v>
      </c>
      <c r="C70">
        <v>14711.7438</v>
      </c>
    </row>
    <row r="71" spans="1:3">
      <c r="A71" t="s">
        <v>6</v>
      </c>
      <c r="B71" t="s">
        <v>10</v>
      </c>
      <c r="C71">
        <v>1743.2139999999999</v>
      </c>
    </row>
    <row r="72" spans="1:3">
      <c r="A72" t="s">
        <v>6</v>
      </c>
      <c r="B72" t="s">
        <v>10</v>
      </c>
      <c r="C72">
        <v>14235.072</v>
      </c>
    </row>
    <row r="73" spans="1:3">
      <c r="A73" t="s">
        <v>9</v>
      </c>
      <c r="B73" t="s">
        <v>10</v>
      </c>
      <c r="C73">
        <v>6389.3778499999999</v>
      </c>
    </row>
    <row r="74" spans="1:3">
      <c r="A74" t="s">
        <v>6</v>
      </c>
      <c r="B74" t="s">
        <v>10</v>
      </c>
      <c r="C74">
        <v>5920.1040999999996</v>
      </c>
    </row>
    <row r="75" spans="1:3">
      <c r="A75" t="s">
        <v>9</v>
      </c>
      <c r="B75" t="s">
        <v>7</v>
      </c>
      <c r="C75">
        <v>17663.144199999999</v>
      </c>
    </row>
    <row r="76" spans="1:3">
      <c r="A76" t="s">
        <v>6</v>
      </c>
      <c r="B76" t="s">
        <v>7</v>
      </c>
      <c r="C76">
        <v>16577.779500000001</v>
      </c>
    </row>
    <row r="77" spans="1:3">
      <c r="A77" t="s">
        <v>9</v>
      </c>
      <c r="B77" t="s">
        <v>10</v>
      </c>
      <c r="C77">
        <v>6799.4579999999996</v>
      </c>
    </row>
    <row r="78" spans="1:3">
      <c r="A78" t="s">
        <v>6</v>
      </c>
      <c r="B78" t="s">
        <v>10</v>
      </c>
      <c r="C78">
        <v>11741.726000000001</v>
      </c>
    </row>
    <row r="79" spans="1:3">
      <c r="A79" t="s">
        <v>9</v>
      </c>
      <c r="B79" t="s">
        <v>10</v>
      </c>
      <c r="C79">
        <v>11946.625899999999</v>
      </c>
    </row>
    <row r="80" spans="1:3">
      <c r="A80" t="s">
        <v>9</v>
      </c>
      <c r="B80" t="s">
        <v>10</v>
      </c>
      <c r="C80">
        <v>7726.8540000000003</v>
      </c>
    </row>
    <row r="81" spans="1:3">
      <c r="A81" t="s">
        <v>9</v>
      </c>
      <c r="B81" t="s">
        <v>10</v>
      </c>
      <c r="C81">
        <v>11356.660900000001</v>
      </c>
    </row>
    <row r="82" spans="1:3">
      <c r="A82" t="s">
        <v>6</v>
      </c>
      <c r="B82" t="s">
        <v>10</v>
      </c>
      <c r="C82">
        <v>3947.4131000000002</v>
      </c>
    </row>
    <row r="83" spans="1:3">
      <c r="A83" t="s">
        <v>9</v>
      </c>
      <c r="B83" t="s">
        <v>10</v>
      </c>
      <c r="C83">
        <v>1532.4697000000001</v>
      </c>
    </row>
    <row r="84" spans="1:3">
      <c r="A84" t="s">
        <v>6</v>
      </c>
      <c r="B84" t="s">
        <v>10</v>
      </c>
      <c r="C84">
        <v>2755.0209500000001</v>
      </c>
    </row>
    <row r="85" spans="1:3">
      <c r="A85" t="s">
        <v>6</v>
      </c>
      <c r="B85" t="s">
        <v>10</v>
      </c>
      <c r="C85">
        <v>6571.0243499999997</v>
      </c>
    </row>
    <row r="86" spans="1:3">
      <c r="A86" t="s">
        <v>9</v>
      </c>
      <c r="B86" t="s">
        <v>10</v>
      </c>
      <c r="C86">
        <v>4441.2131499999996</v>
      </c>
    </row>
    <row r="87" spans="1:3">
      <c r="A87" t="s">
        <v>6</v>
      </c>
      <c r="B87" t="s">
        <v>10</v>
      </c>
      <c r="C87">
        <v>7935.29115</v>
      </c>
    </row>
    <row r="88" spans="1:3">
      <c r="A88" t="s">
        <v>9</v>
      </c>
      <c r="B88" t="s">
        <v>7</v>
      </c>
      <c r="C88">
        <v>37165.163800000002</v>
      </c>
    </row>
    <row r="89" spans="1:3">
      <c r="A89" t="s">
        <v>6</v>
      </c>
      <c r="B89" t="s">
        <v>10</v>
      </c>
      <c r="C89">
        <v>11033.661700000001</v>
      </c>
    </row>
    <row r="90" spans="1:3">
      <c r="A90" t="s">
        <v>6</v>
      </c>
      <c r="B90" t="s">
        <v>7</v>
      </c>
      <c r="C90">
        <v>39836.519</v>
      </c>
    </row>
    <row r="91" spans="1:3">
      <c r="A91" t="s">
        <v>9</v>
      </c>
      <c r="B91" t="s">
        <v>7</v>
      </c>
      <c r="C91">
        <v>21098.554049999999</v>
      </c>
    </row>
    <row r="92" spans="1:3">
      <c r="A92" t="s">
        <v>6</v>
      </c>
      <c r="B92" t="s">
        <v>7</v>
      </c>
      <c r="C92">
        <v>43578.939400000003</v>
      </c>
    </row>
    <row r="93" spans="1:3">
      <c r="A93" t="s">
        <v>6</v>
      </c>
      <c r="B93" t="s">
        <v>10</v>
      </c>
      <c r="C93">
        <v>11073.175999999999</v>
      </c>
    </row>
    <row r="94" spans="1:3">
      <c r="A94" t="s">
        <v>6</v>
      </c>
      <c r="B94" t="s">
        <v>10</v>
      </c>
      <c r="C94">
        <v>8026.6665999999996</v>
      </c>
    </row>
    <row r="95" spans="1:3">
      <c r="A95" t="s">
        <v>6</v>
      </c>
      <c r="B95" t="s">
        <v>10</v>
      </c>
      <c r="C95">
        <v>11082.5772</v>
      </c>
    </row>
    <row r="96" spans="1:3">
      <c r="A96" t="s">
        <v>6</v>
      </c>
      <c r="B96" t="s">
        <v>10</v>
      </c>
      <c r="C96">
        <v>2026.9740999999999</v>
      </c>
    </row>
    <row r="97" spans="1:3">
      <c r="A97" t="s">
        <v>6</v>
      </c>
      <c r="B97" t="s">
        <v>10</v>
      </c>
      <c r="C97">
        <v>10942.13205</v>
      </c>
    </row>
    <row r="98" spans="1:3">
      <c r="A98" t="s">
        <v>9</v>
      </c>
      <c r="B98" t="s">
        <v>7</v>
      </c>
      <c r="C98">
        <v>30184.936699999998</v>
      </c>
    </row>
    <row r="99" spans="1:3">
      <c r="A99" t="s">
        <v>9</v>
      </c>
      <c r="B99" t="s">
        <v>10</v>
      </c>
      <c r="C99">
        <v>5729.0052999999998</v>
      </c>
    </row>
    <row r="100" spans="1:3">
      <c r="A100" t="s">
        <v>6</v>
      </c>
      <c r="B100" t="s">
        <v>7</v>
      </c>
      <c r="C100">
        <v>47291.055</v>
      </c>
    </row>
    <row r="101" spans="1:3">
      <c r="A101" t="s">
        <v>6</v>
      </c>
      <c r="B101" t="s">
        <v>10</v>
      </c>
      <c r="C101">
        <v>3766.8838000000001</v>
      </c>
    </row>
    <row r="102" spans="1:3">
      <c r="A102" t="s">
        <v>6</v>
      </c>
      <c r="B102" t="s">
        <v>10</v>
      </c>
      <c r="C102">
        <v>12105.32</v>
      </c>
    </row>
    <row r="103" spans="1:3">
      <c r="A103" t="s">
        <v>9</v>
      </c>
      <c r="B103" t="s">
        <v>10</v>
      </c>
      <c r="C103">
        <v>10226.2842</v>
      </c>
    </row>
    <row r="104" spans="1:3">
      <c r="A104" t="s">
        <v>9</v>
      </c>
      <c r="B104" t="s">
        <v>7</v>
      </c>
      <c r="C104">
        <v>22412.648499999999</v>
      </c>
    </row>
    <row r="105" spans="1:3">
      <c r="A105" t="s">
        <v>9</v>
      </c>
      <c r="B105" t="s">
        <v>7</v>
      </c>
      <c r="C105">
        <v>15820.699000000001</v>
      </c>
    </row>
    <row r="106" spans="1:3">
      <c r="A106" t="s">
        <v>6</v>
      </c>
      <c r="B106" t="s">
        <v>10</v>
      </c>
      <c r="C106">
        <v>6186.1270000000004</v>
      </c>
    </row>
    <row r="107" spans="1:3">
      <c r="A107" t="s">
        <v>9</v>
      </c>
      <c r="B107" t="s">
        <v>10</v>
      </c>
      <c r="C107">
        <v>3645.0893999999998</v>
      </c>
    </row>
    <row r="108" spans="1:3">
      <c r="A108" t="s">
        <v>6</v>
      </c>
      <c r="B108" t="s">
        <v>10</v>
      </c>
      <c r="C108">
        <v>21344.846699999998</v>
      </c>
    </row>
    <row r="109" spans="1:3">
      <c r="A109" t="s">
        <v>6</v>
      </c>
      <c r="B109" t="s">
        <v>7</v>
      </c>
      <c r="C109">
        <v>30942.191800000001</v>
      </c>
    </row>
    <row r="110" spans="1:3">
      <c r="A110" t="s">
        <v>6</v>
      </c>
      <c r="B110" t="s">
        <v>10</v>
      </c>
      <c r="C110">
        <v>5003.8530000000001</v>
      </c>
    </row>
    <row r="111" spans="1:3">
      <c r="A111" t="s">
        <v>9</v>
      </c>
      <c r="B111" t="s">
        <v>7</v>
      </c>
      <c r="C111">
        <v>17560.37975</v>
      </c>
    </row>
    <row r="112" spans="1:3">
      <c r="A112" t="s">
        <v>6</v>
      </c>
      <c r="B112" t="s">
        <v>10</v>
      </c>
      <c r="C112">
        <v>2331.5189999999998</v>
      </c>
    </row>
    <row r="113" spans="1:3">
      <c r="A113" t="s">
        <v>9</v>
      </c>
      <c r="B113" t="s">
        <v>10</v>
      </c>
      <c r="C113">
        <v>3877.3042500000001</v>
      </c>
    </row>
    <row r="114" spans="1:3">
      <c r="A114" t="s">
        <v>9</v>
      </c>
      <c r="B114" t="s">
        <v>10</v>
      </c>
      <c r="C114">
        <v>2867.1196</v>
      </c>
    </row>
    <row r="115" spans="1:3">
      <c r="A115" t="s">
        <v>9</v>
      </c>
      <c r="B115" t="s">
        <v>7</v>
      </c>
      <c r="C115">
        <v>47055.532099999997</v>
      </c>
    </row>
    <row r="116" spans="1:3">
      <c r="A116" t="s">
        <v>9</v>
      </c>
      <c r="B116" t="s">
        <v>10</v>
      </c>
      <c r="C116">
        <v>10825.253699999999</v>
      </c>
    </row>
    <row r="117" spans="1:3">
      <c r="A117" t="s">
        <v>6</v>
      </c>
      <c r="B117" t="s">
        <v>10</v>
      </c>
      <c r="C117">
        <v>11881.358</v>
      </c>
    </row>
    <row r="118" spans="1:3">
      <c r="A118" t="s">
        <v>9</v>
      </c>
      <c r="B118" t="s">
        <v>10</v>
      </c>
      <c r="C118">
        <v>4646.759</v>
      </c>
    </row>
    <row r="119" spans="1:3">
      <c r="A119" t="s">
        <v>6</v>
      </c>
      <c r="B119" t="s">
        <v>10</v>
      </c>
      <c r="C119">
        <v>2404.7338</v>
      </c>
    </row>
    <row r="120" spans="1:3">
      <c r="A120" t="s">
        <v>9</v>
      </c>
      <c r="B120" t="s">
        <v>10</v>
      </c>
      <c r="C120">
        <v>11488.31695</v>
      </c>
    </row>
    <row r="121" spans="1:3">
      <c r="A121" t="s">
        <v>9</v>
      </c>
      <c r="B121" t="s">
        <v>10</v>
      </c>
      <c r="C121">
        <v>30259.995559999999</v>
      </c>
    </row>
    <row r="122" spans="1:3">
      <c r="A122" t="s">
        <v>9</v>
      </c>
      <c r="B122" t="s">
        <v>10</v>
      </c>
      <c r="C122">
        <v>11381.3254</v>
      </c>
    </row>
    <row r="123" spans="1:3">
      <c r="A123" t="s">
        <v>6</v>
      </c>
      <c r="B123" t="s">
        <v>7</v>
      </c>
      <c r="C123">
        <v>19107.779600000002</v>
      </c>
    </row>
    <row r="124" spans="1:3">
      <c r="A124" t="s">
        <v>6</v>
      </c>
      <c r="B124" t="s">
        <v>10</v>
      </c>
      <c r="C124">
        <v>8601.3292999999994</v>
      </c>
    </row>
    <row r="125" spans="1:3">
      <c r="A125" t="s">
        <v>6</v>
      </c>
      <c r="B125" t="s">
        <v>10</v>
      </c>
      <c r="C125">
        <v>6686.4313000000002</v>
      </c>
    </row>
    <row r="126" spans="1:3">
      <c r="A126" t="s">
        <v>9</v>
      </c>
      <c r="B126" t="s">
        <v>10</v>
      </c>
      <c r="C126">
        <v>7740.3370000000004</v>
      </c>
    </row>
    <row r="127" spans="1:3">
      <c r="A127" t="s">
        <v>9</v>
      </c>
      <c r="B127" t="s">
        <v>10</v>
      </c>
      <c r="C127">
        <v>1705.6244999999999</v>
      </c>
    </row>
    <row r="128" spans="1:3">
      <c r="A128" t="s">
        <v>6</v>
      </c>
      <c r="B128" t="s">
        <v>10</v>
      </c>
      <c r="C128">
        <v>2257.47525</v>
      </c>
    </row>
    <row r="129" spans="1:3">
      <c r="A129" t="s">
        <v>9</v>
      </c>
      <c r="B129" t="s">
        <v>7</v>
      </c>
      <c r="C129">
        <v>39556.494500000001</v>
      </c>
    </row>
    <row r="130" spans="1:3">
      <c r="A130" t="s">
        <v>6</v>
      </c>
      <c r="B130" t="s">
        <v>10</v>
      </c>
      <c r="C130">
        <v>10115.00885</v>
      </c>
    </row>
    <row r="131" spans="1:3">
      <c r="A131" t="s">
        <v>6</v>
      </c>
      <c r="B131" t="s">
        <v>10</v>
      </c>
      <c r="C131">
        <v>3385.3991500000002</v>
      </c>
    </row>
    <row r="132" spans="1:3">
      <c r="A132" t="s">
        <v>6</v>
      </c>
      <c r="B132" t="s">
        <v>7</v>
      </c>
      <c r="C132">
        <v>17081.080000000002</v>
      </c>
    </row>
    <row r="133" spans="1:3">
      <c r="A133" t="s">
        <v>6</v>
      </c>
      <c r="B133" t="s">
        <v>10</v>
      </c>
      <c r="C133">
        <v>9634.5380000000005</v>
      </c>
    </row>
    <row r="134" spans="1:3">
      <c r="A134" t="s">
        <v>6</v>
      </c>
      <c r="B134" t="s">
        <v>7</v>
      </c>
      <c r="C134">
        <v>32734.186300000001</v>
      </c>
    </row>
    <row r="135" spans="1:3">
      <c r="A135" t="s">
        <v>9</v>
      </c>
      <c r="B135" t="s">
        <v>10</v>
      </c>
      <c r="C135">
        <v>6082.4049999999997</v>
      </c>
    </row>
    <row r="136" spans="1:3">
      <c r="A136" t="s">
        <v>6</v>
      </c>
      <c r="B136" t="s">
        <v>10</v>
      </c>
      <c r="C136">
        <v>12815.444949999999</v>
      </c>
    </row>
    <row r="137" spans="1:3">
      <c r="A137" t="s">
        <v>6</v>
      </c>
      <c r="B137" t="s">
        <v>10</v>
      </c>
      <c r="C137">
        <v>13616.3586</v>
      </c>
    </row>
    <row r="138" spans="1:3">
      <c r="A138" t="s">
        <v>6</v>
      </c>
      <c r="B138" t="s">
        <v>10</v>
      </c>
      <c r="C138">
        <v>11163.567999999999</v>
      </c>
    </row>
    <row r="139" spans="1:3">
      <c r="A139" t="s">
        <v>9</v>
      </c>
      <c r="B139" t="s">
        <v>10</v>
      </c>
      <c r="C139">
        <v>1632.5644500000001</v>
      </c>
    </row>
    <row r="140" spans="1:3">
      <c r="A140" t="s">
        <v>6</v>
      </c>
      <c r="B140" t="s">
        <v>10</v>
      </c>
      <c r="C140">
        <v>2457.2111500000001</v>
      </c>
    </row>
    <row r="141" spans="1:3">
      <c r="A141" t="s">
        <v>6</v>
      </c>
      <c r="B141" t="s">
        <v>10</v>
      </c>
      <c r="C141">
        <v>2155.6815000000001</v>
      </c>
    </row>
    <row r="142" spans="1:3">
      <c r="A142" t="s">
        <v>9</v>
      </c>
      <c r="B142" t="s">
        <v>10</v>
      </c>
      <c r="C142">
        <v>1261.442</v>
      </c>
    </row>
    <row r="143" spans="1:3">
      <c r="A143" t="s">
        <v>9</v>
      </c>
      <c r="B143" t="s">
        <v>10</v>
      </c>
      <c r="C143">
        <v>2045.68525</v>
      </c>
    </row>
    <row r="144" spans="1:3">
      <c r="A144" t="s">
        <v>6</v>
      </c>
      <c r="B144" t="s">
        <v>10</v>
      </c>
      <c r="C144">
        <v>27322.73386</v>
      </c>
    </row>
    <row r="145" spans="1:3">
      <c r="A145" t="s">
        <v>6</v>
      </c>
      <c r="B145" t="s">
        <v>10</v>
      </c>
      <c r="C145">
        <v>2166.732</v>
      </c>
    </row>
    <row r="146" spans="1:3">
      <c r="A146" t="s">
        <v>9</v>
      </c>
      <c r="B146" t="s">
        <v>10</v>
      </c>
      <c r="C146">
        <v>27375.904780000001</v>
      </c>
    </row>
    <row r="147" spans="1:3">
      <c r="A147" t="s">
        <v>9</v>
      </c>
      <c r="B147" t="s">
        <v>10</v>
      </c>
      <c r="C147">
        <v>3490.5491000000002</v>
      </c>
    </row>
    <row r="148" spans="1:3">
      <c r="A148" t="s">
        <v>9</v>
      </c>
      <c r="B148" t="s">
        <v>7</v>
      </c>
      <c r="C148">
        <v>18972.494999999999</v>
      </c>
    </row>
    <row r="149" spans="1:3">
      <c r="A149" t="s">
        <v>9</v>
      </c>
      <c r="B149" t="s">
        <v>10</v>
      </c>
      <c r="C149">
        <v>18157.876</v>
      </c>
    </row>
    <row r="150" spans="1:3">
      <c r="A150" t="s">
        <v>9</v>
      </c>
      <c r="B150" t="s">
        <v>7</v>
      </c>
      <c r="C150">
        <v>20745.989099999999</v>
      </c>
    </row>
    <row r="151" spans="1:3">
      <c r="A151" t="s">
        <v>6</v>
      </c>
      <c r="B151" t="s">
        <v>10</v>
      </c>
      <c r="C151">
        <v>5138.2566999999999</v>
      </c>
    </row>
    <row r="152" spans="1:3">
      <c r="A152" t="s">
        <v>9</v>
      </c>
      <c r="B152" t="s">
        <v>7</v>
      </c>
      <c r="C152">
        <v>40720.551050000002</v>
      </c>
    </row>
    <row r="153" spans="1:3">
      <c r="A153" t="s">
        <v>6</v>
      </c>
      <c r="B153" t="s">
        <v>10</v>
      </c>
      <c r="C153">
        <v>9877.6077000000005</v>
      </c>
    </row>
    <row r="154" spans="1:3">
      <c r="A154" t="s">
        <v>6</v>
      </c>
      <c r="B154" t="s">
        <v>10</v>
      </c>
      <c r="C154">
        <v>10959.6947</v>
      </c>
    </row>
    <row r="155" spans="1:3">
      <c r="A155" t="s">
        <v>9</v>
      </c>
      <c r="B155" t="s">
        <v>10</v>
      </c>
      <c r="C155">
        <v>1842.519</v>
      </c>
    </row>
    <row r="156" spans="1:3">
      <c r="A156" t="s">
        <v>9</v>
      </c>
      <c r="B156" t="s">
        <v>10</v>
      </c>
      <c r="C156">
        <v>5125.2156999999997</v>
      </c>
    </row>
    <row r="157" spans="1:3">
      <c r="A157" t="s">
        <v>9</v>
      </c>
      <c r="B157" t="s">
        <v>10</v>
      </c>
      <c r="C157">
        <v>7789.6350000000002</v>
      </c>
    </row>
    <row r="158" spans="1:3">
      <c r="A158" t="s">
        <v>6</v>
      </c>
      <c r="B158" t="s">
        <v>10</v>
      </c>
      <c r="C158">
        <v>6334.3435499999996</v>
      </c>
    </row>
    <row r="159" spans="1:3">
      <c r="A159" t="s">
        <v>6</v>
      </c>
      <c r="B159" t="s">
        <v>7</v>
      </c>
      <c r="C159">
        <v>19964.746299999999</v>
      </c>
    </row>
    <row r="160" spans="1:3">
      <c r="A160" t="s">
        <v>6</v>
      </c>
      <c r="B160" t="s">
        <v>10</v>
      </c>
      <c r="C160">
        <v>7077.1894000000002</v>
      </c>
    </row>
    <row r="161" spans="1:3">
      <c r="A161" t="s">
        <v>9</v>
      </c>
      <c r="B161" t="s">
        <v>10</v>
      </c>
      <c r="C161">
        <v>6948.7007999999996</v>
      </c>
    </row>
    <row r="162" spans="1:3">
      <c r="A162" t="s">
        <v>9</v>
      </c>
      <c r="B162" t="s">
        <v>7</v>
      </c>
      <c r="C162">
        <v>21223.675800000001</v>
      </c>
    </row>
    <row r="163" spans="1:3">
      <c r="A163" t="s">
        <v>9</v>
      </c>
      <c r="B163" t="s">
        <v>7</v>
      </c>
      <c r="C163">
        <v>15518.180249999999</v>
      </c>
    </row>
    <row r="164" spans="1:3">
      <c r="A164" t="s">
        <v>9</v>
      </c>
      <c r="B164" t="s">
        <v>7</v>
      </c>
      <c r="C164">
        <v>36950.256699999998</v>
      </c>
    </row>
    <row r="165" spans="1:3">
      <c r="A165" t="s">
        <v>6</v>
      </c>
      <c r="B165" t="s">
        <v>10</v>
      </c>
      <c r="C165">
        <v>19749.383379999999</v>
      </c>
    </row>
    <row r="166" spans="1:3">
      <c r="A166" t="s">
        <v>6</v>
      </c>
      <c r="B166" t="s">
        <v>7</v>
      </c>
      <c r="C166">
        <v>21348.705999999998</v>
      </c>
    </row>
    <row r="167" spans="1:3">
      <c r="A167" t="s">
        <v>6</v>
      </c>
      <c r="B167" t="s">
        <v>7</v>
      </c>
      <c r="C167">
        <v>36149.483500000002</v>
      </c>
    </row>
    <row r="168" spans="1:3">
      <c r="A168" t="s">
        <v>9</v>
      </c>
      <c r="B168" t="s">
        <v>10</v>
      </c>
      <c r="C168">
        <v>10450.552</v>
      </c>
    </row>
    <row r="169" spans="1:3">
      <c r="A169" t="s">
        <v>6</v>
      </c>
      <c r="B169" t="s">
        <v>10</v>
      </c>
      <c r="C169">
        <v>5152.134</v>
      </c>
    </row>
    <row r="170" spans="1:3">
      <c r="A170" t="s">
        <v>9</v>
      </c>
      <c r="B170" t="s">
        <v>10</v>
      </c>
      <c r="C170">
        <v>5028.1466</v>
      </c>
    </row>
    <row r="171" spans="1:3">
      <c r="A171" t="s">
        <v>9</v>
      </c>
      <c r="B171" t="s">
        <v>10</v>
      </c>
      <c r="C171">
        <v>10407.085849999999</v>
      </c>
    </row>
    <row r="172" spans="1:3">
      <c r="A172" t="s">
        <v>6</v>
      </c>
      <c r="B172" t="s">
        <v>10</v>
      </c>
      <c r="C172">
        <v>4830.63</v>
      </c>
    </row>
    <row r="173" spans="1:3">
      <c r="A173" t="s">
        <v>6</v>
      </c>
      <c r="B173" t="s">
        <v>10</v>
      </c>
      <c r="C173">
        <v>6128.79745</v>
      </c>
    </row>
    <row r="174" spans="1:3">
      <c r="A174" t="s">
        <v>6</v>
      </c>
      <c r="B174" t="s">
        <v>10</v>
      </c>
      <c r="C174">
        <v>2719.2797500000001</v>
      </c>
    </row>
    <row r="175" spans="1:3">
      <c r="A175" t="s">
        <v>9</v>
      </c>
      <c r="B175" t="s">
        <v>10</v>
      </c>
      <c r="C175">
        <v>4827.9049500000001</v>
      </c>
    </row>
    <row r="176" spans="1:3">
      <c r="A176" t="s">
        <v>9</v>
      </c>
      <c r="B176" t="s">
        <v>10</v>
      </c>
      <c r="C176">
        <v>13405.390299999999</v>
      </c>
    </row>
    <row r="177" spans="1:3">
      <c r="A177" t="s">
        <v>9</v>
      </c>
      <c r="B177" t="s">
        <v>10</v>
      </c>
      <c r="C177">
        <v>8116.68</v>
      </c>
    </row>
    <row r="178" spans="1:3">
      <c r="A178" t="s">
        <v>9</v>
      </c>
      <c r="B178" t="s">
        <v>10</v>
      </c>
      <c r="C178">
        <v>1694.7963999999999</v>
      </c>
    </row>
    <row r="179" spans="1:3">
      <c r="A179" t="s">
        <v>6</v>
      </c>
      <c r="B179" t="s">
        <v>10</v>
      </c>
      <c r="C179">
        <v>5246.0469999999996</v>
      </c>
    </row>
    <row r="180" spans="1:3">
      <c r="A180" t="s">
        <v>6</v>
      </c>
      <c r="B180" t="s">
        <v>10</v>
      </c>
      <c r="C180">
        <v>2855.4375500000001</v>
      </c>
    </row>
    <row r="181" spans="1:3">
      <c r="A181" t="s">
        <v>6</v>
      </c>
      <c r="B181" t="s">
        <v>7</v>
      </c>
      <c r="C181">
        <v>48824.45</v>
      </c>
    </row>
    <row r="182" spans="1:3">
      <c r="A182" t="s">
        <v>9</v>
      </c>
      <c r="B182" t="s">
        <v>10</v>
      </c>
      <c r="C182">
        <v>6455.86265</v>
      </c>
    </row>
    <row r="183" spans="1:3">
      <c r="A183" t="s">
        <v>9</v>
      </c>
      <c r="B183" t="s">
        <v>10</v>
      </c>
      <c r="C183">
        <v>10436.096</v>
      </c>
    </row>
    <row r="184" spans="1:3">
      <c r="A184" t="s">
        <v>6</v>
      </c>
      <c r="B184" t="s">
        <v>10</v>
      </c>
      <c r="C184">
        <v>8823.2790000000005</v>
      </c>
    </row>
    <row r="185" spans="1:3">
      <c r="A185" t="s">
        <v>6</v>
      </c>
      <c r="B185" t="s">
        <v>10</v>
      </c>
      <c r="C185">
        <v>8538.28845</v>
      </c>
    </row>
    <row r="186" spans="1:3">
      <c r="A186" t="s">
        <v>9</v>
      </c>
      <c r="B186" t="s">
        <v>10</v>
      </c>
      <c r="C186">
        <v>11735.87905</v>
      </c>
    </row>
    <row r="187" spans="1:3">
      <c r="A187" t="s">
        <v>6</v>
      </c>
      <c r="B187" t="s">
        <v>10</v>
      </c>
      <c r="C187">
        <v>1631.8212000000001</v>
      </c>
    </row>
    <row r="188" spans="1:3">
      <c r="A188" t="s">
        <v>9</v>
      </c>
      <c r="B188" t="s">
        <v>10</v>
      </c>
      <c r="C188">
        <v>4005.4225000000001</v>
      </c>
    </row>
    <row r="189" spans="1:3">
      <c r="A189" t="s">
        <v>6</v>
      </c>
      <c r="B189" t="s">
        <v>10</v>
      </c>
      <c r="C189">
        <v>7419.4778999999999</v>
      </c>
    </row>
    <row r="190" spans="1:3">
      <c r="A190" t="s">
        <v>9</v>
      </c>
      <c r="B190" t="s">
        <v>10</v>
      </c>
      <c r="C190">
        <v>7731.4270999999999</v>
      </c>
    </row>
    <row r="191" spans="1:3">
      <c r="A191" t="s">
        <v>9</v>
      </c>
      <c r="B191" t="s">
        <v>7</v>
      </c>
      <c r="C191">
        <v>43753.337050000002</v>
      </c>
    </row>
    <row r="192" spans="1:3">
      <c r="A192" t="s">
        <v>6</v>
      </c>
      <c r="B192" t="s">
        <v>10</v>
      </c>
      <c r="C192">
        <v>3981.9767999999999</v>
      </c>
    </row>
    <row r="193" spans="1:3">
      <c r="A193" t="s">
        <v>6</v>
      </c>
      <c r="B193" t="s">
        <v>10</v>
      </c>
      <c r="C193">
        <v>5325.6509999999998</v>
      </c>
    </row>
    <row r="194" spans="1:3">
      <c r="A194" t="s">
        <v>6</v>
      </c>
      <c r="B194" t="s">
        <v>10</v>
      </c>
      <c r="C194">
        <v>6775.9610000000002</v>
      </c>
    </row>
    <row r="195" spans="1:3">
      <c r="A195" t="s">
        <v>6</v>
      </c>
      <c r="B195" t="s">
        <v>10</v>
      </c>
      <c r="C195">
        <v>4922.9159</v>
      </c>
    </row>
    <row r="196" spans="1:3">
      <c r="A196" t="s">
        <v>9</v>
      </c>
      <c r="B196" t="s">
        <v>10</v>
      </c>
      <c r="C196">
        <v>12557.605299999999</v>
      </c>
    </row>
    <row r="197" spans="1:3">
      <c r="A197" t="s">
        <v>6</v>
      </c>
      <c r="B197" t="s">
        <v>10</v>
      </c>
      <c r="C197">
        <v>4883.866</v>
      </c>
    </row>
    <row r="198" spans="1:3">
      <c r="A198" t="s">
        <v>9</v>
      </c>
      <c r="B198" t="s">
        <v>10</v>
      </c>
      <c r="C198">
        <v>2137.6536000000001</v>
      </c>
    </row>
    <row r="199" spans="1:3">
      <c r="A199" t="s">
        <v>6</v>
      </c>
      <c r="B199" t="s">
        <v>10</v>
      </c>
      <c r="C199">
        <v>12044.342000000001</v>
      </c>
    </row>
    <row r="200" spans="1:3">
      <c r="A200" t="s">
        <v>9</v>
      </c>
      <c r="B200" t="s">
        <v>10</v>
      </c>
      <c r="C200">
        <v>1137.4697000000001</v>
      </c>
    </row>
    <row r="201" spans="1:3">
      <c r="A201" t="s">
        <v>9</v>
      </c>
      <c r="B201" t="s">
        <v>10</v>
      </c>
      <c r="C201">
        <v>1639.5631000000001</v>
      </c>
    </row>
    <row r="202" spans="1:3">
      <c r="A202" t="s">
        <v>6</v>
      </c>
      <c r="B202" t="s">
        <v>10</v>
      </c>
      <c r="C202">
        <v>5649.7150000000001</v>
      </c>
    </row>
    <row r="203" spans="1:3">
      <c r="A203" t="s">
        <v>6</v>
      </c>
      <c r="B203" t="s">
        <v>10</v>
      </c>
      <c r="C203">
        <v>8516.8289999999997</v>
      </c>
    </row>
    <row r="204" spans="1:3">
      <c r="A204" t="s">
        <v>6</v>
      </c>
      <c r="B204" t="s">
        <v>10</v>
      </c>
      <c r="C204">
        <v>9644.2525000000005</v>
      </c>
    </row>
    <row r="205" spans="1:3">
      <c r="A205" t="s">
        <v>6</v>
      </c>
      <c r="B205" t="s">
        <v>10</v>
      </c>
      <c r="C205">
        <v>14901.5167</v>
      </c>
    </row>
    <row r="206" spans="1:3">
      <c r="A206" t="s">
        <v>6</v>
      </c>
      <c r="B206" t="s">
        <v>10</v>
      </c>
      <c r="C206">
        <v>2130.6759000000002</v>
      </c>
    </row>
    <row r="207" spans="1:3">
      <c r="A207" t="s">
        <v>6</v>
      </c>
      <c r="B207" t="s">
        <v>10</v>
      </c>
      <c r="C207">
        <v>8871.1517000000003</v>
      </c>
    </row>
    <row r="208" spans="1:3">
      <c r="A208" t="s">
        <v>6</v>
      </c>
      <c r="B208" t="s">
        <v>10</v>
      </c>
      <c r="C208">
        <v>13012.20865</v>
      </c>
    </row>
    <row r="209" spans="1:3">
      <c r="A209" t="s">
        <v>6</v>
      </c>
      <c r="B209" t="s">
        <v>7</v>
      </c>
      <c r="C209">
        <v>37133.898200000003</v>
      </c>
    </row>
    <row r="210" spans="1:3">
      <c r="A210" t="s">
        <v>9</v>
      </c>
      <c r="B210" t="s">
        <v>10</v>
      </c>
      <c r="C210">
        <v>7147.1049999999996</v>
      </c>
    </row>
    <row r="211" spans="1:3">
      <c r="A211" t="s">
        <v>6</v>
      </c>
      <c r="B211" t="s">
        <v>10</v>
      </c>
      <c r="C211">
        <v>4337.7352000000001</v>
      </c>
    </row>
    <row r="212" spans="1:3">
      <c r="A212" t="s">
        <v>9</v>
      </c>
      <c r="B212" t="s">
        <v>10</v>
      </c>
      <c r="C212">
        <v>11743.299000000001</v>
      </c>
    </row>
    <row r="213" spans="1:3">
      <c r="A213" t="s">
        <v>9</v>
      </c>
      <c r="B213" t="s">
        <v>7</v>
      </c>
      <c r="C213">
        <v>20984.0936</v>
      </c>
    </row>
    <row r="214" spans="1:3">
      <c r="A214" t="s">
        <v>6</v>
      </c>
      <c r="B214" t="s">
        <v>10</v>
      </c>
      <c r="C214">
        <v>13880.949000000001</v>
      </c>
    </row>
    <row r="215" spans="1:3">
      <c r="A215" t="s">
        <v>9</v>
      </c>
      <c r="B215" t="s">
        <v>10</v>
      </c>
      <c r="C215">
        <v>6610.1097</v>
      </c>
    </row>
    <row r="216" spans="1:3">
      <c r="A216" t="s">
        <v>9</v>
      </c>
      <c r="B216" t="s">
        <v>10</v>
      </c>
      <c r="C216">
        <v>1980.07</v>
      </c>
    </row>
    <row r="217" spans="1:3">
      <c r="A217" t="s">
        <v>9</v>
      </c>
      <c r="B217" t="s">
        <v>10</v>
      </c>
      <c r="C217">
        <v>8162.7162500000004</v>
      </c>
    </row>
    <row r="218" spans="1:3">
      <c r="A218" t="s">
        <v>9</v>
      </c>
      <c r="B218" t="s">
        <v>10</v>
      </c>
      <c r="C218">
        <v>3537.703</v>
      </c>
    </row>
    <row r="219" spans="1:3">
      <c r="A219" t="s">
        <v>6</v>
      </c>
      <c r="B219" t="s">
        <v>10</v>
      </c>
      <c r="C219">
        <v>5002.7826999999997</v>
      </c>
    </row>
    <row r="220" spans="1:3">
      <c r="A220" t="s">
        <v>6</v>
      </c>
      <c r="B220" t="s">
        <v>10</v>
      </c>
      <c r="C220">
        <v>8520.0259999999998</v>
      </c>
    </row>
    <row r="221" spans="1:3">
      <c r="A221" t="s">
        <v>6</v>
      </c>
      <c r="B221" t="s">
        <v>10</v>
      </c>
      <c r="C221">
        <v>7371.7719999999999</v>
      </c>
    </row>
    <row r="222" spans="1:3">
      <c r="A222" t="s">
        <v>6</v>
      </c>
      <c r="B222" t="s">
        <v>10</v>
      </c>
      <c r="C222">
        <v>10355.641</v>
      </c>
    </row>
    <row r="223" spans="1:3">
      <c r="A223" t="s">
        <v>9</v>
      </c>
      <c r="B223" t="s">
        <v>10</v>
      </c>
      <c r="C223">
        <v>2483.7359999999999</v>
      </c>
    </row>
    <row r="224" spans="1:3">
      <c r="A224" t="s">
        <v>6</v>
      </c>
      <c r="B224" t="s">
        <v>10</v>
      </c>
      <c r="C224">
        <v>3392.9767999999999</v>
      </c>
    </row>
    <row r="225" spans="1:3">
      <c r="A225" t="s">
        <v>6</v>
      </c>
      <c r="B225" t="s">
        <v>10</v>
      </c>
      <c r="C225">
        <v>25081.76784</v>
      </c>
    </row>
    <row r="226" spans="1:3">
      <c r="A226" t="s">
        <v>6</v>
      </c>
      <c r="B226" t="s">
        <v>10</v>
      </c>
      <c r="C226">
        <v>5012.4709999999995</v>
      </c>
    </row>
    <row r="227" spans="1:3">
      <c r="A227" t="s">
        <v>6</v>
      </c>
      <c r="B227" t="s">
        <v>10</v>
      </c>
      <c r="C227">
        <v>10564.8845</v>
      </c>
    </row>
    <row r="228" spans="1:3">
      <c r="A228" t="s">
        <v>9</v>
      </c>
      <c r="B228" t="s">
        <v>10</v>
      </c>
      <c r="C228">
        <v>5253.5240000000003</v>
      </c>
    </row>
    <row r="229" spans="1:3">
      <c r="A229" t="s">
        <v>9</v>
      </c>
      <c r="B229" t="s">
        <v>7</v>
      </c>
      <c r="C229">
        <v>34779.614999999998</v>
      </c>
    </row>
    <row r="230" spans="1:3">
      <c r="A230" t="s">
        <v>9</v>
      </c>
      <c r="B230" t="s">
        <v>7</v>
      </c>
      <c r="C230">
        <v>19515.5416</v>
      </c>
    </row>
    <row r="231" spans="1:3">
      <c r="A231" t="s">
        <v>9</v>
      </c>
      <c r="B231" t="s">
        <v>10</v>
      </c>
      <c r="C231">
        <v>11987.1682</v>
      </c>
    </row>
    <row r="232" spans="1:3">
      <c r="A232" t="s">
        <v>9</v>
      </c>
      <c r="B232" t="s">
        <v>10</v>
      </c>
      <c r="C232">
        <v>2689.4953999999998</v>
      </c>
    </row>
    <row r="233" spans="1:3">
      <c r="A233" t="s">
        <v>6</v>
      </c>
      <c r="B233" t="s">
        <v>10</v>
      </c>
      <c r="C233">
        <v>24227.337240000001</v>
      </c>
    </row>
    <row r="234" spans="1:3">
      <c r="A234" t="s">
        <v>6</v>
      </c>
      <c r="B234" t="s">
        <v>10</v>
      </c>
      <c r="C234">
        <v>7358.1756500000001</v>
      </c>
    </row>
    <row r="235" spans="1:3">
      <c r="A235" t="s">
        <v>9</v>
      </c>
      <c r="B235" t="s">
        <v>10</v>
      </c>
      <c r="C235">
        <v>9225.2564000000002</v>
      </c>
    </row>
    <row r="236" spans="1:3">
      <c r="A236" t="s">
        <v>6</v>
      </c>
      <c r="B236" t="s">
        <v>10</v>
      </c>
      <c r="C236">
        <v>7443.6430499999997</v>
      </c>
    </row>
    <row r="237" spans="1:3">
      <c r="A237" t="s">
        <v>6</v>
      </c>
      <c r="B237" t="s">
        <v>10</v>
      </c>
      <c r="C237">
        <v>14001.286700000001</v>
      </c>
    </row>
    <row r="238" spans="1:3">
      <c r="A238" t="s">
        <v>6</v>
      </c>
      <c r="B238" t="s">
        <v>10</v>
      </c>
      <c r="C238">
        <v>1727.7850000000001</v>
      </c>
    </row>
    <row r="239" spans="1:3">
      <c r="A239" t="s">
        <v>9</v>
      </c>
      <c r="B239" t="s">
        <v>10</v>
      </c>
      <c r="C239">
        <v>12333.828</v>
      </c>
    </row>
    <row r="240" spans="1:3">
      <c r="A240" t="s">
        <v>9</v>
      </c>
      <c r="B240" t="s">
        <v>10</v>
      </c>
      <c r="C240">
        <v>6710.1918999999998</v>
      </c>
    </row>
    <row r="241" spans="1:3">
      <c r="A241" t="s">
        <v>6</v>
      </c>
      <c r="B241" t="s">
        <v>7</v>
      </c>
      <c r="C241">
        <v>19444.265800000001</v>
      </c>
    </row>
    <row r="242" spans="1:3">
      <c r="A242" t="s">
        <v>6</v>
      </c>
      <c r="B242" t="s">
        <v>10</v>
      </c>
      <c r="C242">
        <v>1615.7666999999999</v>
      </c>
    </row>
    <row r="243" spans="1:3">
      <c r="A243" t="s">
        <v>9</v>
      </c>
      <c r="B243" t="s">
        <v>10</v>
      </c>
      <c r="C243">
        <v>4463.2051000000001</v>
      </c>
    </row>
    <row r="244" spans="1:3">
      <c r="A244" t="s">
        <v>9</v>
      </c>
      <c r="B244" t="s">
        <v>7</v>
      </c>
      <c r="C244">
        <v>17352.6803</v>
      </c>
    </row>
    <row r="245" spans="1:3">
      <c r="A245" t="s">
        <v>9</v>
      </c>
      <c r="B245" t="s">
        <v>10</v>
      </c>
      <c r="C245">
        <v>7152.6714000000002</v>
      </c>
    </row>
    <row r="246" spans="1:3">
      <c r="A246" t="s">
        <v>6</v>
      </c>
      <c r="B246" t="s">
        <v>7</v>
      </c>
      <c r="C246">
        <v>38511.628299999997</v>
      </c>
    </row>
    <row r="247" spans="1:3">
      <c r="A247" t="s">
        <v>6</v>
      </c>
      <c r="B247" t="s">
        <v>10</v>
      </c>
      <c r="C247">
        <v>5354.0746499999996</v>
      </c>
    </row>
    <row r="248" spans="1:3">
      <c r="A248" t="s">
        <v>6</v>
      </c>
      <c r="B248" t="s">
        <v>10</v>
      </c>
      <c r="C248">
        <v>35160.134570000002</v>
      </c>
    </row>
    <row r="249" spans="1:3">
      <c r="A249" t="s">
        <v>9</v>
      </c>
      <c r="B249" t="s">
        <v>10</v>
      </c>
      <c r="C249">
        <v>7196.8670000000002</v>
      </c>
    </row>
    <row r="250" spans="1:3">
      <c r="A250" t="s">
        <v>6</v>
      </c>
      <c r="B250" t="s">
        <v>7</v>
      </c>
      <c r="C250">
        <v>29523.1656</v>
      </c>
    </row>
    <row r="251" spans="1:3">
      <c r="A251" t="s">
        <v>9</v>
      </c>
      <c r="B251" t="s">
        <v>10</v>
      </c>
      <c r="C251">
        <v>24476.478510000001</v>
      </c>
    </row>
    <row r="252" spans="1:3">
      <c r="A252" t="s">
        <v>6</v>
      </c>
      <c r="B252" t="s">
        <v>10</v>
      </c>
      <c r="C252">
        <v>12648.7034</v>
      </c>
    </row>
    <row r="253" spans="1:3">
      <c r="A253" t="s">
        <v>9</v>
      </c>
      <c r="B253" t="s">
        <v>10</v>
      </c>
      <c r="C253">
        <v>1986.9333999999999</v>
      </c>
    </row>
    <row r="254" spans="1:3">
      <c r="A254" t="s">
        <v>9</v>
      </c>
      <c r="B254" t="s">
        <v>10</v>
      </c>
      <c r="C254">
        <v>1832.0940000000001</v>
      </c>
    </row>
    <row r="255" spans="1:3">
      <c r="A255" t="s">
        <v>9</v>
      </c>
      <c r="B255" t="s">
        <v>10</v>
      </c>
      <c r="C255">
        <v>4040.55825</v>
      </c>
    </row>
    <row r="256" spans="1:3">
      <c r="A256" t="s">
        <v>9</v>
      </c>
      <c r="B256" t="s">
        <v>7</v>
      </c>
      <c r="C256">
        <v>12829.455099999999</v>
      </c>
    </row>
    <row r="257" spans="1:3">
      <c r="A257" t="s">
        <v>6</v>
      </c>
      <c r="B257" t="s">
        <v>7</v>
      </c>
      <c r="C257">
        <v>47305.305</v>
      </c>
    </row>
    <row r="258" spans="1:3">
      <c r="A258" t="s">
        <v>9</v>
      </c>
      <c r="B258" t="s">
        <v>7</v>
      </c>
      <c r="C258">
        <v>44260.749900000003</v>
      </c>
    </row>
    <row r="259" spans="1:3">
      <c r="A259" t="s">
        <v>9</v>
      </c>
      <c r="B259" t="s">
        <v>10</v>
      </c>
      <c r="C259">
        <v>4260.7439999999997</v>
      </c>
    </row>
    <row r="260" spans="1:3">
      <c r="A260" t="s">
        <v>9</v>
      </c>
      <c r="B260" t="s">
        <v>7</v>
      </c>
      <c r="C260">
        <v>41097.161749999999</v>
      </c>
    </row>
    <row r="261" spans="1:3">
      <c r="A261" t="s">
        <v>6</v>
      </c>
      <c r="B261" t="s">
        <v>10</v>
      </c>
      <c r="C261">
        <v>13047.332350000001</v>
      </c>
    </row>
    <row r="262" spans="1:3">
      <c r="A262" t="s">
        <v>9</v>
      </c>
      <c r="B262" t="s">
        <v>7</v>
      </c>
      <c r="C262">
        <v>43921.183700000001</v>
      </c>
    </row>
    <row r="263" spans="1:3">
      <c r="A263" t="s">
        <v>6</v>
      </c>
      <c r="B263" t="s">
        <v>10</v>
      </c>
      <c r="C263">
        <v>5400.9804999999997</v>
      </c>
    </row>
    <row r="264" spans="1:3">
      <c r="A264" t="s">
        <v>9</v>
      </c>
      <c r="B264" t="s">
        <v>10</v>
      </c>
      <c r="C264">
        <v>11520.099850000001</v>
      </c>
    </row>
    <row r="265" spans="1:3">
      <c r="A265" t="s">
        <v>9</v>
      </c>
      <c r="B265" t="s">
        <v>7</v>
      </c>
      <c r="C265">
        <v>33750.291799999999</v>
      </c>
    </row>
    <row r="266" spans="1:3">
      <c r="A266" t="s">
        <v>6</v>
      </c>
      <c r="B266" t="s">
        <v>10</v>
      </c>
      <c r="C266">
        <v>11837.16</v>
      </c>
    </row>
    <row r="267" spans="1:3">
      <c r="A267" t="s">
        <v>6</v>
      </c>
      <c r="B267" t="s">
        <v>7</v>
      </c>
      <c r="C267">
        <v>17085.267599999999</v>
      </c>
    </row>
    <row r="268" spans="1:3">
      <c r="A268" t="s">
        <v>9</v>
      </c>
      <c r="B268" t="s">
        <v>7</v>
      </c>
      <c r="C268">
        <v>24869.836800000001</v>
      </c>
    </row>
    <row r="269" spans="1:3">
      <c r="A269" t="s">
        <v>9</v>
      </c>
      <c r="B269" t="s">
        <v>7</v>
      </c>
      <c r="C269">
        <v>36219.405449999998</v>
      </c>
    </row>
    <row r="270" spans="1:3">
      <c r="A270" t="s">
        <v>6</v>
      </c>
      <c r="B270" t="s">
        <v>10</v>
      </c>
      <c r="C270">
        <v>20462.997660000001</v>
      </c>
    </row>
    <row r="271" spans="1:3">
      <c r="A271" t="s">
        <v>9</v>
      </c>
      <c r="B271" t="s">
        <v>7</v>
      </c>
      <c r="C271">
        <v>46151.124499999998</v>
      </c>
    </row>
    <row r="272" spans="1:3">
      <c r="A272" t="s">
        <v>9</v>
      </c>
      <c r="B272" t="s">
        <v>7</v>
      </c>
      <c r="C272">
        <v>17179.522000000001</v>
      </c>
    </row>
    <row r="273" spans="1:3">
      <c r="A273" t="s">
        <v>6</v>
      </c>
      <c r="B273" t="s">
        <v>10</v>
      </c>
      <c r="C273">
        <v>14590.63205</v>
      </c>
    </row>
    <row r="274" spans="1:3">
      <c r="A274" t="s">
        <v>9</v>
      </c>
      <c r="B274" t="s">
        <v>10</v>
      </c>
      <c r="C274">
        <v>7441.0529999999999</v>
      </c>
    </row>
    <row r="275" spans="1:3">
      <c r="A275" t="s">
        <v>9</v>
      </c>
      <c r="B275" t="s">
        <v>10</v>
      </c>
      <c r="C275">
        <v>9282.4806000000008</v>
      </c>
    </row>
    <row r="276" spans="1:3">
      <c r="A276" t="s">
        <v>9</v>
      </c>
      <c r="B276" t="s">
        <v>10</v>
      </c>
      <c r="C276">
        <v>1719.4363000000001</v>
      </c>
    </row>
    <row r="277" spans="1:3">
      <c r="A277" t="s">
        <v>9</v>
      </c>
      <c r="B277" t="s">
        <v>7</v>
      </c>
      <c r="C277">
        <v>42856.838000000003</v>
      </c>
    </row>
    <row r="278" spans="1:3">
      <c r="A278" t="s">
        <v>9</v>
      </c>
      <c r="B278" t="s">
        <v>10</v>
      </c>
      <c r="C278">
        <v>7265.7025000000003</v>
      </c>
    </row>
    <row r="279" spans="1:3">
      <c r="A279" t="s">
        <v>9</v>
      </c>
      <c r="B279" t="s">
        <v>10</v>
      </c>
      <c r="C279">
        <v>9617.6624499999998</v>
      </c>
    </row>
    <row r="280" spans="1:3">
      <c r="A280" t="s">
        <v>9</v>
      </c>
      <c r="B280" t="s">
        <v>10</v>
      </c>
      <c r="C280">
        <v>2523.1695</v>
      </c>
    </row>
    <row r="281" spans="1:3">
      <c r="A281" t="s">
        <v>6</v>
      </c>
      <c r="B281" t="s">
        <v>10</v>
      </c>
      <c r="C281">
        <v>9715.8410000000003</v>
      </c>
    </row>
    <row r="282" spans="1:3">
      <c r="A282" t="s">
        <v>9</v>
      </c>
      <c r="B282" t="s">
        <v>10</v>
      </c>
      <c r="C282">
        <v>2803.69785</v>
      </c>
    </row>
    <row r="283" spans="1:3">
      <c r="A283" t="s">
        <v>6</v>
      </c>
      <c r="B283" t="s">
        <v>10</v>
      </c>
      <c r="C283">
        <v>2150.4690000000001</v>
      </c>
    </row>
    <row r="284" spans="1:3">
      <c r="A284" t="s">
        <v>9</v>
      </c>
      <c r="B284" t="s">
        <v>10</v>
      </c>
      <c r="C284">
        <v>12928.7911</v>
      </c>
    </row>
    <row r="285" spans="1:3">
      <c r="A285" t="s">
        <v>6</v>
      </c>
      <c r="B285" t="s">
        <v>10</v>
      </c>
      <c r="C285">
        <v>9855.1314000000002</v>
      </c>
    </row>
    <row r="286" spans="1:3">
      <c r="A286" t="s">
        <v>6</v>
      </c>
      <c r="B286" t="s">
        <v>7</v>
      </c>
      <c r="C286">
        <v>22331.566800000001</v>
      </c>
    </row>
    <row r="287" spans="1:3">
      <c r="A287" t="s">
        <v>9</v>
      </c>
      <c r="B287" t="s">
        <v>7</v>
      </c>
      <c r="C287">
        <v>48549.178350000002</v>
      </c>
    </row>
    <row r="288" spans="1:3">
      <c r="A288" t="s">
        <v>9</v>
      </c>
      <c r="B288" t="s">
        <v>10</v>
      </c>
      <c r="C288">
        <v>4237.12655</v>
      </c>
    </row>
    <row r="289" spans="1:3">
      <c r="A289" t="s">
        <v>6</v>
      </c>
      <c r="B289" t="s">
        <v>10</v>
      </c>
      <c r="C289">
        <v>11879.10405</v>
      </c>
    </row>
    <row r="290" spans="1:3">
      <c r="A290" t="s">
        <v>6</v>
      </c>
      <c r="B290" t="s">
        <v>10</v>
      </c>
      <c r="C290">
        <v>9625.92</v>
      </c>
    </row>
    <row r="291" spans="1:3">
      <c r="A291" t="s">
        <v>9</v>
      </c>
      <c r="B291" t="s">
        <v>10</v>
      </c>
      <c r="C291">
        <v>7742.1098000000002</v>
      </c>
    </row>
    <row r="292" spans="1:3">
      <c r="A292" t="s">
        <v>6</v>
      </c>
      <c r="B292" t="s">
        <v>10</v>
      </c>
      <c r="C292">
        <v>9432.9253000000008</v>
      </c>
    </row>
    <row r="293" spans="1:3">
      <c r="A293" t="s">
        <v>6</v>
      </c>
      <c r="B293" t="s">
        <v>10</v>
      </c>
      <c r="C293">
        <v>14256.192800000001</v>
      </c>
    </row>
    <row r="294" spans="1:3">
      <c r="A294" t="s">
        <v>6</v>
      </c>
      <c r="B294" t="s">
        <v>7</v>
      </c>
      <c r="C294">
        <v>47896.79135</v>
      </c>
    </row>
    <row r="295" spans="1:3">
      <c r="A295" t="s">
        <v>9</v>
      </c>
      <c r="B295" t="s">
        <v>10</v>
      </c>
      <c r="C295">
        <v>25992.821039999999</v>
      </c>
    </row>
    <row r="296" spans="1:3">
      <c r="A296" t="s">
        <v>6</v>
      </c>
      <c r="B296" t="s">
        <v>10</v>
      </c>
      <c r="C296">
        <v>3172.018</v>
      </c>
    </row>
    <row r="297" spans="1:3">
      <c r="A297" t="s">
        <v>9</v>
      </c>
      <c r="B297" t="s">
        <v>10</v>
      </c>
      <c r="C297">
        <v>20277.807509999999</v>
      </c>
    </row>
    <row r="298" spans="1:3">
      <c r="A298" t="s">
        <v>9</v>
      </c>
      <c r="B298" t="s">
        <v>7</v>
      </c>
      <c r="C298">
        <v>42112.2356</v>
      </c>
    </row>
    <row r="299" spans="1:3">
      <c r="A299" t="s">
        <v>6</v>
      </c>
      <c r="B299" t="s">
        <v>10</v>
      </c>
      <c r="C299">
        <v>2156.7518</v>
      </c>
    </row>
    <row r="300" spans="1:3">
      <c r="A300" t="s">
        <v>9</v>
      </c>
      <c r="B300" t="s">
        <v>10</v>
      </c>
      <c r="C300">
        <v>3906.127</v>
      </c>
    </row>
    <row r="301" spans="1:3">
      <c r="A301" t="s">
        <v>9</v>
      </c>
      <c r="B301" t="s">
        <v>10</v>
      </c>
      <c r="C301">
        <v>1704.5681</v>
      </c>
    </row>
    <row r="302" spans="1:3">
      <c r="A302" t="s">
        <v>9</v>
      </c>
      <c r="B302" t="s">
        <v>7</v>
      </c>
      <c r="C302">
        <v>16297.846</v>
      </c>
    </row>
    <row r="303" spans="1:3">
      <c r="A303" t="s">
        <v>9</v>
      </c>
      <c r="B303" t="s">
        <v>7</v>
      </c>
      <c r="C303">
        <v>21978.676899999999</v>
      </c>
    </row>
    <row r="304" spans="1:3">
      <c r="A304" t="s">
        <v>9</v>
      </c>
      <c r="B304" t="s">
        <v>7</v>
      </c>
      <c r="C304">
        <v>38746.355100000001</v>
      </c>
    </row>
    <row r="305" spans="1:3">
      <c r="A305" t="s">
        <v>6</v>
      </c>
      <c r="B305" t="s">
        <v>10</v>
      </c>
      <c r="C305">
        <v>9249.4951999999994</v>
      </c>
    </row>
    <row r="306" spans="1:3">
      <c r="A306" t="s">
        <v>9</v>
      </c>
      <c r="B306" t="s">
        <v>10</v>
      </c>
      <c r="C306">
        <v>6746.7425000000003</v>
      </c>
    </row>
    <row r="307" spans="1:3">
      <c r="A307" t="s">
        <v>6</v>
      </c>
      <c r="B307" t="s">
        <v>7</v>
      </c>
      <c r="C307">
        <v>24873.384900000001</v>
      </c>
    </row>
    <row r="308" spans="1:3">
      <c r="A308" t="s">
        <v>6</v>
      </c>
      <c r="B308" t="s">
        <v>10</v>
      </c>
      <c r="C308">
        <v>12265.5069</v>
      </c>
    </row>
    <row r="309" spans="1:3">
      <c r="A309" t="s">
        <v>6</v>
      </c>
      <c r="B309" t="s">
        <v>10</v>
      </c>
      <c r="C309">
        <v>4349.4620000000004</v>
      </c>
    </row>
    <row r="310" spans="1:3">
      <c r="A310" t="s">
        <v>6</v>
      </c>
      <c r="B310" t="s">
        <v>10</v>
      </c>
      <c r="C310">
        <v>12646.207</v>
      </c>
    </row>
    <row r="311" spans="1:3">
      <c r="A311" t="s">
        <v>9</v>
      </c>
      <c r="B311" t="s">
        <v>10</v>
      </c>
      <c r="C311">
        <v>19442.353500000001</v>
      </c>
    </row>
    <row r="312" spans="1:3">
      <c r="A312" t="s">
        <v>6</v>
      </c>
      <c r="B312" t="s">
        <v>10</v>
      </c>
      <c r="C312">
        <v>20177.671129999999</v>
      </c>
    </row>
    <row r="313" spans="1:3">
      <c r="A313" t="s">
        <v>6</v>
      </c>
      <c r="B313" t="s">
        <v>10</v>
      </c>
      <c r="C313">
        <v>4151.0286999999998</v>
      </c>
    </row>
    <row r="314" spans="1:3">
      <c r="A314" t="s">
        <v>9</v>
      </c>
      <c r="B314" t="s">
        <v>10</v>
      </c>
      <c r="C314">
        <v>11944.594349999999</v>
      </c>
    </row>
    <row r="315" spans="1:3">
      <c r="A315" t="s">
        <v>6</v>
      </c>
      <c r="B315" t="s">
        <v>10</v>
      </c>
      <c r="C315">
        <v>7749.1563999999998</v>
      </c>
    </row>
    <row r="316" spans="1:3">
      <c r="A316" t="s">
        <v>9</v>
      </c>
      <c r="B316" t="s">
        <v>10</v>
      </c>
      <c r="C316">
        <v>8444.4740000000002</v>
      </c>
    </row>
    <row r="317" spans="1:3">
      <c r="A317" t="s">
        <v>6</v>
      </c>
      <c r="B317" t="s">
        <v>10</v>
      </c>
      <c r="C317">
        <v>1737.376</v>
      </c>
    </row>
    <row r="318" spans="1:3">
      <c r="A318" t="s">
        <v>9</v>
      </c>
      <c r="B318" t="s">
        <v>7</v>
      </c>
      <c r="C318">
        <v>42124.515299999999</v>
      </c>
    </row>
    <row r="319" spans="1:3">
      <c r="A319" t="s">
        <v>9</v>
      </c>
      <c r="B319" t="s">
        <v>10</v>
      </c>
      <c r="C319">
        <v>8124.4084000000003</v>
      </c>
    </row>
    <row r="320" spans="1:3">
      <c r="A320" t="s">
        <v>6</v>
      </c>
      <c r="B320" t="s">
        <v>7</v>
      </c>
      <c r="C320">
        <v>34838.873</v>
      </c>
    </row>
    <row r="321" spans="1:3">
      <c r="A321" t="s">
        <v>9</v>
      </c>
      <c r="B321" t="s">
        <v>10</v>
      </c>
      <c r="C321">
        <v>9722.7695000000003</v>
      </c>
    </row>
    <row r="322" spans="1:3">
      <c r="A322" t="s">
        <v>9</v>
      </c>
      <c r="B322" t="s">
        <v>10</v>
      </c>
      <c r="C322">
        <v>8835.2649500000007</v>
      </c>
    </row>
    <row r="323" spans="1:3">
      <c r="A323" t="s">
        <v>9</v>
      </c>
      <c r="B323" t="s">
        <v>10</v>
      </c>
      <c r="C323">
        <v>10435.06525</v>
      </c>
    </row>
    <row r="324" spans="1:3">
      <c r="A324" t="s">
        <v>6</v>
      </c>
      <c r="B324" t="s">
        <v>10</v>
      </c>
      <c r="C324">
        <v>7421.1945500000002</v>
      </c>
    </row>
    <row r="325" spans="1:3">
      <c r="A325" t="s">
        <v>9</v>
      </c>
      <c r="B325" t="s">
        <v>10</v>
      </c>
      <c r="C325">
        <v>4667.6076499999999</v>
      </c>
    </row>
    <row r="326" spans="1:3">
      <c r="A326" t="s">
        <v>9</v>
      </c>
      <c r="B326" t="s">
        <v>10</v>
      </c>
      <c r="C326">
        <v>4894.7533000000003</v>
      </c>
    </row>
    <row r="327" spans="1:3">
      <c r="A327" t="s">
        <v>6</v>
      </c>
      <c r="B327" t="s">
        <v>10</v>
      </c>
      <c r="C327">
        <v>24671.663339999999</v>
      </c>
    </row>
    <row r="328" spans="1:3">
      <c r="A328" t="s">
        <v>9</v>
      </c>
      <c r="B328" t="s">
        <v>7</v>
      </c>
      <c r="C328">
        <v>35491.64</v>
      </c>
    </row>
    <row r="329" spans="1:3">
      <c r="A329" t="s">
        <v>9</v>
      </c>
      <c r="B329" t="s">
        <v>10</v>
      </c>
      <c r="C329">
        <v>11566.30055</v>
      </c>
    </row>
    <row r="330" spans="1:3">
      <c r="A330" t="s">
        <v>9</v>
      </c>
      <c r="B330" t="s">
        <v>10</v>
      </c>
      <c r="C330">
        <v>2866.0909999999999</v>
      </c>
    </row>
    <row r="331" spans="1:3">
      <c r="A331" t="s">
        <v>9</v>
      </c>
      <c r="B331" t="s">
        <v>10</v>
      </c>
      <c r="C331">
        <v>6600.2059499999996</v>
      </c>
    </row>
    <row r="332" spans="1:3">
      <c r="A332" t="s">
        <v>6</v>
      </c>
      <c r="B332" t="s">
        <v>10</v>
      </c>
      <c r="C332">
        <v>3561.8888999999999</v>
      </c>
    </row>
    <row r="333" spans="1:3">
      <c r="A333" t="s">
        <v>9</v>
      </c>
      <c r="B333" t="s">
        <v>7</v>
      </c>
      <c r="C333">
        <v>42760.502200000003</v>
      </c>
    </row>
    <row r="334" spans="1:3">
      <c r="A334" t="s">
        <v>6</v>
      </c>
      <c r="B334" t="s">
        <v>7</v>
      </c>
      <c r="C334">
        <v>47928.03</v>
      </c>
    </row>
    <row r="335" spans="1:3">
      <c r="A335" t="s">
        <v>9</v>
      </c>
      <c r="B335" t="s">
        <v>10</v>
      </c>
      <c r="C335">
        <v>9144.5650000000005</v>
      </c>
    </row>
    <row r="336" spans="1:3">
      <c r="A336" t="s">
        <v>6</v>
      </c>
      <c r="B336" t="s">
        <v>7</v>
      </c>
      <c r="C336">
        <v>48517.563150000002</v>
      </c>
    </row>
    <row r="337" spans="1:3">
      <c r="A337" t="s">
        <v>9</v>
      </c>
      <c r="B337" t="s">
        <v>7</v>
      </c>
      <c r="C337">
        <v>24393.6224</v>
      </c>
    </row>
    <row r="338" spans="1:3">
      <c r="A338" t="s">
        <v>6</v>
      </c>
      <c r="B338" t="s">
        <v>10</v>
      </c>
      <c r="C338">
        <v>13429.035400000001</v>
      </c>
    </row>
    <row r="339" spans="1:3">
      <c r="A339" t="s">
        <v>6</v>
      </c>
      <c r="B339" t="s">
        <v>10</v>
      </c>
      <c r="C339">
        <v>11658.379150000001</v>
      </c>
    </row>
    <row r="340" spans="1:3">
      <c r="A340" t="s">
        <v>6</v>
      </c>
      <c r="B340" t="s">
        <v>10</v>
      </c>
      <c r="C340">
        <v>19144.576519999999</v>
      </c>
    </row>
    <row r="341" spans="1:3">
      <c r="A341" t="s">
        <v>9</v>
      </c>
      <c r="B341" t="s">
        <v>10</v>
      </c>
      <c r="C341">
        <v>13822.803</v>
      </c>
    </row>
    <row r="342" spans="1:3">
      <c r="A342" t="s">
        <v>9</v>
      </c>
      <c r="B342" t="s">
        <v>10</v>
      </c>
      <c r="C342">
        <v>12142.578600000001</v>
      </c>
    </row>
    <row r="343" spans="1:3">
      <c r="A343" t="s">
        <v>9</v>
      </c>
      <c r="B343" t="s">
        <v>10</v>
      </c>
      <c r="C343">
        <v>13937.666499999999</v>
      </c>
    </row>
    <row r="344" spans="1:3">
      <c r="A344" t="s">
        <v>9</v>
      </c>
      <c r="B344" t="s">
        <v>7</v>
      </c>
      <c r="C344">
        <v>41919.097000000002</v>
      </c>
    </row>
    <row r="345" spans="1:3">
      <c r="A345" t="s">
        <v>6</v>
      </c>
      <c r="B345" t="s">
        <v>10</v>
      </c>
      <c r="C345">
        <v>8232.6388000000006</v>
      </c>
    </row>
    <row r="346" spans="1:3">
      <c r="A346" t="s">
        <v>6</v>
      </c>
      <c r="B346" t="s">
        <v>10</v>
      </c>
      <c r="C346">
        <v>18955.220170000001</v>
      </c>
    </row>
    <row r="347" spans="1:3">
      <c r="A347" t="s">
        <v>9</v>
      </c>
      <c r="B347" t="s">
        <v>10</v>
      </c>
      <c r="C347">
        <v>13352.0998</v>
      </c>
    </row>
    <row r="348" spans="1:3">
      <c r="A348" t="s">
        <v>6</v>
      </c>
      <c r="B348" t="s">
        <v>10</v>
      </c>
      <c r="C348">
        <v>13217.094499999999</v>
      </c>
    </row>
    <row r="349" spans="1:3">
      <c r="A349" t="s">
        <v>9</v>
      </c>
      <c r="B349" t="s">
        <v>10</v>
      </c>
      <c r="C349">
        <v>13981.850350000001</v>
      </c>
    </row>
    <row r="350" spans="1:3">
      <c r="A350" t="s">
        <v>6</v>
      </c>
      <c r="B350" t="s">
        <v>10</v>
      </c>
      <c r="C350">
        <v>10977.2063</v>
      </c>
    </row>
    <row r="351" spans="1:3">
      <c r="A351" t="s">
        <v>6</v>
      </c>
      <c r="B351" t="s">
        <v>10</v>
      </c>
      <c r="C351">
        <v>6184.2993999999999</v>
      </c>
    </row>
    <row r="352" spans="1:3">
      <c r="A352" t="s">
        <v>9</v>
      </c>
      <c r="B352" t="s">
        <v>10</v>
      </c>
      <c r="C352">
        <v>4889.9994999999999</v>
      </c>
    </row>
    <row r="353" spans="1:3">
      <c r="A353" t="s">
        <v>9</v>
      </c>
      <c r="B353" t="s">
        <v>10</v>
      </c>
      <c r="C353">
        <v>8334.4575499999992</v>
      </c>
    </row>
    <row r="354" spans="1:3">
      <c r="A354" t="s">
        <v>6</v>
      </c>
      <c r="B354" t="s">
        <v>10</v>
      </c>
      <c r="C354">
        <v>5478.0367999999999</v>
      </c>
    </row>
    <row r="355" spans="1:3">
      <c r="A355" t="s">
        <v>9</v>
      </c>
      <c r="B355" t="s">
        <v>10</v>
      </c>
      <c r="C355">
        <v>1635.7336499999999</v>
      </c>
    </row>
    <row r="356" spans="1:3">
      <c r="A356" t="s">
        <v>6</v>
      </c>
      <c r="B356" t="s">
        <v>10</v>
      </c>
      <c r="C356">
        <v>11830.6072</v>
      </c>
    </row>
    <row r="357" spans="1:3">
      <c r="A357" t="s">
        <v>6</v>
      </c>
      <c r="B357" t="s">
        <v>10</v>
      </c>
      <c r="C357">
        <v>8932.0840000000007</v>
      </c>
    </row>
    <row r="358" spans="1:3">
      <c r="A358" t="s">
        <v>6</v>
      </c>
      <c r="B358" t="s">
        <v>10</v>
      </c>
      <c r="C358">
        <v>3554.203</v>
      </c>
    </row>
    <row r="359" spans="1:3">
      <c r="A359" t="s">
        <v>9</v>
      </c>
      <c r="B359" t="s">
        <v>10</v>
      </c>
      <c r="C359">
        <v>12404.8791</v>
      </c>
    </row>
    <row r="360" spans="1:3">
      <c r="A360" t="s">
        <v>6</v>
      </c>
      <c r="B360" t="s">
        <v>10</v>
      </c>
      <c r="C360">
        <v>14133.03775</v>
      </c>
    </row>
    <row r="361" spans="1:3">
      <c r="A361" t="s">
        <v>9</v>
      </c>
      <c r="B361" t="s">
        <v>10</v>
      </c>
      <c r="C361">
        <v>24603.04837</v>
      </c>
    </row>
    <row r="362" spans="1:3">
      <c r="A362" t="s">
        <v>9</v>
      </c>
      <c r="B362" t="s">
        <v>10</v>
      </c>
      <c r="C362">
        <v>8944.1151000000009</v>
      </c>
    </row>
    <row r="363" spans="1:3">
      <c r="A363" t="s">
        <v>9</v>
      </c>
      <c r="B363" t="s">
        <v>10</v>
      </c>
      <c r="C363">
        <v>9620.3307000000004</v>
      </c>
    </row>
    <row r="364" spans="1:3">
      <c r="A364" t="s">
        <v>9</v>
      </c>
      <c r="B364" t="s">
        <v>10</v>
      </c>
      <c r="C364">
        <v>1837.2819</v>
      </c>
    </row>
    <row r="365" spans="1:3">
      <c r="A365" t="s">
        <v>6</v>
      </c>
      <c r="B365" t="s">
        <v>10</v>
      </c>
      <c r="C365">
        <v>1607.5101</v>
      </c>
    </row>
    <row r="366" spans="1:3">
      <c r="A366" t="s">
        <v>6</v>
      </c>
      <c r="B366" t="s">
        <v>10</v>
      </c>
      <c r="C366">
        <v>10043.249</v>
      </c>
    </row>
    <row r="367" spans="1:3">
      <c r="A367" t="s">
        <v>9</v>
      </c>
      <c r="B367" t="s">
        <v>10</v>
      </c>
      <c r="C367">
        <v>4751.07</v>
      </c>
    </row>
    <row r="368" spans="1:3">
      <c r="A368" t="s">
        <v>6</v>
      </c>
      <c r="B368" t="s">
        <v>7</v>
      </c>
      <c r="C368">
        <v>13844.505999999999</v>
      </c>
    </row>
    <row r="369" spans="1:3">
      <c r="A369" t="s">
        <v>6</v>
      </c>
      <c r="B369" t="s">
        <v>10</v>
      </c>
      <c r="C369">
        <v>2597.779</v>
      </c>
    </row>
    <row r="370" spans="1:3">
      <c r="A370" t="s">
        <v>6</v>
      </c>
      <c r="B370" t="s">
        <v>10</v>
      </c>
      <c r="C370">
        <v>3180.5101</v>
      </c>
    </row>
    <row r="371" spans="1:3">
      <c r="A371" t="s">
        <v>6</v>
      </c>
      <c r="B371" t="s">
        <v>10</v>
      </c>
      <c r="C371">
        <v>9778.3472000000002</v>
      </c>
    </row>
    <row r="372" spans="1:3">
      <c r="A372" t="s">
        <v>6</v>
      </c>
      <c r="B372" t="s">
        <v>10</v>
      </c>
      <c r="C372">
        <v>13430.264999999999</v>
      </c>
    </row>
    <row r="373" spans="1:3">
      <c r="A373" t="s">
        <v>6</v>
      </c>
      <c r="B373" t="s">
        <v>10</v>
      </c>
      <c r="C373">
        <v>8017.0611500000005</v>
      </c>
    </row>
    <row r="374" spans="1:3">
      <c r="A374" t="s">
        <v>9</v>
      </c>
      <c r="B374" t="s">
        <v>10</v>
      </c>
      <c r="C374">
        <v>8116.2688500000004</v>
      </c>
    </row>
    <row r="375" spans="1:3">
      <c r="A375" t="s">
        <v>9</v>
      </c>
      <c r="B375" t="s">
        <v>10</v>
      </c>
      <c r="C375">
        <v>3481.8679999999999</v>
      </c>
    </row>
    <row r="376" spans="1:3">
      <c r="A376" t="s">
        <v>6</v>
      </c>
      <c r="B376" t="s">
        <v>10</v>
      </c>
      <c r="C376">
        <v>13415.0381</v>
      </c>
    </row>
    <row r="377" spans="1:3">
      <c r="A377" t="s">
        <v>6</v>
      </c>
      <c r="B377" t="s">
        <v>10</v>
      </c>
      <c r="C377">
        <v>12029.286700000001</v>
      </c>
    </row>
    <row r="378" spans="1:3">
      <c r="A378" t="s">
        <v>6</v>
      </c>
      <c r="B378" t="s">
        <v>10</v>
      </c>
      <c r="C378">
        <v>7639.4174499999999</v>
      </c>
    </row>
    <row r="379" spans="1:3">
      <c r="A379" t="s">
        <v>9</v>
      </c>
      <c r="B379" t="s">
        <v>7</v>
      </c>
      <c r="C379">
        <v>36085.218999999997</v>
      </c>
    </row>
    <row r="380" spans="1:3">
      <c r="A380" t="s">
        <v>9</v>
      </c>
      <c r="B380" t="s">
        <v>10</v>
      </c>
      <c r="C380">
        <v>1391.5287000000001</v>
      </c>
    </row>
    <row r="381" spans="1:3">
      <c r="A381" t="s">
        <v>6</v>
      </c>
      <c r="B381" t="s">
        <v>7</v>
      </c>
      <c r="C381">
        <v>18033.9679</v>
      </c>
    </row>
    <row r="382" spans="1:3">
      <c r="A382" t="s">
        <v>6</v>
      </c>
      <c r="B382" t="s">
        <v>7</v>
      </c>
      <c r="C382">
        <v>21659.930100000001</v>
      </c>
    </row>
    <row r="383" spans="1:3">
      <c r="A383" t="s">
        <v>9</v>
      </c>
      <c r="B383" t="s">
        <v>7</v>
      </c>
      <c r="C383">
        <v>38126.246500000001</v>
      </c>
    </row>
    <row r="384" spans="1:3">
      <c r="A384" t="s">
        <v>6</v>
      </c>
      <c r="B384" t="s">
        <v>10</v>
      </c>
      <c r="C384">
        <v>16455.707849999999</v>
      </c>
    </row>
    <row r="385" spans="1:3">
      <c r="A385" t="s">
        <v>9</v>
      </c>
      <c r="B385" t="s">
        <v>10</v>
      </c>
      <c r="C385">
        <v>27000.98473</v>
      </c>
    </row>
    <row r="386" spans="1:3">
      <c r="A386" t="s">
        <v>6</v>
      </c>
      <c r="B386" t="s">
        <v>7</v>
      </c>
      <c r="C386">
        <v>15006.579449999999</v>
      </c>
    </row>
    <row r="387" spans="1:3">
      <c r="A387" t="s">
        <v>9</v>
      </c>
      <c r="B387" t="s">
        <v>7</v>
      </c>
      <c r="C387">
        <v>42303.692150000003</v>
      </c>
    </row>
    <row r="388" spans="1:3">
      <c r="A388" t="s">
        <v>9</v>
      </c>
      <c r="B388" t="s">
        <v>10</v>
      </c>
      <c r="C388">
        <v>20781.48892</v>
      </c>
    </row>
    <row r="389" spans="1:3">
      <c r="A389" t="s">
        <v>6</v>
      </c>
      <c r="B389" t="s">
        <v>10</v>
      </c>
      <c r="C389">
        <v>5846.9175999999998</v>
      </c>
    </row>
    <row r="390" spans="1:3">
      <c r="A390" t="s">
        <v>9</v>
      </c>
      <c r="B390" t="s">
        <v>10</v>
      </c>
      <c r="C390">
        <v>8302.5356499999998</v>
      </c>
    </row>
    <row r="391" spans="1:3">
      <c r="A391" t="s">
        <v>9</v>
      </c>
      <c r="B391" t="s">
        <v>10</v>
      </c>
      <c r="C391">
        <v>1261.8589999999999</v>
      </c>
    </row>
    <row r="392" spans="1:3">
      <c r="A392" t="s">
        <v>6</v>
      </c>
      <c r="B392" t="s">
        <v>10</v>
      </c>
      <c r="C392">
        <v>11856.4115</v>
      </c>
    </row>
    <row r="393" spans="1:3">
      <c r="A393" t="s">
        <v>9</v>
      </c>
      <c r="B393" t="s">
        <v>10</v>
      </c>
      <c r="C393">
        <v>30284.642940000002</v>
      </c>
    </row>
    <row r="394" spans="1:3">
      <c r="A394" t="s">
        <v>6</v>
      </c>
      <c r="B394" t="s">
        <v>10</v>
      </c>
      <c r="C394">
        <v>3176.8159000000001</v>
      </c>
    </row>
    <row r="395" spans="1:3">
      <c r="A395" t="s">
        <v>6</v>
      </c>
      <c r="B395" t="s">
        <v>10</v>
      </c>
      <c r="C395">
        <v>4618.0798999999997</v>
      </c>
    </row>
    <row r="396" spans="1:3">
      <c r="A396" t="s">
        <v>9</v>
      </c>
      <c r="B396" t="s">
        <v>10</v>
      </c>
      <c r="C396">
        <v>10736.87075</v>
      </c>
    </row>
    <row r="397" spans="1:3">
      <c r="A397" t="s">
        <v>6</v>
      </c>
      <c r="B397" t="s">
        <v>10</v>
      </c>
      <c r="C397">
        <v>2138.0707000000002</v>
      </c>
    </row>
    <row r="398" spans="1:3">
      <c r="A398" t="s">
        <v>9</v>
      </c>
      <c r="B398" t="s">
        <v>10</v>
      </c>
      <c r="C398">
        <v>8964.0605500000001</v>
      </c>
    </row>
    <row r="399" spans="1:3">
      <c r="A399" t="s">
        <v>9</v>
      </c>
      <c r="B399" t="s">
        <v>10</v>
      </c>
      <c r="C399">
        <v>9290.1394999999993</v>
      </c>
    </row>
    <row r="400" spans="1:3">
      <c r="A400" t="s">
        <v>6</v>
      </c>
      <c r="B400" t="s">
        <v>10</v>
      </c>
      <c r="C400">
        <v>9411.0049999999992</v>
      </c>
    </row>
    <row r="401" spans="1:3">
      <c r="A401" t="s">
        <v>9</v>
      </c>
      <c r="B401" t="s">
        <v>10</v>
      </c>
      <c r="C401">
        <v>7526.7064499999997</v>
      </c>
    </row>
    <row r="402" spans="1:3">
      <c r="A402" t="s">
        <v>6</v>
      </c>
      <c r="B402" t="s">
        <v>10</v>
      </c>
      <c r="C402">
        <v>8522.0030000000006</v>
      </c>
    </row>
    <row r="403" spans="1:3">
      <c r="A403" t="s">
        <v>9</v>
      </c>
      <c r="B403" t="s">
        <v>10</v>
      </c>
      <c r="C403">
        <v>16586.49771</v>
      </c>
    </row>
    <row r="404" spans="1:3">
      <c r="A404" t="s">
        <v>9</v>
      </c>
      <c r="B404" t="s">
        <v>10</v>
      </c>
      <c r="C404">
        <v>14988.432000000001</v>
      </c>
    </row>
    <row r="405" spans="1:3">
      <c r="A405" t="s">
        <v>6</v>
      </c>
      <c r="B405" t="s">
        <v>10</v>
      </c>
      <c r="C405">
        <v>1631.6683</v>
      </c>
    </row>
    <row r="406" spans="1:3">
      <c r="A406" t="s">
        <v>6</v>
      </c>
      <c r="B406" t="s">
        <v>10</v>
      </c>
      <c r="C406">
        <v>9264.7970000000005</v>
      </c>
    </row>
    <row r="407" spans="1:3">
      <c r="A407" t="s">
        <v>9</v>
      </c>
      <c r="B407" t="s">
        <v>10</v>
      </c>
      <c r="C407">
        <v>8083.9197999999997</v>
      </c>
    </row>
    <row r="408" spans="1:3">
      <c r="A408" t="s">
        <v>6</v>
      </c>
      <c r="B408" t="s">
        <v>10</v>
      </c>
      <c r="C408">
        <v>14692.66935</v>
      </c>
    </row>
    <row r="409" spans="1:3">
      <c r="A409" t="s">
        <v>9</v>
      </c>
      <c r="B409" t="s">
        <v>10</v>
      </c>
      <c r="C409">
        <v>10269.459999999999</v>
      </c>
    </row>
    <row r="410" spans="1:3">
      <c r="A410" t="s">
        <v>9</v>
      </c>
      <c r="B410" t="s">
        <v>10</v>
      </c>
      <c r="C410">
        <v>3260.1990000000001</v>
      </c>
    </row>
    <row r="411" spans="1:3">
      <c r="A411" t="s">
        <v>6</v>
      </c>
      <c r="B411" t="s">
        <v>10</v>
      </c>
      <c r="C411">
        <v>11396.9002</v>
      </c>
    </row>
    <row r="412" spans="1:3">
      <c r="A412" t="s">
        <v>6</v>
      </c>
      <c r="B412" t="s">
        <v>10</v>
      </c>
      <c r="C412">
        <v>4185.0978999999998</v>
      </c>
    </row>
    <row r="413" spans="1:3">
      <c r="A413" t="s">
        <v>6</v>
      </c>
      <c r="B413" t="s">
        <v>10</v>
      </c>
      <c r="C413">
        <v>8539.6710000000003</v>
      </c>
    </row>
    <row r="414" spans="1:3">
      <c r="A414" t="s">
        <v>9</v>
      </c>
      <c r="B414" t="s">
        <v>10</v>
      </c>
      <c r="C414">
        <v>6652.5288</v>
      </c>
    </row>
    <row r="415" spans="1:3">
      <c r="A415" t="s">
        <v>9</v>
      </c>
      <c r="B415" t="s">
        <v>10</v>
      </c>
      <c r="C415">
        <v>4074.4537</v>
      </c>
    </row>
    <row r="416" spans="1:3">
      <c r="A416" t="s">
        <v>9</v>
      </c>
      <c r="B416" t="s">
        <v>10</v>
      </c>
      <c r="C416">
        <v>1621.3402000000001</v>
      </c>
    </row>
    <row r="417" spans="1:3">
      <c r="A417" t="s">
        <v>6</v>
      </c>
      <c r="B417" t="s">
        <v>7</v>
      </c>
      <c r="C417">
        <v>19594.809649999999</v>
      </c>
    </row>
    <row r="418" spans="1:3">
      <c r="A418" t="s">
        <v>6</v>
      </c>
      <c r="B418" t="s">
        <v>7</v>
      </c>
      <c r="C418">
        <v>14455.644050000001</v>
      </c>
    </row>
    <row r="419" spans="1:3">
      <c r="A419" t="s">
        <v>9</v>
      </c>
      <c r="B419" t="s">
        <v>10</v>
      </c>
      <c r="C419">
        <v>5080.0959999999995</v>
      </c>
    </row>
    <row r="420" spans="1:3">
      <c r="A420" t="s">
        <v>6</v>
      </c>
      <c r="B420" t="s">
        <v>10</v>
      </c>
      <c r="C420">
        <v>2134.9014999999999</v>
      </c>
    </row>
    <row r="421" spans="1:3">
      <c r="A421" t="s">
        <v>6</v>
      </c>
      <c r="B421" t="s">
        <v>10</v>
      </c>
      <c r="C421">
        <v>7345.7266</v>
      </c>
    </row>
    <row r="422" spans="1:3">
      <c r="A422" t="s">
        <v>9</v>
      </c>
      <c r="B422" t="s">
        <v>10</v>
      </c>
      <c r="C422">
        <v>9140.9509999999991</v>
      </c>
    </row>
    <row r="423" spans="1:3">
      <c r="A423" t="s">
        <v>6</v>
      </c>
      <c r="B423" t="s">
        <v>7</v>
      </c>
      <c r="C423">
        <v>18608.261999999999</v>
      </c>
    </row>
    <row r="424" spans="1:3">
      <c r="A424" t="s">
        <v>9</v>
      </c>
      <c r="B424" t="s">
        <v>10</v>
      </c>
      <c r="C424">
        <v>14418.2804</v>
      </c>
    </row>
    <row r="425" spans="1:3">
      <c r="A425" t="s">
        <v>6</v>
      </c>
      <c r="B425" t="s">
        <v>7</v>
      </c>
      <c r="C425">
        <v>28950.4692</v>
      </c>
    </row>
    <row r="426" spans="1:3">
      <c r="A426" t="s">
        <v>9</v>
      </c>
      <c r="B426" t="s">
        <v>7</v>
      </c>
      <c r="C426">
        <v>46889.261200000001</v>
      </c>
    </row>
    <row r="427" spans="1:3">
      <c r="A427" t="s">
        <v>9</v>
      </c>
      <c r="B427" t="s">
        <v>7</v>
      </c>
      <c r="C427">
        <v>46599.108399999997</v>
      </c>
    </row>
    <row r="428" spans="1:3">
      <c r="A428" t="s">
        <v>9</v>
      </c>
      <c r="B428" t="s">
        <v>7</v>
      </c>
      <c r="C428">
        <v>39125.332249999999</v>
      </c>
    </row>
    <row r="429" spans="1:3">
      <c r="A429" t="s">
        <v>9</v>
      </c>
      <c r="B429" t="s">
        <v>10</v>
      </c>
      <c r="C429">
        <v>2727.3951000000002</v>
      </c>
    </row>
    <row r="430" spans="1:3">
      <c r="A430" t="s">
        <v>9</v>
      </c>
      <c r="B430" t="s">
        <v>10</v>
      </c>
      <c r="C430">
        <v>8968.33</v>
      </c>
    </row>
    <row r="431" spans="1:3">
      <c r="A431" t="s">
        <v>9</v>
      </c>
      <c r="B431" t="s">
        <v>10</v>
      </c>
      <c r="C431">
        <v>9788.8659000000007</v>
      </c>
    </row>
    <row r="432" spans="1:3">
      <c r="A432" t="s">
        <v>6</v>
      </c>
      <c r="B432" t="s">
        <v>10</v>
      </c>
      <c r="C432">
        <v>6555.07035</v>
      </c>
    </row>
    <row r="433" spans="1:3">
      <c r="A433" t="s">
        <v>6</v>
      </c>
      <c r="B433" t="s">
        <v>10</v>
      </c>
      <c r="C433">
        <v>7323.7348190000002</v>
      </c>
    </row>
    <row r="434" spans="1:3">
      <c r="A434" t="s">
        <v>6</v>
      </c>
      <c r="B434" t="s">
        <v>10</v>
      </c>
      <c r="C434">
        <v>3167.4558499999998</v>
      </c>
    </row>
    <row r="435" spans="1:3">
      <c r="A435" t="s">
        <v>6</v>
      </c>
      <c r="B435" t="s">
        <v>10</v>
      </c>
      <c r="C435">
        <v>18804.752400000001</v>
      </c>
    </row>
    <row r="436" spans="1:3">
      <c r="A436" t="s">
        <v>9</v>
      </c>
      <c r="B436" t="s">
        <v>10</v>
      </c>
      <c r="C436">
        <v>23082.955330000001</v>
      </c>
    </row>
    <row r="437" spans="1:3">
      <c r="A437" t="s">
        <v>6</v>
      </c>
      <c r="B437" t="s">
        <v>10</v>
      </c>
      <c r="C437">
        <v>4906.4096499999996</v>
      </c>
    </row>
    <row r="438" spans="1:3">
      <c r="A438" t="s">
        <v>9</v>
      </c>
      <c r="B438" t="s">
        <v>10</v>
      </c>
      <c r="C438">
        <v>5969.723</v>
      </c>
    </row>
    <row r="439" spans="1:3">
      <c r="A439" t="s">
        <v>6</v>
      </c>
      <c r="B439" t="s">
        <v>10</v>
      </c>
      <c r="C439">
        <v>12638.195</v>
      </c>
    </row>
    <row r="440" spans="1:3">
      <c r="A440" t="s">
        <v>9</v>
      </c>
      <c r="B440" t="s">
        <v>10</v>
      </c>
      <c r="C440">
        <v>4243.5900499999998</v>
      </c>
    </row>
    <row r="441" spans="1:3">
      <c r="A441" t="s">
        <v>9</v>
      </c>
      <c r="B441" t="s">
        <v>10</v>
      </c>
      <c r="C441">
        <v>13919.822899999999</v>
      </c>
    </row>
    <row r="442" spans="1:3">
      <c r="A442" t="s">
        <v>9</v>
      </c>
      <c r="B442" t="s">
        <v>10</v>
      </c>
      <c r="C442">
        <v>2254.7966999999999</v>
      </c>
    </row>
    <row r="443" spans="1:3">
      <c r="A443" t="s">
        <v>9</v>
      </c>
      <c r="B443" t="s">
        <v>10</v>
      </c>
      <c r="C443">
        <v>5926.8459999999995</v>
      </c>
    </row>
    <row r="444" spans="1:3">
      <c r="A444" t="s">
        <v>6</v>
      </c>
      <c r="B444" t="s">
        <v>10</v>
      </c>
      <c r="C444">
        <v>12592.5345</v>
      </c>
    </row>
    <row r="445" spans="1:3">
      <c r="A445" t="s">
        <v>9</v>
      </c>
      <c r="B445" t="s">
        <v>10</v>
      </c>
      <c r="C445">
        <v>2897.3235</v>
      </c>
    </row>
    <row r="446" spans="1:3">
      <c r="A446" t="s">
        <v>6</v>
      </c>
      <c r="B446" t="s">
        <v>10</v>
      </c>
      <c r="C446">
        <v>4738.2682000000004</v>
      </c>
    </row>
    <row r="447" spans="1:3">
      <c r="A447" t="s">
        <v>6</v>
      </c>
      <c r="B447" t="s">
        <v>7</v>
      </c>
      <c r="C447">
        <v>37079.372000000003</v>
      </c>
    </row>
    <row r="448" spans="1:3">
      <c r="A448" t="s">
        <v>9</v>
      </c>
      <c r="B448" t="s">
        <v>10</v>
      </c>
      <c r="C448">
        <v>1149.3959</v>
      </c>
    </row>
    <row r="449" spans="1:3">
      <c r="A449" t="s">
        <v>6</v>
      </c>
      <c r="B449" t="s">
        <v>10</v>
      </c>
      <c r="C449">
        <v>28287.897659999999</v>
      </c>
    </row>
    <row r="450" spans="1:3">
      <c r="A450" t="s">
        <v>9</v>
      </c>
      <c r="B450" t="s">
        <v>7</v>
      </c>
      <c r="C450">
        <v>26109.32905</v>
      </c>
    </row>
    <row r="451" spans="1:3">
      <c r="A451" t="s">
        <v>6</v>
      </c>
      <c r="B451" t="s">
        <v>10</v>
      </c>
      <c r="C451">
        <v>7345.0839999999998</v>
      </c>
    </row>
    <row r="452" spans="1:3">
      <c r="A452" t="s">
        <v>9</v>
      </c>
      <c r="B452" t="s">
        <v>10</v>
      </c>
      <c r="C452">
        <v>12730.999599999999</v>
      </c>
    </row>
    <row r="453" spans="1:3">
      <c r="A453" t="s">
        <v>6</v>
      </c>
      <c r="B453" t="s">
        <v>10</v>
      </c>
      <c r="C453">
        <v>11454.021500000001</v>
      </c>
    </row>
    <row r="454" spans="1:3">
      <c r="A454" t="s">
        <v>6</v>
      </c>
      <c r="B454" t="s">
        <v>10</v>
      </c>
      <c r="C454">
        <v>5910.9440000000004</v>
      </c>
    </row>
    <row r="455" spans="1:3">
      <c r="A455" t="s">
        <v>9</v>
      </c>
      <c r="B455" t="s">
        <v>10</v>
      </c>
      <c r="C455">
        <v>4762.3289999999997</v>
      </c>
    </row>
    <row r="456" spans="1:3">
      <c r="A456" t="s">
        <v>9</v>
      </c>
      <c r="B456" t="s">
        <v>10</v>
      </c>
      <c r="C456">
        <v>7512.2669999999998</v>
      </c>
    </row>
    <row r="457" spans="1:3">
      <c r="A457" t="s">
        <v>9</v>
      </c>
      <c r="B457" t="s">
        <v>10</v>
      </c>
      <c r="C457">
        <v>4032.2406999999998</v>
      </c>
    </row>
    <row r="458" spans="1:3">
      <c r="A458" t="s">
        <v>9</v>
      </c>
      <c r="B458" t="s">
        <v>10</v>
      </c>
      <c r="C458">
        <v>1969.614</v>
      </c>
    </row>
    <row r="459" spans="1:3">
      <c r="A459" t="s">
        <v>9</v>
      </c>
      <c r="B459" t="s">
        <v>10</v>
      </c>
      <c r="C459">
        <v>1769.5316499999999</v>
      </c>
    </row>
    <row r="460" spans="1:3">
      <c r="A460" t="s">
        <v>9</v>
      </c>
      <c r="B460" t="s">
        <v>10</v>
      </c>
      <c r="C460">
        <v>4686.3887000000004</v>
      </c>
    </row>
    <row r="461" spans="1:3">
      <c r="A461" t="s">
        <v>9</v>
      </c>
      <c r="B461" t="s">
        <v>10</v>
      </c>
      <c r="C461">
        <v>21797.000400000001</v>
      </c>
    </row>
    <row r="462" spans="1:3">
      <c r="A462" t="s">
        <v>6</v>
      </c>
      <c r="B462" t="s">
        <v>10</v>
      </c>
      <c r="C462">
        <v>11881.9696</v>
      </c>
    </row>
    <row r="463" spans="1:3">
      <c r="A463" t="s">
        <v>6</v>
      </c>
      <c r="B463" t="s">
        <v>10</v>
      </c>
      <c r="C463">
        <v>11840.77505</v>
      </c>
    </row>
    <row r="464" spans="1:3">
      <c r="A464" t="s">
        <v>9</v>
      </c>
      <c r="B464" t="s">
        <v>10</v>
      </c>
      <c r="C464">
        <v>10601.412</v>
      </c>
    </row>
    <row r="465" spans="1:3">
      <c r="A465" t="s">
        <v>6</v>
      </c>
      <c r="B465" t="s">
        <v>10</v>
      </c>
      <c r="C465">
        <v>7682.67</v>
      </c>
    </row>
    <row r="466" spans="1:3">
      <c r="A466" t="s">
        <v>6</v>
      </c>
      <c r="B466" t="s">
        <v>10</v>
      </c>
      <c r="C466">
        <v>10381.4787</v>
      </c>
    </row>
    <row r="467" spans="1:3">
      <c r="A467" t="s">
        <v>9</v>
      </c>
      <c r="B467" t="s">
        <v>7</v>
      </c>
      <c r="C467">
        <v>22144.031999999999</v>
      </c>
    </row>
    <row r="468" spans="1:3">
      <c r="A468" t="s">
        <v>6</v>
      </c>
      <c r="B468" t="s">
        <v>10</v>
      </c>
      <c r="C468">
        <v>15230.324049999999</v>
      </c>
    </row>
    <row r="469" spans="1:3">
      <c r="A469" t="s">
        <v>9</v>
      </c>
      <c r="B469" t="s">
        <v>10</v>
      </c>
      <c r="C469">
        <v>11165.417649999999</v>
      </c>
    </row>
    <row r="470" spans="1:3">
      <c r="A470" t="s">
        <v>9</v>
      </c>
      <c r="B470" t="s">
        <v>10</v>
      </c>
      <c r="C470">
        <v>1632.0362500000001</v>
      </c>
    </row>
    <row r="471" spans="1:3">
      <c r="A471" t="s">
        <v>6</v>
      </c>
      <c r="B471" t="s">
        <v>7</v>
      </c>
      <c r="C471">
        <v>19521.968199999999</v>
      </c>
    </row>
    <row r="472" spans="1:3">
      <c r="A472" t="s">
        <v>6</v>
      </c>
      <c r="B472" t="s">
        <v>10</v>
      </c>
      <c r="C472">
        <v>13224.692999999999</v>
      </c>
    </row>
    <row r="473" spans="1:3">
      <c r="A473" t="s">
        <v>6</v>
      </c>
      <c r="B473" t="s">
        <v>10</v>
      </c>
      <c r="C473">
        <v>12643.3778</v>
      </c>
    </row>
    <row r="474" spans="1:3">
      <c r="A474" t="s">
        <v>6</v>
      </c>
      <c r="B474" t="s">
        <v>10</v>
      </c>
      <c r="C474">
        <v>23288.928400000001</v>
      </c>
    </row>
    <row r="475" spans="1:3">
      <c r="A475" t="s">
        <v>6</v>
      </c>
      <c r="B475" t="s">
        <v>10</v>
      </c>
      <c r="C475">
        <v>2201.0971</v>
      </c>
    </row>
    <row r="476" spans="1:3">
      <c r="A476" t="s">
        <v>9</v>
      </c>
      <c r="B476" t="s">
        <v>10</v>
      </c>
      <c r="C476">
        <v>2497.0383000000002</v>
      </c>
    </row>
    <row r="477" spans="1:3">
      <c r="A477" t="s">
        <v>6</v>
      </c>
      <c r="B477" t="s">
        <v>10</v>
      </c>
      <c r="C477">
        <v>2203.4718499999999</v>
      </c>
    </row>
    <row r="478" spans="1:3">
      <c r="A478" t="s">
        <v>6</v>
      </c>
      <c r="B478" t="s">
        <v>10</v>
      </c>
      <c r="C478">
        <v>1744.4649999999999</v>
      </c>
    </row>
    <row r="479" spans="1:3">
      <c r="A479" t="s">
        <v>6</v>
      </c>
      <c r="B479" t="s">
        <v>10</v>
      </c>
      <c r="C479">
        <v>20878.78443</v>
      </c>
    </row>
    <row r="480" spans="1:3">
      <c r="A480" t="s">
        <v>9</v>
      </c>
      <c r="B480" t="s">
        <v>7</v>
      </c>
      <c r="C480">
        <v>25382.296999999999</v>
      </c>
    </row>
    <row r="481" spans="1:3">
      <c r="A481" t="s">
        <v>9</v>
      </c>
      <c r="B481" t="s">
        <v>7</v>
      </c>
      <c r="C481">
        <v>28868.6639</v>
      </c>
    </row>
    <row r="482" spans="1:3">
      <c r="A482" t="s">
        <v>9</v>
      </c>
      <c r="B482" t="s">
        <v>7</v>
      </c>
      <c r="C482">
        <v>35147.528480000001</v>
      </c>
    </row>
    <row r="483" spans="1:3">
      <c r="A483" t="s">
        <v>9</v>
      </c>
      <c r="B483" t="s">
        <v>10</v>
      </c>
      <c r="C483">
        <v>2534.3937500000002</v>
      </c>
    </row>
    <row r="484" spans="1:3">
      <c r="A484" t="s">
        <v>9</v>
      </c>
      <c r="B484" t="s">
        <v>10</v>
      </c>
      <c r="C484">
        <v>1534.3045</v>
      </c>
    </row>
    <row r="485" spans="1:3">
      <c r="A485" t="s">
        <v>9</v>
      </c>
      <c r="B485" t="s">
        <v>10</v>
      </c>
      <c r="C485">
        <v>1824.2854</v>
      </c>
    </row>
    <row r="486" spans="1:3">
      <c r="A486" t="s">
        <v>9</v>
      </c>
      <c r="B486" t="s">
        <v>10</v>
      </c>
      <c r="C486">
        <v>15555.188749999999</v>
      </c>
    </row>
    <row r="487" spans="1:3">
      <c r="A487" t="s">
        <v>9</v>
      </c>
      <c r="B487" t="s">
        <v>10</v>
      </c>
      <c r="C487">
        <v>9304.7019</v>
      </c>
    </row>
    <row r="488" spans="1:3">
      <c r="A488" t="s">
        <v>6</v>
      </c>
      <c r="B488" t="s">
        <v>10</v>
      </c>
      <c r="C488">
        <v>1622.1885</v>
      </c>
    </row>
    <row r="489" spans="1:3">
      <c r="A489" t="s">
        <v>6</v>
      </c>
      <c r="B489" t="s">
        <v>10</v>
      </c>
      <c r="C489">
        <v>9880.0679999999993</v>
      </c>
    </row>
    <row r="490" spans="1:3">
      <c r="A490" t="s">
        <v>9</v>
      </c>
      <c r="B490" t="s">
        <v>10</v>
      </c>
      <c r="C490">
        <v>9563.0290000000005</v>
      </c>
    </row>
    <row r="491" spans="1:3">
      <c r="A491" t="s">
        <v>6</v>
      </c>
      <c r="B491" t="s">
        <v>10</v>
      </c>
      <c r="C491">
        <v>4347.0233500000004</v>
      </c>
    </row>
    <row r="492" spans="1:3">
      <c r="A492" t="s">
        <v>6</v>
      </c>
      <c r="B492" t="s">
        <v>10</v>
      </c>
      <c r="C492">
        <v>12475.3513</v>
      </c>
    </row>
    <row r="493" spans="1:3">
      <c r="A493" t="s">
        <v>9</v>
      </c>
      <c r="B493" t="s">
        <v>10</v>
      </c>
      <c r="C493">
        <v>1253.9359999999999</v>
      </c>
    </row>
    <row r="494" spans="1:3">
      <c r="A494" t="s">
        <v>6</v>
      </c>
      <c r="B494" t="s">
        <v>7</v>
      </c>
      <c r="C494">
        <v>48885.135609999998</v>
      </c>
    </row>
    <row r="495" spans="1:3">
      <c r="A495" t="s">
        <v>9</v>
      </c>
      <c r="B495" t="s">
        <v>10</v>
      </c>
      <c r="C495">
        <v>10461.9794</v>
      </c>
    </row>
    <row r="496" spans="1:3">
      <c r="A496" t="s">
        <v>6</v>
      </c>
      <c r="B496" t="s">
        <v>10</v>
      </c>
      <c r="C496">
        <v>1748.7739999999999</v>
      </c>
    </row>
    <row r="497" spans="1:3">
      <c r="A497" t="s">
        <v>6</v>
      </c>
      <c r="B497" t="s">
        <v>10</v>
      </c>
      <c r="C497">
        <v>24513.091260000001</v>
      </c>
    </row>
    <row r="498" spans="1:3">
      <c r="A498" t="s">
        <v>6</v>
      </c>
      <c r="B498" t="s">
        <v>10</v>
      </c>
      <c r="C498">
        <v>2196.4731999999999</v>
      </c>
    </row>
    <row r="499" spans="1:3">
      <c r="A499" t="s">
        <v>9</v>
      </c>
      <c r="B499" t="s">
        <v>10</v>
      </c>
      <c r="C499">
        <v>12574.049000000001</v>
      </c>
    </row>
    <row r="500" spans="1:3">
      <c r="A500" t="s">
        <v>9</v>
      </c>
      <c r="B500" t="s">
        <v>7</v>
      </c>
      <c r="C500">
        <v>17942.106</v>
      </c>
    </row>
    <row r="501" spans="1:3">
      <c r="A501" t="s">
        <v>9</v>
      </c>
      <c r="B501" t="s">
        <v>10</v>
      </c>
      <c r="C501">
        <v>1967.0227</v>
      </c>
    </row>
    <row r="502" spans="1:3">
      <c r="A502" t="s">
        <v>6</v>
      </c>
      <c r="B502" t="s">
        <v>10</v>
      </c>
      <c r="C502">
        <v>4931.6469999999999</v>
      </c>
    </row>
    <row r="503" spans="1:3">
      <c r="A503" t="s">
        <v>9</v>
      </c>
      <c r="B503" t="s">
        <v>10</v>
      </c>
      <c r="C503">
        <v>8027.9679999999998</v>
      </c>
    </row>
    <row r="504" spans="1:3">
      <c r="A504" t="s">
        <v>6</v>
      </c>
      <c r="B504" t="s">
        <v>10</v>
      </c>
      <c r="C504">
        <v>8211.1002000000008</v>
      </c>
    </row>
    <row r="505" spans="1:3">
      <c r="A505" t="s">
        <v>6</v>
      </c>
      <c r="B505" t="s">
        <v>10</v>
      </c>
      <c r="C505">
        <v>13470.86</v>
      </c>
    </row>
    <row r="506" spans="1:3">
      <c r="A506" t="s">
        <v>9</v>
      </c>
      <c r="B506" t="s">
        <v>7</v>
      </c>
      <c r="C506">
        <v>36197.699000000001</v>
      </c>
    </row>
    <row r="507" spans="1:3">
      <c r="A507" t="s">
        <v>9</v>
      </c>
      <c r="B507" t="s">
        <v>10</v>
      </c>
      <c r="C507">
        <v>6837.3687</v>
      </c>
    </row>
    <row r="508" spans="1:3">
      <c r="A508" t="s">
        <v>9</v>
      </c>
      <c r="B508" t="s">
        <v>7</v>
      </c>
      <c r="C508">
        <v>22218.1149</v>
      </c>
    </row>
    <row r="509" spans="1:3">
      <c r="A509" t="s">
        <v>9</v>
      </c>
      <c r="B509" t="s">
        <v>7</v>
      </c>
      <c r="C509">
        <v>32548.340499999998</v>
      </c>
    </row>
    <row r="510" spans="1:3">
      <c r="A510" t="s">
        <v>6</v>
      </c>
      <c r="B510" t="s">
        <v>10</v>
      </c>
      <c r="C510">
        <v>5974.3846999999996</v>
      </c>
    </row>
    <row r="511" spans="1:3">
      <c r="A511" t="s">
        <v>9</v>
      </c>
      <c r="B511" t="s">
        <v>10</v>
      </c>
      <c r="C511">
        <v>6796.8632500000003</v>
      </c>
    </row>
    <row r="512" spans="1:3">
      <c r="A512" t="s">
        <v>9</v>
      </c>
      <c r="B512" t="s">
        <v>10</v>
      </c>
      <c r="C512">
        <v>2643.2685000000001</v>
      </c>
    </row>
    <row r="513" spans="1:3">
      <c r="A513" t="s">
        <v>9</v>
      </c>
      <c r="B513" t="s">
        <v>10</v>
      </c>
      <c r="C513">
        <v>3077.0954999999999</v>
      </c>
    </row>
    <row r="514" spans="1:3">
      <c r="A514" t="s">
        <v>6</v>
      </c>
      <c r="B514" t="s">
        <v>10</v>
      </c>
      <c r="C514">
        <v>3044.2132999999999</v>
      </c>
    </row>
    <row r="515" spans="1:3">
      <c r="A515" t="s">
        <v>6</v>
      </c>
      <c r="B515" t="s">
        <v>10</v>
      </c>
      <c r="C515">
        <v>11455.28</v>
      </c>
    </row>
    <row r="516" spans="1:3">
      <c r="A516" t="s">
        <v>9</v>
      </c>
      <c r="B516" t="s">
        <v>10</v>
      </c>
      <c r="C516">
        <v>11763.000899999999</v>
      </c>
    </row>
    <row r="517" spans="1:3">
      <c r="A517" t="s">
        <v>9</v>
      </c>
      <c r="B517" t="s">
        <v>10</v>
      </c>
      <c r="C517">
        <v>2498.4144000000001</v>
      </c>
    </row>
    <row r="518" spans="1:3">
      <c r="A518" t="s">
        <v>9</v>
      </c>
      <c r="B518" t="s">
        <v>10</v>
      </c>
      <c r="C518">
        <v>9361.3268000000007</v>
      </c>
    </row>
    <row r="519" spans="1:3">
      <c r="A519" t="s">
        <v>9</v>
      </c>
      <c r="B519" t="s">
        <v>10</v>
      </c>
      <c r="C519">
        <v>1256.299</v>
      </c>
    </row>
    <row r="520" spans="1:3">
      <c r="A520" t="s">
        <v>9</v>
      </c>
      <c r="B520" t="s">
        <v>7</v>
      </c>
      <c r="C520">
        <v>21082.16</v>
      </c>
    </row>
    <row r="521" spans="1:3">
      <c r="A521" t="s">
        <v>9</v>
      </c>
      <c r="B521" t="s">
        <v>10</v>
      </c>
      <c r="C521">
        <v>11362.754999999999</v>
      </c>
    </row>
    <row r="522" spans="1:3">
      <c r="A522" t="s">
        <v>9</v>
      </c>
      <c r="B522" t="s">
        <v>10</v>
      </c>
      <c r="C522">
        <v>27724.28875</v>
      </c>
    </row>
    <row r="523" spans="1:3">
      <c r="A523" t="s">
        <v>9</v>
      </c>
      <c r="B523" t="s">
        <v>10</v>
      </c>
      <c r="C523">
        <v>8413.4630500000003</v>
      </c>
    </row>
    <row r="524" spans="1:3">
      <c r="A524" t="s">
        <v>6</v>
      </c>
      <c r="B524" t="s">
        <v>10</v>
      </c>
      <c r="C524">
        <v>5240.7650000000003</v>
      </c>
    </row>
    <row r="525" spans="1:3">
      <c r="A525" t="s">
        <v>9</v>
      </c>
      <c r="B525" t="s">
        <v>10</v>
      </c>
      <c r="C525">
        <v>3857.7592500000001</v>
      </c>
    </row>
    <row r="526" spans="1:3">
      <c r="A526" t="s">
        <v>6</v>
      </c>
      <c r="B526" t="s">
        <v>10</v>
      </c>
      <c r="C526">
        <v>25656.575260000001</v>
      </c>
    </row>
    <row r="527" spans="1:3">
      <c r="A527" t="s">
        <v>6</v>
      </c>
      <c r="B527" t="s">
        <v>10</v>
      </c>
      <c r="C527">
        <v>3994.1777999999999</v>
      </c>
    </row>
    <row r="528" spans="1:3">
      <c r="A528" t="s">
        <v>6</v>
      </c>
      <c r="B528" t="s">
        <v>10</v>
      </c>
      <c r="C528">
        <v>9866.3048500000004</v>
      </c>
    </row>
    <row r="529" spans="1:3">
      <c r="A529" t="s">
        <v>6</v>
      </c>
      <c r="B529" t="s">
        <v>10</v>
      </c>
      <c r="C529">
        <v>5397.6166999999996</v>
      </c>
    </row>
    <row r="530" spans="1:3">
      <c r="A530" t="s">
        <v>9</v>
      </c>
      <c r="B530" t="s">
        <v>7</v>
      </c>
      <c r="C530">
        <v>38245.593269999998</v>
      </c>
    </row>
    <row r="531" spans="1:3">
      <c r="A531" t="s">
        <v>6</v>
      </c>
      <c r="B531" t="s">
        <v>10</v>
      </c>
      <c r="C531">
        <v>11482.63485</v>
      </c>
    </row>
    <row r="532" spans="1:3">
      <c r="A532" t="s">
        <v>6</v>
      </c>
      <c r="B532" t="s">
        <v>10</v>
      </c>
      <c r="C532">
        <v>24059.680189999999</v>
      </c>
    </row>
    <row r="533" spans="1:3">
      <c r="A533" t="s">
        <v>6</v>
      </c>
      <c r="B533" t="s">
        <v>10</v>
      </c>
      <c r="C533">
        <v>9861.0249999999996</v>
      </c>
    </row>
    <row r="534" spans="1:3">
      <c r="A534" t="s">
        <v>9</v>
      </c>
      <c r="B534" t="s">
        <v>10</v>
      </c>
      <c r="C534">
        <v>8342.9087500000005</v>
      </c>
    </row>
    <row r="535" spans="1:3">
      <c r="A535" t="s">
        <v>9</v>
      </c>
      <c r="B535" t="s">
        <v>10</v>
      </c>
      <c r="C535">
        <v>1708.0014000000001</v>
      </c>
    </row>
    <row r="536" spans="1:3">
      <c r="A536" t="s">
        <v>9</v>
      </c>
      <c r="B536" t="s">
        <v>7</v>
      </c>
      <c r="C536">
        <v>48675.517699999997</v>
      </c>
    </row>
    <row r="537" spans="1:3">
      <c r="A537" t="s">
        <v>6</v>
      </c>
      <c r="B537" t="s">
        <v>10</v>
      </c>
      <c r="C537">
        <v>14043.476699999999</v>
      </c>
    </row>
    <row r="538" spans="1:3">
      <c r="A538" t="s">
        <v>9</v>
      </c>
      <c r="B538" t="s">
        <v>10</v>
      </c>
      <c r="C538">
        <v>12925.886</v>
      </c>
    </row>
    <row r="539" spans="1:3">
      <c r="A539" t="s">
        <v>9</v>
      </c>
      <c r="B539" t="s">
        <v>10</v>
      </c>
      <c r="C539">
        <v>19214.705529999999</v>
      </c>
    </row>
    <row r="540" spans="1:3">
      <c r="A540" t="s">
        <v>9</v>
      </c>
      <c r="B540" t="s">
        <v>10</v>
      </c>
      <c r="C540">
        <v>13831.1152</v>
      </c>
    </row>
    <row r="541" spans="1:3">
      <c r="A541" t="s">
        <v>9</v>
      </c>
      <c r="B541" t="s">
        <v>10</v>
      </c>
      <c r="C541">
        <v>6067.1267500000004</v>
      </c>
    </row>
    <row r="542" spans="1:3">
      <c r="A542" t="s">
        <v>6</v>
      </c>
      <c r="B542" t="s">
        <v>10</v>
      </c>
      <c r="C542">
        <v>5972.3779999999997</v>
      </c>
    </row>
    <row r="543" spans="1:3">
      <c r="A543" t="s">
        <v>6</v>
      </c>
      <c r="B543" t="s">
        <v>10</v>
      </c>
      <c r="C543">
        <v>8825.0859999999993</v>
      </c>
    </row>
    <row r="544" spans="1:3">
      <c r="A544" t="s">
        <v>6</v>
      </c>
      <c r="B544" t="s">
        <v>10</v>
      </c>
      <c r="C544">
        <v>8233.0974999999999</v>
      </c>
    </row>
    <row r="545" spans="1:3">
      <c r="A545" t="s">
        <v>9</v>
      </c>
      <c r="B545" t="s">
        <v>10</v>
      </c>
      <c r="C545">
        <v>27346.04207</v>
      </c>
    </row>
    <row r="546" spans="1:3">
      <c r="A546" t="s">
        <v>6</v>
      </c>
      <c r="B546" t="s">
        <v>10</v>
      </c>
      <c r="C546">
        <v>6196.4480000000003</v>
      </c>
    </row>
    <row r="547" spans="1:3">
      <c r="A547" t="s">
        <v>6</v>
      </c>
      <c r="B547" t="s">
        <v>10</v>
      </c>
      <c r="C547">
        <v>3056.3881000000001</v>
      </c>
    </row>
    <row r="548" spans="1:3">
      <c r="A548" t="s">
        <v>6</v>
      </c>
      <c r="B548" t="s">
        <v>10</v>
      </c>
      <c r="C548">
        <v>13887.204</v>
      </c>
    </row>
    <row r="549" spans="1:3">
      <c r="A549" t="s">
        <v>6</v>
      </c>
      <c r="B549" t="s">
        <v>7</v>
      </c>
      <c r="C549">
        <v>63770.428010000003</v>
      </c>
    </row>
    <row r="550" spans="1:3">
      <c r="A550" t="s">
        <v>9</v>
      </c>
      <c r="B550" t="s">
        <v>10</v>
      </c>
      <c r="C550">
        <v>10231.499900000001</v>
      </c>
    </row>
    <row r="551" spans="1:3">
      <c r="A551" t="s">
        <v>9</v>
      </c>
      <c r="B551" t="s">
        <v>7</v>
      </c>
      <c r="C551">
        <v>23807.240600000001</v>
      </c>
    </row>
    <row r="552" spans="1:3">
      <c r="A552" t="s">
        <v>9</v>
      </c>
      <c r="B552" t="s">
        <v>10</v>
      </c>
      <c r="C552">
        <v>3268.84665</v>
      </c>
    </row>
    <row r="553" spans="1:3">
      <c r="A553" t="s">
        <v>6</v>
      </c>
      <c r="B553" t="s">
        <v>10</v>
      </c>
      <c r="C553">
        <v>11538.421</v>
      </c>
    </row>
    <row r="554" spans="1:3">
      <c r="A554" t="s">
        <v>6</v>
      </c>
      <c r="B554" t="s">
        <v>10</v>
      </c>
      <c r="C554">
        <v>3213.6220499999999</v>
      </c>
    </row>
    <row r="555" spans="1:3">
      <c r="A555" t="s">
        <v>6</v>
      </c>
      <c r="B555" t="s">
        <v>7</v>
      </c>
      <c r="C555">
        <v>45863.205000000002</v>
      </c>
    </row>
    <row r="556" spans="1:3">
      <c r="A556" t="s">
        <v>9</v>
      </c>
      <c r="B556" t="s">
        <v>10</v>
      </c>
      <c r="C556">
        <v>13390.558999999999</v>
      </c>
    </row>
    <row r="557" spans="1:3">
      <c r="A557" t="s">
        <v>6</v>
      </c>
      <c r="B557" t="s">
        <v>10</v>
      </c>
      <c r="C557">
        <v>3972.9247</v>
      </c>
    </row>
    <row r="558" spans="1:3">
      <c r="A558" t="s">
        <v>9</v>
      </c>
      <c r="B558" t="s">
        <v>10</v>
      </c>
      <c r="C558">
        <v>12957.118</v>
      </c>
    </row>
    <row r="559" spans="1:3">
      <c r="A559" t="s">
        <v>6</v>
      </c>
      <c r="B559" t="s">
        <v>10</v>
      </c>
      <c r="C559">
        <v>11187.6567</v>
      </c>
    </row>
    <row r="560" spans="1:3">
      <c r="A560" t="s">
        <v>6</v>
      </c>
      <c r="B560" t="s">
        <v>10</v>
      </c>
      <c r="C560">
        <v>17878.900679999999</v>
      </c>
    </row>
    <row r="561" spans="1:3">
      <c r="A561" t="s">
        <v>9</v>
      </c>
      <c r="B561" t="s">
        <v>10</v>
      </c>
      <c r="C561">
        <v>3847.674</v>
      </c>
    </row>
    <row r="562" spans="1:3">
      <c r="A562" t="s">
        <v>9</v>
      </c>
      <c r="B562" t="s">
        <v>10</v>
      </c>
      <c r="C562">
        <v>8334.5895999999993</v>
      </c>
    </row>
    <row r="563" spans="1:3">
      <c r="A563" t="s">
        <v>9</v>
      </c>
      <c r="B563" t="s">
        <v>10</v>
      </c>
      <c r="C563">
        <v>3935.1799000000001</v>
      </c>
    </row>
    <row r="564" spans="1:3">
      <c r="A564" t="s">
        <v>6</v>
      </c>
      <c r="B564" t="s">
        <v>7</v>
      </c>
      <c r="C564">
        <v>39983.425949999997</v>
      </c>
    </row>
    <row r="565" spans="1:3">
      <c r="A565" t="s">
        <v>9</v>
      </c>
      <c r="B565" t="s">
        <v>10</v>
      </c>
      <c r="C565">
        <v>1646.4296999999999</v>
      </c>
    </row>
    <row r="566" spans="1:3">
      <c r="A566" t="s">
        <v>6</v>
      </c>
      <c r="B566" t="s">
        <v>10</v>
      </c>
      <c r="C566">
        <v>9193.8384999999998</v>
      </c>
    </row>
    <row r="567" spans="1:3">
      <c r="A567" t="s">
        <v>6</v>
      </c>
      <c r="B567" t="s">
        <v>10</v>
      </c>
      <c r="C567">
        <v>10923.933199999999</v>
      </c>
    </row>
    <row r="568" spans="1:3">
      <c r="A568" t="s">
        <v>9</v>
      </c>
      <c r="B568" t="s">
        <v>10</v>
      </c>
      <c r="C568">
        <v>2494.0219999999999</v>
      </c>
    </row>
    <row r="569" spans="1:3">
      <c r="A569" t="s">
        <v>9</v>
      </c>
      <c r="B569" t="s">
        <v>10</v>
      </c>
      <c r="C569">
        <v>9058.7302999999993</v>
      </c>
    </row>
    <row r="570" spans="1:3">
      <c r="A570" t="s">
        <v>6</v>
      </c>
      <c r="B570" t="s">
        <v>10</v>
      </c>
      <c r="C570">
        <v>2801.2588000000001</v>
      </c>
    </row>
    <row r="571" spans="1:3">
      <c r="A571" t="s">
        <v>6</v>
      </c>
      <c r="B571" t="s">
        <v>10</v>
      </c>
      <c r="C571">
        <v>2128.4310500000001</v>
      </c>
    </row>
    <row r="572" spans="1:3">
      <c r="A572" t="s">
        <v>6</v>
      </c>
      <c r="B572" t="s">
        <v>10</v>
      </c>
      <c r="C572">
        <v>6373.55735</v>
      </c>
    </row>
    <row r="573" spans="1:3">
      <c r="A573" t="s">
        <v>9</v>
      </c>
      <c r="B573" t="s">
        <v>10</v>
      </c>
      <c r="C573">
        <v>7256.7231000000002</v>
      </c>
    </row>
    <row r="574" spans="1:3">
      <c r="A574" t="s">
        <v>6</v>
      </c>
      <c r="B574" t="s">
        <v>10</v>
      </c>
      <c r="C574">
        <v>11552.904</v>
      </c>
    </row>
    <row r="575" spans="1:3">
      <c r="A575" t="s">
        <v>9</v>
      </c>
      <c r="B575" t="s">
        <v>7</v>
      </c>
      <c r="C575">
        <v>45702.022349999999</v>
      </c>
    </row>
    <row r="576" spans="1:3">
      <c r="A576" t="s">
        <v>6</v>
      </c>
      <c r="B576" t="s">
        <v>10</v>
      </c>
      <c r="C576">
        <v>3761.2919999999999</v>
      </c>
    </row>
    <row r="577" spans="1:3">
      <c r="A577" t="s">
        <v>6</v>
      </c>
      <c r="B577" t="s">
        <v>10</v>
      </c>
      <c r="C577">
        <v>2219.4450999999999</v>
      </c>
    </row>
    <row r="578" spans="1:3">
      <c r="A578" t="s">
        <v>6</v>
      </c>
      <c r="B578" t="s">
        <v>10</v>
      </c>
      <c r="C578">
        <v>4753.6368000000002</v>
      </c>
    </row>
    <row r="579" spans="1:3">
      <c r="A579" t="s">
        <v>6</v>
      </c>
      <c r="B579" t="s">
        <v>10</v>
      </c>
      <c r="C579">
        <v>31620.001059999999</v>
      </c>
    </row>
    <row r="580" spans="1:3">
      <c r="A580" t="s">
        <v>6</v>
      </c>
      <c r="B580" t="s">
        <v>10</v>
      </c>
      <c r="C580">
        <v>13224.057049999999</v>
      </c>
    </row>
    <row r="581" spans="1:3">
      <c r="A581" t="s">
        <v>6</v>
      </c>
      <c r="B581" t="s">
        <v>10</v>
      </c>
      <c r="C581">
        <v>12222.898300000001</v>
      </c>
    </row>
    <row r="582" spans="1:3">
      <c r="A582" t="s">
        <v>9</v>
      </c>
      <c r="B582" t="s">
        <v>10</v>
      </c>
      <c r="C582">
        <v>1664.9996000000001</v>
      </c>
    </row>
    <row r="583" spans="1:3">
      <c r="A583" t="s">
        <v>6</v>
      </c>
      <c r="B583" t="s">
        <v>7</v>
      </c>
      <c r="C583">
        <v>58571.074480000003</v>
      </c>
    </row>
    <row r="584" spans="1:3">
      <c r="A584" t="s">
        <v>9</v>
      </c>
      <c r="B584" t="s">
        <v>10</v>
      </c>
      <c r="C584">
        <v>9724.5300000000007</v>
      </c>
    </row>
    <row r="585" spans="1:3">
      <c r="A585" t="s">
        <v>6</v>
      </c>
      <c r="B585" t="s">
        <v>10</v>
      </c>
      <c r="C585">
        <v>3206.4913499999998</v>
      </c>
    </row>
    <row r="586" spans="1:3">
      <c r="A586" t="s">
        <v>9</v>
      </c>
      <c r="B586" t="s">
        <v>10</v>
      </c>
      <c r="C586">
        <v>12913.992399999999</v>
      </c>
    </row>
    <row r="587" spans="1:3">
      <c r="A587" t="s">
        <v>9</v>
      </c>
      <c r="B587" t="s">
        <v>10</v>
      </c>
      <c r="C587">
        <v>1639.5631000000001</v>
      </c>
    </row>
    <row r="588" spans="1:3">
      <c r="A588" t="s">
        <v>9</v>
      </c>
      <c r="B588" t="s">
        <v>10</v>
      </c>
      <c r="C588">
        <v>6356.2707</v>
      </c>
    </row>
    <row r="589" spans="1:3">
      <c r="A589" t="s">
        <v>6</v>
      </c>
      <c r="B589" t="s">
        <v>10</v>
      </c>
      <c r="C589">
        <v>17626.239509999999</v>
      </c>
    </row>
    <row r="590" spans="1:3">
      <c r="A590" t="s">
        <v>9</v>
      </c>
      <c r="B590" t="s">
        <v>10</v>
      </c>
      <c r="C590">
        <v>1242.816</v>
      </c>
    </row>
    <row r="591" spans="1:3">
      <c r="A591" t="s">
        <v>6</v>
      </c>
      <c r="B591" t="s">
        <v>10</v>
      </c>
      <c r="C591">
        <v>4779.6022999999996</v>
      </c>
    </row>
    <row r="592" spans="1:3">
      <c r="A592" t="s">
        <v>9</v>
      </c>
      <c r="B592" t="s">
        <v>10</v>
      </c>
      <c r="C592">
        <v>3861.2096499999998</v>
      </c>
    </row>
    <row r="593" spans="1:3">
      <c r="A593" t="s">
        <v>6</v>
      </c>
      <c r="B593" t="s">
        <v>7</v>
      </c>
      <c r="C593">
        <v>43943.876100000001</v>
      </c>
    </row>
    <row r="594" spans="1:3">
      <c r="A594" t="s">
        <v>6</v>
      </c>
      <c r="B594" t="s">
        <v>10</v>
      </c>
      <c r="C594">
        <v>13635.6379</v>
      </c>
    </row>
    <row r="595" spans="1:3">
      <c r="A595" t="s">
        <v>6</v>
      </c>
      <c r="B595" t="s">
        <v>10</v>
      </c>
      <c r="C595">
        <v>5976.8311000000003</v>
      </c>
    </row>
    <row r="596" spans="1:3">
      <c r="A596" t="s">
        <v>6</v>
      </c>
      <c r="B596" t="s">
        <v>10</v>
      </c>
      <c r="C596">
        <v>11842.441999999999</v>
      </c>
    </row>
    <row r="597" spans="1:3">
      <c r="A597" t="s">
        <v>9</v>
      </c>
      <c r="B597" t="s">
        <v>10</v>
      </c>
      <c r="C597">
        <v>8428.0692999999992</v>
      </c>
    </row>
    <row r="598" spans="1:3">
      <c r="A598" t="s">
        <v>9</v>
      </c>
      <c r="B598" t="s">
        <v>10</v>
      </c>
      <c r="C598">
        <v>2566.4706999999999</v>
      </c>
    </row>
    <row r="599" spans="1:3">
      <c r="A599" t="s">
        <v>6</v>
      </c>
      <c r="B599" t="s">
        <v>7</v>
      </c>
      <c r="C599">
        <v>15359.104499999999</v>
      </c>
    </row>
    <row r="600" spans="1:3">
      <c r="A600" t="s">
        <v>9</v>
      </c>
      <c r="B600" t="s">
        <v>10</v>
      </c>
      <c r="C600">
        <v>5709.1643999999997</v>
      </c>
    </row>
    <row r="601" spans="1:3">
      <c r="A601" t="s">
        <v>6</v>
      </c>
      <c r="B601" t="s">
        <v>10</v>
      </c>
      <c r="C601">
        <v>8823.9857499999998</v>
      </c>
    </row>
    <row r="602" spans="1:3">
      <c r="A602" t="s">
        <v>6</v>
      </c>
      <c r="B602" t="s">
        <v>10</v>
      </c>
      <c r="C602">
        <v>7640.3091999999997</v>
      </c>
    </row>
    <row r="603" spans="1:3">
      <c r="A603" t="s">
        <v>6</v>
      </c>
      <c r="B603" t="s">
        <v>10</v>
      </c>
      <c r="C603">
        <v>5594.8455000000004</v>
      </c>
    </row>
    <row r="604" spans="1:3">
      <c r="A604" t="s">
        <v>9</v>
      </c>
      <c r="B604" t="s">
        <v>10</v>
      </c>
      <c r="C604">
        <v>7441.5010000000002</v>
      </c>
    </row>
    <row r="605" spans="1:3">
      <c r="A605" t="s">
        <v>6</v>
      </c>
      <c r="B605" t="s">
        <v>10</v>
      </c>
      <c r="C605">
        <v>33471.971890000001</v>
      </c>
    </row>
    <row r="606" spans="1:3">
      <c r="A606" t="s">
        <v>6</v>
      </c>
      <c r="B606" t="s">
        <v>10</v>
      </c>
      <c r="C606">
        <v>1633.0444</v>
      </c>
    </row>
    <row r="607" spans="1:3">
      <c r="A607" t="s">
        <v>9</v>
      </c>
      <c r="B607" t="s">
        <v>10</v>
      </c>
      <c r="C607">
        <v>9174.1356500000002</v>
      </c>
    </row>
    <row r="608" spans="1:3">
      <c r="A608" t="s">
        <v>6</v>
      </c>
      <c r="B608" t="s">
        <v>10</v>
      </c>
      <c r="C608">
        <v>11070.535</v>
      </c>
    </row>
    <row r="609" spans="1:3">
      <c r="A609" t="s">
        <v>6</v>
      </c>
      <c r="B609" t="s">
        <v>10</v>
      </c>
      <c r="C609">
        <v>16085.127500000001</v>
      </c>
    </row>
    <row r="610" spans="1:3">
      <c r="A610" t="s">
        <v>6</v>
      </c>
      <c r="B610" t="s">
        <v>7</v>
      </c>
      <c r="C610">
        <v>17468.983899999999</v>
      </c>
    </row>
    <row r="611" spans="1:3">
      <c r="A611" t="s">
        <v>6</v>
      </c>
      <c r="B611" t="s">
        <v>10</v>
      </c>
      <c r="C611">
        <v>9283.5619999999999</v>
      </c>
    </row>
    <row r="612" spans="1:3">
      <c r="A612" t="s">
        <v>6</v>
      </c>
      <c r="B612" t="s">
        <v>10</v>
      </c>
      <c r="C612">
        <v>3558.6202499999999</v>
      </c>
    </row>
    <row r="613" spans="1:3">
      <c r="A613" t="s">
        <v>6</v>
      </c>
      <c r="B613" t="s">
        <v>7</v>
      </c>
      <c r="C613">
        <v>25678.778450000002</v>
      </c>
    </row>
    <row r="614" spans="1:3">
      <c r="A614" t="s">
        <v>9</v>
      </c>
      <c r="B614" t="s">
        <v>10</v>
      </c>
      <c r="C614">
        <v>4435.0941999999995</v>
      </c>
    </row>
    <row r="615" spans="1:3">
      <c r="A615" t="s">
        <v>9</v>
      </c>
      <c r="B615" t="s">
        <v>7</v>
      </c>
      <c r="C615">
        <v>39241.442000000003</v>
      </c>
    </row>
    <row r="616" spans="1:3">
      <c r="A616" t="s">
        <v>6</v>
      </c>
      <c r="B616" t="s">
        <v>10</v>
      </c>
      <c r="C616">
        <v>8547.6913000000004</v>
      </c>
    </row>
    <row r="617" spans="1:3">
      <c r="A617" t="s">
        <v>6</v>
      </c>
      <c r="B617" t="s">
        <v>10</v>
      </c>
      <c r="C617">
        <v>6571.5439999999999</v>
      </c>
    </row>
    <row r="618" spans="1:3">
      <c r="A618" t="s">
        <v>6</v>
      </c>
      <c r="B618" t="s">
        <v>10</v>
      </c>
      <c r="C618">
        <v>2207.6974500000001</v>
      </c>
    </row>
    <row r="619" spans="1:3">
      <c r="A619" t="s">
        <v>6</v>
      </c>
      <c r="B619" t="s">
        <v>10</v>
      </c>
      <c r="C619">
        <v>6753.0379999999996</v>
      </c>
    </row>
    <row r="620" spans="1:3">
      <c r="A620" t="s">
        <v>6</v>
      </c>
      <c r="B620" t="s">
        <v>10</v>
      </c>
      <c r="C620">
        <v>1880.07</v>
      </c>
    </row>
    <row r="621" spans="1:3">
      <c r="A621" t="s">
        <v>6</v>
      </c>
      <c r="B621" t="s">
        <v>7</v>
      </c>
      <c r="C621">
        <v>42969.852700000003</v>
      </c>
    </row>
    <row r="622" spans="1:3">
      <c r="A622" t="s">
        <v>6</v>
      </c>
      <c r="B622" t="s">
        <v>10</v>
      </c>
      <c r="C622">
        <v>11658.11505</v>
      </c>
    </row>
    <row r="623" spans="1:3">
      <c r="A623" t="s">
        <v>9</v>
      </c>
      <c r="B623" t="s">
        <v>7</v>
      </c>
      <c r="C623">
        <v>23306.546999999999</v>
      </c>
    </row>
    <row r="624" spans="1:3">
      <c r="A624" t="s">
        <v>6</v>
      </c>
      <c r="B624" t="s">
        <v>7</v>
      </c>
      <c r="C624">
        <v>34439.855900000002</v>
      </c>
    </row>
    <row r="625" spans="1:3">
      <c r="A625" t="s">
        <v>6</v>
      </c>
      <c r="B625" t="s">
        <v>10</v>
      </c>
      <c r="C625">
        <v>10713.644</v>
      </c>
    </row>
    <row r="626" spans="1:3">
      <c r="A626" t="s">
        <v>9</v>
      </c>
      <c r="B626" t="s">
        <v>10</v>
      </c>
      <c r="C626">
        <v>3659.346</v>
      </c>
    </row>
    <row r="627" spans="1:3">
      <c r="A627" t="s">
        <v>9</v>
      </c>
      <c r="B627" t="s">
        <v>7</v>
      </c>
      <c r="C627">
        <v>40182.245999999999</v>
      </c>
    </row>
    <row r="628" spans="1:3">
      <c r="A628" t="s">
        <v>6</v>
      </c>
      <c r="B628" t="s">
        <v>10</v>
      </c>
      <c r="C628">
        <v>9182.17</v>
      </c>
    </row>
    <row r="629" spans="1:3">
      <c r="A629" t="s">
        <v>9</v>
      </c>
      <c r="B629" t="s">
        <v>7</v>
      </c>
      <c r="C629">
        <v>34617.840649999998</v>
      </c>
    </row>
    <row r="630" spans="1:3">
      <c r="A630" t="s">
        <v>9</v>
      </c>
      <c r="B630" t="s">
        <v>10</v>
      </c>
      <c r="C630">
        <v>12129.614149999999</v>
      </c>
    </row>
    <row r="631" spans="1:3">
      <c r="A631" t="s">
        <v>6</v>
      </c>
      <c r="B631" t="s">
        <v>10</v>
      </c>
      <c r="C631">
        <v>3736.4647</v>
      </c>
    </row>
    <row r="632" spans="1:3">
      <c r="A632" t="s">
        <v>9</v>
      </c>
      <c r="B632" t="s">
        <v>10</v>
      </c>
      <c r="C632">
        <v>6748.5911999999998</v>
      </c>
    </row>
    <row r="633" spans="1:3">
      <c r="A633" t="s">
        <v>9</v>
      </c>
      <c r="B633" t="s">
        <v>10</v>
      </c>
      <c r="C633">
        <v>11326.71487</v>
      </c>
    </row>
    <row r="634" spans="1:3">
      <c r="A634" t="s">
        <v>9</v>
      </c>
      <c r="B634" t="s">
        <v>10</v>
      </c>
      <c r="C634">
        <v>11365.951999999999</v>
      </c>
    </row>
    <row r="635" spans="1:3">
      <c r="A635" t="s">
        <v>6</v>
      </c>
      <c r="B635" t="s">
        <v>7</v>
      </c>
      <c r="C635">
        <v>42983.458500000001</v>
      </c>
    </row>
    <row r="636" spans="1:3">
      <c r="A636" t="s">
        <v>9</v>
      </c>
      <c r="B636" t="s">
        <v>10</v>
      </c>
      <c r="C636">
        <v>10085.846</v>
      </c>
    </row>
    <row r="637" spans="1:3">
      <c r="A637" t="s">
        <v>9</v>
      </c>
      <c r="B637" t="s">
        <v>10</v>
      </c>
      <c r="C637">
        <v>1977.8150000000001</v>
      </c>
    </row>
    <row r="638" spans="1:3">
      <c r="A638" t="s">
        <v>6</v>
      </c>
      <c r="B638" t="s">
        <v>10</v>
      </c>
      <c r="C638">
        <v>3366.6696999999999</v>
      </c>
    </row>
    <row r="639" spans="1:3">
      <c r="A639" t="s">
        <v>9</v>
      </c>
      <c r="B639" t="s">
        <v>10</v>
      </c>
      <c r="C639">
        <v>7173.35995</v>
      </c>
    </row>
    <row r="640" spans="1:3">
      <c r="A640" t="s">
        <v>9</v>
      </c>
      <c r="B640" t="s">
        <v>10</v>
      </c>
      <c r="C640">
        <v>9391.3459999999995</v>
      </c>
    </row>
    <row r="641" spans="1:3">
      <c r="A641" t="s">
        <v>9</v>
      </c>
      <c r="B641" t="s">
        <v>10</v>
      </c>
      <c r="C641">
        <v>14410.9321</v>
      </c>
    </row>
    <row r="642" spans="1:3">
      <c r="A642" t="s">
        <v>6</v>
      </c>
      <c r="B642" t="s">
        <v>10</v>
      </c>
      <c r="C642">
        <v>2709.1118999999999</v>
      </c>
    </row>
    <row r="643" spans="1:3">
      <c r="A643" t="s">
        <v>6</v>
      </c>
      <c r="B643" t="s">
        <v>10</v>
      </c>
      <c r="C643">
        <v>24915.046259999999</v>
      </c>
    </row>
    <row r="644" spans="1:3">
      <c r="A644" t="s">
        <v>9</v>
      </c>
      <c r="B644" t="s">
        <v>7</v>
      </c>
      <c r="C644">
        <v>20149.322899999999</v>
      </c>
    </row>
    <row r="645" spans="1:3">
      <c r="A645" t="s">
        <v>9</v>
      </c>
      <c r="B645" t="s">
        <v>10</v>
      </c>
      <c r="C645">
        <v>12949.1554</v>
      </c>
    </row>
    <row r="646" spans="1:3">
      <c r="A646" t="s">
        <v>9</v>
      </c>
      <c r="B646" t="s">
        <v>10</v>
      </c>
      <c r="C646">
        <v>6666.2430000000004</v>
      </c>
    </row>
    <row r="647" spans="1:3">
      <c r="A647" t="s">
        <v>9</v>
      </c>
      <c r="B647" t="s">
        <v>7</v>
      </c>
      <c r="C647">
        <v>32787.458590000002</v>
      </c>
    </row>
    <row r="648" spans="1:3">
      <c r="A648" t="s">
        <v>9</v>
      </c>
      <c r="B648" t="s">
        <v>10</v>
      </c>
      <c r="C648">
        <v>13143.86485</v>
      </c>
    </row>
    <row r="649" spans="1:3">
      <c r="A649" t="s">
        <v>6</v>
      </c>
      <c r="B649" t="s">
        <v>10</v>
      </c>
      <c r="C649">
        <v>4466.6214</v>
      </c>
    </row>
    <row r="650" spans="1:3">
      <c r="A650" t="s">
        <v>9</v>
      </c>
      <c r="B650" t="s">
        <v>10</v>
      </c>
      <c r="C650">
        <v>18806.145469999999</v>
      </c>
    </row>
    <row r="651" spans="1:3">
      <c r="A651" t="s">
        <v>9</v>
      </c>
      <c r="B651" t="s">
        <v>10</v>
      </c>
      <c r="C651">
        <v>10141.136200000001</v>
      </c>
    </row>
    <row r="652" spans="1:3">
      <c r="A652" t="s">
        <v>9</v>
      </c>
      <c r="B652" t="s">
        <v>10</v>
      </c>
      <c r="C652">
        <v>6123.5688</v>
      </c>
    </row>
    <row r="653" spans="1:3">
      <c r="A653" t="s">
        <v>6</v>
      </c>
      <c r="B653" t="s">
        <v>10</v>
      </c>
      <c r="C653">
        <v>8252.2842999999993</v>
      </c>
    </row>
    <row r="654" spans="1:3">
      <c r="A654" t="s">
        <v>9</v>
      </c>
      <c r="B654" t="s">
        <v>10</v>
      </c>
      <c r="C654">
        <v>1712.2270000000001</v>
      </c>
    </row>
    <row r="655" spans="1:3">
      <c r="A655" t="s">
        <v>6</v>
      </c>
      <c r="B655" t="s">
        <v>10</v>
      </c>
      <c r="C655">
        <v>12430.95335</v>
      </c>
    </row>
    <row r="656" spans="1:3">
      <c r="A656" t="s">
        <v>6</v>
      </c>
      <c r="B656" t="s">
        <v>10</v>
      </c>
      <c r="C656">
        <v>9800.8881999999994</v>
      </c>
    </row>
    <row r="657" spans="1:3">
      <c r="A657" t="s">
        <v>6</v>
      </c>
      <c r="B657" t="s">
        <v>10</v>
      </c>
      <c r="C657">
        <v>10579.710999999999</v>
      </c>
    </row>
    <row r="658" spans="1:3">
      <c r="A658" t="s">
        <v>6</v>
      </c>
      <c r="B658" t="s">
        <v>10</v>
      </c>
      <c r="C658">
        <v>8280.6226999999999</v>
      </c>
    </row>
    <row r="659" spans="1:3">
      <c r="A659" t="s">
        <v>6</v>
      </c>
      <c r="B659" t="s">
        <v>10</v>
      </c>
      <c r="C659">
        <v>8527.5319999999992</v>
      </c>
    </row>
    <row r="660" spans="1:3">
      <c r="A660" t="s">
        <v>6</v>
      </c>
      <c r="B660" t="s">
        <v>10</v>
      </c>
      <c r="C660">
        <v>12244.531000000001</v>
      </c>
    </row>
    <row r="661" spans="1:3">
      <c r="A661" t="s">
        <v>6</v>
      </c>
      <c r="B661" t="s">
        <v>7</v>
      </c>
      <c r="C661">
        <v>24667.419000000002</v>
      </c>
    </row>
    <row r="662" spans="1:3">
      <c r="A662" t="s">
        <v>6</v>
      </c>
      <c r="B662" t="s">
        <v>10</v>
      </c>
      <c r="C662">
        <v>3410.3240000000001</v>
      </c>
    </row>
    <row r="663" spans="1:3">
      <c r="A663" t="s">
        <v>9</v>
      </c>
      <c r="B663" t="s">
        <v>10</v>
      </c>
      <c r="C663">
        <v>4058.71245</v>
      </c>
    </row>
    <row r="664" spans="1:3">
      <c r="A664" t="s">
        <v>6</v>
      </c>
      <c r="B664" t="s">
        <v>10</v>
      </c>
      <c r="C664">
        <v>26392.260289999998</v>
      </c>
    </row>
    <row r="665" spans="1:3">
      <c r="A665" t="s">
        <v>6</v>
      </c>
      <c r="B665" t="s">
        <v>10</v>
      </c>
      <c r="C665">
        <v>14394.398150000001</v>
      </c>
    </row>
    <row r="666" spans="1:3">
      <c r="A666" t="s">
        <v>9</v>
      </c>
      <c r="B666" t="s">
        <v>10</v>
      </c>
      <c r="C666">
        <v>6435.6237000000001</v>
      </c>
    </row>
    <row r="667" spans="1:3">
      <c r="A667" t="s">
        <v>6</v>
      </c>
      <c r="B667" t="s">
        <v>10</v>
      </c>
      <c r="C667">
        <v>22192.437109999999</v>
      </c>
    </row>
    <row r="668" spans="1:3">
      <c r="A668" t="s">
        <v>6</v>
      </c>
      <c r="B668" t="s">
        <v>10</v>
      </c>
      <c r="C668">
        <v>5148.5526</v>
      </c>
    </row>
    <row r="669" spans="1:3">
      <c r="A669" t="s">
        <v>9</v>
      </c>
      <c r="B669" t="s">
        <v>10</v>
      </c>
      <c r="C669">
        <v>1136.3994</v>
      </c>
    </row>
    <row r="670" spans="1:3">
      <c r="A670" t="s">
        <v>6</v>
      </c>
      <c r="B670" t="s">
        <v>7</v>
      </c>
      <c r="C670">
        <v>27037.914100000002</v>
      </c>
    </row>
    <row r="671" spans="1:3">
      <c r="A671" t="s">
        <v>9</v>
      </c>
      <c r="B671" t="s">
        <v>7</v>
      </c>
      <c r="C671">
        <v>42560.430399999997</v>
      </c>
    </row>
    <row r="672" spans="1:3">
      <c r="A672" t="s">
        <v>9</v>
      </c>
      <c r="B672" t="s">
        <v>10</v>
      </c>
      <c r="C672">
        <v>8703.4560000000001</v>
      </c>
    </row>
    <row r="673" spans="1:3">
      <c r="A673" t="s">
        <v>6</v>
      </c>
      <c r="B673" t="s">
        <v>7</v>
      </c>
      <c r="C673">
        <v>40003.332249999999</v>
      </c>
    </row>
    <row r="674" spans="1:3">
      <c r="A674" t="s">
        <v>9</v>
      </c>
      <c r="B674" t="s">
        <v>7</v>
      </c>
      <c r="C674">
        <v>45710.207849999999</v>
      </c>
    </row>
    <row r="675" spans="1:3">
      <c r="A675" t="s">
        <v>6</v>
      </c>
      <c r="B675" t="s">
        <v>10</v>
      </c>
      <c r="C675">
        <v>6500.2358999999997</v>
      </c>
    </row>
    <row r="676" spans="1:3">
      <c r="A676" t="s">
        <v>9</v>
      </c>
      <c r="B676" t="s">
        <v>10</v>
      </c>
      <c r="C676">
        <v>4837.5823</v>
      </c>
    </row>
    <row r="677" spans="1:3">
      <c r="A677" t="s">
        <v>6</v>
      </c>
      <c r="B677" t="s">
        <v>10</v>
      </c>
      <c r="C677">
        <v>3943.5954000000002</v>
      </c>
    </row>
    <row r="678" spans="1:3">
      <c r="A678" t="s">
        <v>9</v>
      </c>
      <c r="B678" t="s">
        <v>10</v>
      </c>
      <c r="C678">
        <v>4399.7309999999998</v>
      </c>
    </row>
    <row r="679" spans="1:3">
      <c r="A679" t="s">
        <v>6</v>
      </c>
      <c r="B679" t="s">
        <v>10</v>
      </c>
      <c r="C679">
        <v>6185.3208000000004</v>
      </c>
    </row>
    <row r="680" spans="1:3">
      <c r="A680" t="s">
        <v>6</v>
      </c>
      <c r="B680" t="s">
        <v>7</v>
      </c>
      <c r="C680">
        <v>46200.985099999998</v>
      </c>
    </row>
    <row r="681" spans="1:3">
      <c r="A681" t="s">
        <v>9</v>
      </c>
      <c r="B681" t="s">
        <v>10</v>
      </c>
      <c r="C681">
        <v>7222.7862500000001</v>
      </c>
    </row>
    <row r="682" spans="1:3">
      <c r="A682" t="s">
        <v>6</v>
      </c>
      <c r="B682" t="s">
        <v>10</v>
      </c>
      <c r="C682">
        <v>12485.8009</v>
      </c>
    </row>
    <row r="683" spans="1:3">
      <c r="A683" t="s">
        <v>9</v>
      </c>
      <c r="B683" t="s">
        <v>7</v>
      </c>
      <c r="C683">
        <v>46130.5265</v>
      </c>
    </row>
    <row r="684" spans="1:3">
      <c r="A684" t="s">
        <v>9</v>
      </c>
      <c r="B684" t="s">
        <v>10</v>
      </c>
      <c r="C684">
        <v>12363.547</v>
      </c>
    </row>
    <row r="685" spans="1:3">
      <c r="A685" t="s">
        <v>6</v>
      </c>
      <c r="B685" t="s">
        <v>10</v>
      </c>
      <c r="C685">
        <v>10156.7832</v>
      </c>
    </row>
    <row r="686" spans="1:3">
      <c r="A686" t="s">
        <v>6</v>
      </c>
      <c r="B686" t="s">
        <v>10</v>
      </c>
      <c r="C686">
        <v>2585.2689999999998</v>
      </c>
    </row>
    <row r="687" spans="1:3">
      <c r="A687" t="s">
        <v>9</v>
      </c>
      <c r="B687" t="s">
        <v>10</v>
      </c>
      <c r="C687">
        <v>1242.26</v>
      </c>
    </row>
    <row r="688" spans="1:3">
      <c r="A688" t="s">
        <v>9</v>
      </c>
      <c r="B688" t="s">
        <v>7</v>
      </c>
      <c r="C688">
        <v>40103.89</v>
      </c>
    </row>
    <row r="689" spans="1:3">
      <c r="A689" t="s">
        <v>9</v>
      </c>
      <c r="B689" t="s">
        <v>10</v>
      </c>
      <c r="C689">
        <v>9863.4717999999993</v>
      </c>
    </row>
    <row r="690" spans="1:3">
      <c r="A690" t="s">
        <v>6</v>
      </c>
      <c r="B690" t="s">
        <v>10</v>
      </c>
      <c r="C690">
        <v>4766.0219999999999</v>
      </c>
    </row>
    <row r="691" spans="1:3">
      <c r="A691" t="s">
        <v>9</v>
      </c>
      <c r="B691" t="s">
        <v>10</v>
      </c>
      <c r="C691">
        <v>11244.376899999999</v>
      </c>
    </row>
    <row r="692" spans="1:3">
      <c r="A692" t="s">
        <v>9</v>
      </c>
      <c r="B692" t="s">
        <v>10</v>
      </c>
      <c r="C692">
        <v>7729.6457499999997</v>
      </c>
    </row>
    <row r="693" spans="1:3">
      <c r="A693" t="s">
        <v>9</v>
      </c>
      <c r="B693" t="s">
        <v>10</v>
      </c>
      <c r="C693">
        <v>5438.7491</v>
      </c>
    </row>
    <row r="694" spans="1:3">
      <c r="A694" t="s">
        <v>6</v>
      </c>
      <c r="B694" t="s">
        <v>10</v>
      </c>
      <c r="C694">
        <v>26236.579969999999</v>
      </c>
    </row>
    <row r="695" spans="1:3">
      <c r="A695" t="s">
        <v>9</v>
      </c>
      <c r="B695" t="s">
        <v>7</v>
      </c>
      <c r="C695">
        <v>34806.467700000001</v>
      </c>
    </row>
    <row r="696" spans="1:3">
      <c r="A696" t="s">
        <v>9</v>
      </c>
      <c r="B696" t="s">
        <v>10</v>
      </c>
      <c r="C696">
        <v>2104.1134000000002</v>
      </c>
    </row>
    <row r="697" spans="1:3">
      <c r="A697" t="s">
        <v>9</v>
      </c>
      <c r="B697" t="s">
        <v>10</v>
      </c>
      <c r="C697">
        <v>8068.1850000000004</v>
      </c>
    </row>
    <row r="698" spans="1:3">
      <c r="A698" t="s">
        <v>9</v>
      </c>
      <c r="B698" t="s">
        <v>10</v>
      </c>
      <c r="C698">
        <v>2362.2290499999999</v>
      </c>
    </row>
    <row r="699" spans="1:3">
      <c r="A699" t="s">
        <v>9</v>
      </c>
      <c r="B699" t="s">
        <v>10</v>
      </c>
      <c r="C699">
        <v>2352.9684499999998</v>
      </c>
    </row>
    <row r="700" spans="1:3">
      <c r="A700" t="s">
        <v>6</v>
      </c>
      <c r="B700" t="s">
        <v>10</v>
      </c>
      <c r="C700">
        <v>3577.9989999999998</v>
      </c>
    </row>
    <row r="701" spans="1:3">
      <c r="A701" t="s">
        <v>6</v>
      </c>
      <c r="B701" t="s">
        <v>10</v>
      </c>
      <c r="C701">
        <v>3201.2451500000002</v>
      </c>
    </row>
    <row r="702" spans="1:3">
      <c r="A702" t="s">
        <v>6</v>
      </c>
      <c r="B702" t="s">
        <v>10</v>
      </c>
      <c r="C702">
        <v>29186.482360000002</v>
      </c>
    </row>
    <row r="703" spans="1:3">
      <c r="A703" t="s">
        <v>9</v>
      </c>
      <c r="B703" t="s">
        <v>7</v>
      </c>
      <c r="C703">
        <v>40273.645499999999</v>
      </c>
    </row>
    <row r="704" spans="1:3">
      <c r="A704" t="s">
        <v>9</v>
      </c>
      <c r="B704" t="s">
        <v>10</v>
      </c>
      <c r="C704">
        <v>10976.24575</v>
      </c>
    </row>
    <row r="705" spans="1:3">
      <c r="A705" t="s">
        <v>6</v>
      </c>
      <c r="B705" t="s">
        <v>10</v>
      </c>
      <c r="C705">
        <v>3500.6122999999998</v>
      </c>
    </row>
    <row r="706" spans="1:3">
      <c r="A706" t="s">
        <v>6</v>
      </c>
      <c r="B706" t="s">
        <v>10</v>
      </c>
      <c r="C706">
        <v>2020.5523000000001</v>
      </c>
    </row>
    <row r="707" spans="1:3">
      <c r="A707" t="s">
        <v>6</v>
      </c>
      <c r="B707" t="s">
        <v>10</v>
      </c>
      <c r="C707">
        <v>9541.6955500000004</v>
      </c>
    </row>
    <row r="708" spans="1:3">
      <c r="A708" t="s">
        <v>9</v>
      </c>
      <c r="B708" t="s">
        <v>10</v>
      </c>
      <c r="C708">
        <v>9504.3102999999992</v>
      </c>
    </row>
    <row r="709" spans="1:3">
      <c r="A709" t="s">
        <v>6</v>
      </c>
      <c r="B709" t="s">
        <v>10</v>
      </c>
      <c r="C709">
        <v>5385.3379000000004</v>
      </c>
    </row>
    <row r="710" spans="1:3">
      <c r="A710" t="s">
        <v>6</v>
      </c>
      <c r="B710" t="s">
        <v>10</v>
      </c>
      <c r="C710">
        <v>8930.9345499999999</v>
      </c>
    </row>
    <row r="711" spans="1:3">
      <c r="A711" t="s">
        <v>6</v>
      </c>
      <c r="B711" t="s">
        <v>10</v>
      </c>
      <c r="C711">
        <v>5375.0379999999996</v>
      </c>
    </row>
    <row r="712" spans="1:3">
      <c r="A712" t="s">
        <v>6</v>
      </c>
      <c r="B712" t="s">
        <v>7</v>
      </c>
      <c r="C712">
        <v>44400.4064</v>
      </c>
    </row>
    <row r="713" spans="1:3">
      <c r="A713" t="s">
        <v>9</v>
      </c>
      <c r="B713" t="s">
        <v>10</v>
      </c>
      <c r="C713">
        <v>10264.4421</v>
      </c>
    </row>
    <row r="714" spans="1:3">
      <c r="A714" t="s">
        <v>6</v>
      </c>
      <c r="B714" t="s">
        <v>10</v>
      </c>
      <c r="C714">
        <v>6113.2310500000003</v>
      </c>
    </row>
    <row r="715" spans="1:3">
      <c r="A715" t="s">
        <v>6</v>
      </c>
      <c r="B715" t="s">
        <v>10</v>
      </c>
      <c r="C715">
        <v>5469.0065999999997</v>
      </c>
    </row>
    <row r="716" spans="1:3">
      <c r="A716" t="s">
        <v>9</v>
      </c>
      <c r="B716" t="s">
        <v>10</v>
      </c>
      <c r="C716">
        <v>1727.54</v>
      </c>
    </row>
    <row r="717" spans="1:3">
      <c r="A717" t="s">
        <v>6</v>
      </c>
      <c r="B717" t="s">
        <v>10</v>
      </c>
      <c r="C717">
        <v>10107.220600000001</v>
      </c>
    </row>
    <row r="718" spans="1:3">
      <c r="A718" t="s">
        <v>6</v>
      </c>
      <c r="B718" t="s">
        <v>10</v>
      </c>
      <c r="C718">
        <v>8310.8391499999998</v>
      </c>
    </row>
    <row r="719" spans="1:3">
      <c r="A719" t="s">
        <v>9</v>
      </c>
      <c r="B719" t="s">
        <v>10</v>
      </c>
      <c r="C719">
        <v>1984.4532999999999</v>
      </c>
    </row>
    <row r="720" spans="1:3">
      <c r="A720" t="s">
        <v>6</v>
      </c>
      <c r="B720" t="s">
        <v>10</v>
      </c>
      <c r="C720">
        <v>2457.502</v>
      </c>
    </row>
    <row r="721" spans="1:3">
      <c r="A721" t="s">
        <v>9</v>
      </c>
      <c r="B721" t="s">
        <v>10</v>
      </c>
      <c r="C721">
        <v>12146.971</v>
      </c>
    </row>
    <row r="722" spans="1:3">
      <c r="A722" t="s">
        <v>6</v>
      </c>
      <c r="B722" t="s">
        <v>10</v>
      </c>
      <c r="C722">
        <v>9566.9909000000007</v>
      </c>
    </row>
    <row r="723" spans="1:3">
      <c r="A723" t="s">
        <v>9</v>
      </c>
      <c r="B723" t="s">
        <v>10</v>
      </c>
      <c r="C723">
        <v>13112.604799999999</v>
      </c>
    </row>
    <row r="724" spans="1:3">
      <c r="A724" t="s">
        <v>6</v>
      </c>
      <c r="B724" t="s">
        <v>10</v>
      </c>
      <c r="C724">
        <v>10848.1343</v>
      </c>
    </row>
    <row r="725" spans="1:3">
      <c r="A725" t="s">
        <v>6</v>
      </c>
      <c r="B725" t="s">
        <v>10</v>
      </c>
      <c r="C725">
        <v>12231.613600000001</v>
      </c>
    </row>
    <row r="726" spans="1:3">
      <c r="A726" t="s">
        <v>6</v>
      </c>
      <c r="B726" t="s">
        <v>10</v>
      </c>
      <c r="C726">
        <v>9875.6803999999993</v>
      </c>
    </row>
    <row r="727" spans="1:3">
      <c r="A727" t="s">
        <v>9</v>
      </c>
      <c r="B727" t="s">
        <v>10</v>
      </c>
      <c r="C727">
        <v>11264.540999999999</v>
      </c>
    </row>
    <row r="728" spans="1:3">
      <c r="A728" t="s">
        <v>9</v>
      </c>
      <c r="B728" t="s">
        <v>10</v>
      </c>
      <c r="C728">
        <v>12979.358</v>
      </c>
    </row>
    <row r="729" spans="1:3">
      <c r="A729" t="s">
        <v>9</v>
      </c>
      <c r="B729" t="s">
        <v>10</v>
      </c>
      <c r="C729">
        <v>1263.249</v>
      </c>
    </row>
    <row r="730" spans="1:3">
      <c r="A730" t="s">
        <v>6</v>
      </c>
      <c r="B730" t="s">
        <v>10</v>
      </c>
      <c r="C730">
        <v>10106.134249999999</v>
      </c>
    </row>
    <row r="731" spans="1:3">
      <c r="A731" t="s">
        <v>6</v>
      </c>
      <c r="B731" t="s">
        <v>7</v>
      </c>
      <c r="C731">
        <v>40932.429499999998</v>
      </c>
    </row>
    <row r="732" spans="1:3">
      <c r="A732" t="s">
        <v>9</v>
      </c>
      <c r="B732" t="s">
        <v>10</v>
      </c>
      <c r="C732">
        <v>6664.68595</v>
      </c>
    </row>
    <row r="733" spans="1:3">
      <c r="A733" t="s">
        <v>6</v>
      </c>
      <c r="B733" t="s">
        <v>7</v>
      </c>
      <c r="C733">
        <v>16657.71745</v>
      </c>
    </row>
    <row r="734" spans="1:3">
      <c r="A734" t="s">
        <v>6</v>
      </c>
      <c r="B734" t="s">
        <v>10</v>
      </c>
      <c r="C734">
        <v>2217.6012000000001</v>
      </c>
    </row>
    <row r="735" spans="1:3">
      <c r="A735" t="s">
        <v>6</v>
      </c>
      <c r="B735" t="s">
        <v>10</v>
      </c>
      <c r="C735">
        <v>6781.3541999999998</v>
      </c>
    </row>
    <row r="736" spans="1:3">
      <c r="A736" t="s">
        <v>9</v>
      </c>
      <c r="B736" t="s">
        <v>7</v>
      </c>
      <c r="C736">
        <v>19361.998800000001</v>
      </c>
    </row>
    <row r="737" spans="1:3">
      <c r="A737" t="s">
        <v>9</v>
      </c>
      <c r="B737" t="s">
        <v>10</v>
      </c>
      <c r="C737">
        <v>10065.413</v>
      </c>
    </row>
    <row r="738" spans="1:3">
      <c r="A738" t="s">
        <v>6</v>
      </c>
      <c r="B738" t="s">
        <v>10</v>
      </c>
      <c r="C738">
        <v>4234.9269999999997</v>
      </c>
    </row>
    <row r="739" spans="1:3">
      <c r="A739" t="s">
        <v>6</v>
      </c>
      <c r="B739" t="s">
        <v>10</v>
      </c>
      <c r="C739">
        <v>9447.2503500000003</v>
      </c>
    </row>
    <row r="740" spans="1:3">
      <c r="A740" t="s">
        <v>6</v>
      </c>
      <c r="B740" t="s">
        <v>10</v>
      </c>
      <c r="C740">
        <v>14007.222</v>
      </c>
    </row>
    <row r="741" spans="1:3">
      <c r="A741" t="s">
        <v>6</v>
      </c>
      <c r="B741" t="s">
        <v>10</v>
      </c>
      <c r="C741">
        <v>9583.8932999999997</v>
      </c>
    </row>
    <row r="742" spans="1:3">
      <c r="A742" t="s">
        <v>6</v>
      </c>
      <c r="B742" t="s">
        <v>7</v>
      </c>
      <c r="C742">
        <v>40419.019099999998</v>
      </c>
    </row>
    <row r="743" spans="1:3">
      <c r="A743" t="s">
        <v>9</v>
      </c>
      <c r="B743" t="s">
        <v>10</v>
      </c>
      <c r="C743">
        <v>3484.3310000000001</v>
      </c>
    </row>
    <row r="744" spans="1:3">
      <c r="A744" t="s">
        <v>9</v>
      </c>
      <c r="B744" t="s">
        <v>7</v>
      </c>
      <c r="C744">
        <v>36189.101699999999</v>
      </c>
    </row>
    <row r="745" spans="1:3">
      <c r="A745" t="s">
        <v>9</v>
      </c>
      <c r="B745" t="s">
        <v>7</v>
      </c>
      <c r="C745">
        <v>44585.455869999998</v>
      </c>
    </row>
    <row r="746" spans="1:3">
      <c r="A746" t="s">
        <v>9</v>
      </c>
      <c r="B746" t="s">
        <v>10</v>
      </c>
      <c r="C746">
        <v>8604.4836500000001</v>
      </c>
    </row>
    <row r="747" spans="1:3">
      <c r="A747" t="s">
        <v>9</v>
      </c>
      <c r="B747" t="s">
        <v>7</v>
      </c>
      <c r="C747">
        <v>18246.495500000001</v>
      </c>
    </row>
    <row r="748" spans="1:3">
      <c r="A748" t="s">
        <v>9</v>
      </c>
      <c r="B748" t="s">
        <v>7</v>
      </c>
      <c r="C748">
        <v>43254.417950000003</v>
      </c>
    </row>
    <row r="749" spans="1:3">
      <c r="A749" t="s">
        <v>6</v>
      </c>
      <c r="B749" t="s">
        <v>10</v>
      </c>
      <c r="C749">
        <v>3757.8447999999999</v>
      </c>
    </row>
    <row r="750" spans="1:3">
      <c r="A750" t="s">
        <v>9</v>
      </c>
      <c r="B750" t="s">
        <v>10</v>
      </c>
      <c r="C750">
        <v>8827.2098999999998</v>
      </c>
    </row>
    <row r="751" spans="1:3">
      <c r="A751" t="s">
        <v>6</v>
      </c>
      <c r="B751" t="s">
        <v>10</v>
      </c>
      <c r="C751">
        <v>9910.3598500000007</v>
      </c>
    </row>
    <row r="752" spans="1:3">
      <c r="A752" t="s">
        <v>9</v>
      </c>
      <c r="B752" t="s">
        <v>10</v>
      </c>
      <c r="C752">
        <v>11737.848840000001</v>
      </c>
    </row>
    <row r="753" spans="1:3">
      <c r="A753" t="s">
        <v>9</v>
      </c>
      <c r="B753" t="s">
        <v>10</v>
      </c>
      <c r="C753">
        <v>1627.2824499999999</v>
      </c>
    </row>
    <row r="754" spans="1:3">
      <c r="A754" t="s">
        <v>6</v>
      </c>
      <c r="B754" t="s">
        <v>10</v>
      </c>
      <c r="C754">
        <v>8556.9069999999992</v>
      </c>
    </row>
    <row r="755" spans="1:3">
      <c r="A755" t="s">
        <v>9</v>
      </c>
      <c r="B755" t="s">
        <v>10</v>
      </c>
      <c r="C755">
        <v>3062.5082499999999</v>
      </c>
    </row>
    <row r="756" spans="1:3">
      <c r="A756" t="s">
        <v>6</v>
      </c>
      <c r="B756" t="s">
        <v>7</v>
      </c>
      <c r="C756">
        <v>19539.242999999999</v>
      </c>
    </row>
    <row r="757" spans="1:3">
      <c r="A757" t="s">
        <v>9</v>
      </c>
      <c r="B757" t="s">
        <v>10</v>
      </c>
      <c r="C757">
        <v>1906.35825</v>
      </c>
    </row>
    <row r="758" spans="1:3">
      <c r="A758" t="s">
        <v>9</v>
      </c>
      <c r="B758" t="s">
        <v>10</v>
      </c>
      <c r="C758">
        <v>14210.53595</v>
      </c>
    </row>
    <row r="759" spans="1:3">
      <c r="A759" t="s">
        <v>6</v>
      </c>
      <c r="B759" t="s">
        <v>10</v>
      </c>
      <c r="C759">
        <v>11833.782300000001</v>
      </c>
    </row>
    <row r="760" spans="1:3">
      <c r="A760" t="s">
        <v>9</v>
      </c>
      <c r="B760" t="s">
        <v>10</v>
      </c>
      <c r="C760">
        <v>17128.426080000001</v>
      </c>
    </row>
    <row r="761" spans="1:3">
      <c r="A761" t="s">
        <v>9</v>
      </c>
      <c r="B761" t="s">
        <v>10</v>
      </c>
      <c r="C761">
        <v>5031.26955</v>
      </c>
    </row>
    <row r="762" spans="1:3">
      <c r="A762" t="s">
        <v>6</v>
      </c>
      <c r="B762" t="s">
        <v>10</v>
      </c>
      <c r="C762">
        <v>7985.8149999999996</v>
      </c>
    </row>
    <row r="763" spans="1:3">
      <c r="A763" t="s">
        <v>6</v>
      </c>
      <c r="B763" t="s">
        <v>7</v>
      </c>
      <c r="C763">
        <v>23065.420699999999</v>
      </c>
    </row>
    <row r="764" spans="1:3">
      <c r="A764" t="s">
        <v>9</v>
      </c>
      <c r="B764" t="s">
        <v>10</v>
      </c>
      <c r="C764">
        <v>5428.7277000000004</v>
      </c>
    </row>
    <row r="765" spans="1:3">
      <c r="A765" t="s">
        <v>9</v>
      </c>
      <c r="B765" t="s">
        <v>7</v>
      </c>
      <c r="C765">
        <v>36307.798300000002</v>
      </c>
    </row>
    <row r="766" spans="1:3">
      <c r="A766" t="s">
        <v>6</v>
      </c>
      <c r="B766" t="s">
        <v>10</v>
      </c>
      <c r="C766">
        <v>3925.7582000000002</v>
      </c>
    </row>
    <row r="767" spans="1:3">
      <c r="A767" t="s">
        <v>9</v>
      </c>
      <c r="B767" t="s">
        <v>10</v>
      </c>
      <c r="C767">
        <v>2416.9549999999999</v>
      </c>
    </row>
    <row r="768" spans="1:3">
      <c r="A768" t="s">
        <v>9</v>
      </c>
      <c r="B768" t="s">
        <v>7</v>
      </c>
      <c r="C768">
        <v>19040.876</v>
      </c>
    </row>
    <row r="769" spans="1:3">
      <c r="A769" t="s">
        <v>9</v>
      </c>
      <c r="B769" t="s">
        <v>10</v>
      </c>
      <c r="C769">
        <v>3070.8087</v>
      </c>
    </row>
    <row r="770" spans="1:3">
      <c r="A770" t="s">
        <v>6</v>
      </c>
      <c r="B770" t="s">
        <v>10</v>
      </c>
      <c r="C770">
        <v>9095.0682500000003</v>
      </c>
    </row>
    <row r="771" spans="1:3">
      <c r="A771" t="s">
        <v>6</v>
      </c>
      <c r="B771" t="s">
        <v>10</v>
      </c>
      <c r="C771">
        <v>11842.623750000001</v>
      </c>
    </row>
    <row r="772" spans="1:3">
      <c r="A772" t="s">
        <v>9</v>
      </c>
      <c r="B772" t="s">
        <v>10</v>
      </c>
      <c r="C772">
        <v>8062.7640000000001</v>
      </c>
    </row>
    <row r="773" spans="1:3">
      <c r="A773" t="s">
        <v>6</v>
      </c>
      <c r="B773" t="s">
        <v>10</v>
      </c>
      <c r="C773">
        <v>7050.6419999999998</v>
      </c>
    </row>
    <row r="774" spans="1:3">
      <c r="A774" t="s">
        <v>6</v>
      </c>
      <c r="B774" t="s">
        <v>10</v>
      </c>
      <c r="C774">
        <v>14319.031000000001</v>
      </c>
    </row>
    <row r="775" spans="1:3">
      <c r="A775" t="s">
        <v>6</v>
      </c>
      <c r="B775" t="s">
        <v>10</v>
      </c>
      <c r="C775">
        <v>6933.2422500000002</v>
      </c>
    </row>
    <row r="776" spans="1:3">
      <c r="A776" t="s">
        <v>9</v>
      </c>
      <c r="B776" t="s">
        <v>10</v>
      </c>
      <c r="C776">
        <v>27941.28758</v>
      </c>
    </row>
    <row r="777" spans="1:3">
      <c r="A777" t="s">
        <v>6</v>
      </c>
      <c r="B777" t="s">
        <v>10</v>
      </c>
      <c r="C777">
        <v>11150.78</v>
      </c>
    </row>
    <row r="778" spans="1:3">
      <c r="A778" t="s">
        <v>6</v>
      </c>
      <c r="B778" t="s">
        <v>10</v>
      </c>
      <c r="C778">
        <v>12797.20962</v>
      </c>
    </row>
    <row r="779" spans="1:3">
      <c r="A779" t="s">
        <v>6</v>
      </c>
      <c r="B779" t="s">
        <v>7</v>
      </c>
      <c r="C779">
        <v>17748.5062</v>
      </c>
    </row>
    <row r="780" spans="1:3">
      <c r="A780" t="s">
        <v>9</v>
      </c>
      <c r="B780" t="s">
        <v>10</v>
      </c>
      <c r="C780">
        <v>7261.741</v>
      </c>
    </row>
    <row r="781" spans="1:3">
      <c r="A781" t="s">
        <v>9</v>
      </c>
      <c r="B781" t="s">
        <v>10</v>
      </c>
      <c r="C781">
        <v>10560.4917</v>
      </c>
    </row>
    <row r="782" spans="1:3">
      <c r="A782" t="s">
        <v>9</v>
      </c>
      <c r="B782" t="s">
        <v>10</v>
      </c>
      <c r="C782">
        <v>6986.6970000000001</v>
      </c>
    </row>
    <row r="783" spans="1:3">
      <c r="A783" t="s">
        <v>9</v>
      </c>
      <c r="B783" t="s">
        <v>10</v>
      </c>
      <c r="C783">
        <v>7448.4039499999999</v>
      </c>
    </row>
    <row r="784" spans="1:3">
      <c r="A784" t="s">
        <v>9</v>
      </c>
      <c r="B784" t="s">
        <v>10</v>
      </c>
      <c r="C784">
        <v>5934.3797999999997</v>
      </c>
    </row>
    <row r="785" spans="1:3">
      <c r="A785" t="s">
        <v>9</v>
      </c>
      <c r="B785" t="s">
        <v>10</v>
      </c>
      <c r="C785">
        <v>9869.8101999999999</v>
      </c>
    </row>
    <row r="786" spans="1:3">
      <c r="A786" t="s">
        <v>9</v>
      </c>
      <c r="B786" t="s">
        <v>7</v>
      </c>
      <c r="C786">
        <v>18259.216</v>
      </c>
    </row>
    <row r="787" spans="1:3">
      <c r="A787" t="s">
        <v>9</v>
      </c>
      <c r="B787" t="s">
        <v>10</v>
      </c>
      <c r="C787">
        <v>1146.7965999999999</v>
      </c>
    </row>
    <row r="788" spans="1:3">
      <c r="A788" t="s">
        <v>9</v>
      </c>
      <c r="B788" t="s">
        <v>10</v>
      </c>
      <c r="C788">
        <v>9386.1612999999998</v>
      </c>
    </row>
    <row r="789" spans="1:3">
      <c r="A789" t="s">
        <v>6</v>
      </c>
      <c r="B789" t="s">
        <v>7</v>
      </c>
      <c r="C789">
        <v>24520.263999999999</v>
      </c>
    </row>
    <row r="790" spans="1:3">
      <c r="A790" t="s">
        <v>6</v>
      </c>
      <c r="B790" t="s">
        <v>10</v>
      </c>
      <c r="C790">
        <v>4350.5144</v>
      </c>
    </row>
    <row r="791" spans="1:3">
      <c r="A791" t="s">
        <v>6</v>
      </c>
      <c r="B791" t="s">
        <v>10</v>
      </c>
      <c r="C791">
        <v>6414.1779999999999</v>
      </c>
    </row>
    <row r="792" spans="1:3">
      <c r="A792" t="s">
        <v>9</v>
      </c>
      <c r="B792" t="s">
        <v>10</v>
      </c>
      <c r="C792">
        <v>12741.167450000001</v>
      </c>
    </row>
    <row r="793" spans="1:3">
      <c r="A793" t="s">
        <v>9</v>
      </c>
      <c r="B793" t="s">
        <v>10</v>
      </c>
      <c r="C793">
        <v>1917.3184000000001</v>
      </c>
    </row>
    <row r="794" spans="1:3">
      <c r="A794" t="s">
        <v>9</v>
      </c>
      <c r="B794" t="s">
        <v>10</v>
      </c>
      <c r="C794">
        <v>5209.5788499999999</v>
      </c>
    </row>
    <row r="795" spans="1:3">
      <c r="A795" t="s">
        <v>6</v>
      </c>
      <c r="B795" t="s">
        <v>10</v>
      </c>
      <c r="C795">
        <v>13457.960800000001</v>
      </c>
    </row>
    <row r="796" spans="1:3">
      <c r="A796" t="s">
        <v>6</v>
      </c>
      <c r="B796" t="s">
        <v>10</v>
      </c>
      <c r="C796">
        <v>5662.2250000000004</v>
      </c>
    </row>
    <row r="797" spans="1:3">
      <c r="A797" t="s">
        <v>9</v>
      </c>
      <c r="B797" t="s">
        <v>10</v>
      </c>
      <c r="C797">
        <v>1252.4069999999999</v>
      </c>
    </row>
    <row r="798" spans="1:3">
      <c r="A798" t="s">
        <v>6</v>
      </c>
      <c r="B798" t="s">
        <v>10</v>
      </c>
      <c r="C798">
        <v>2731.9122000000002</v>
      </c>
    </row>
    <row r="799" spans="1:3">
      <c r="A799" t="s">
        <v>9</v>
      </c>
      <c r="B799" t="s">
        <v>7</v>
      </c>
      <c r="C799">
        <v>21195.817999999999</v>
      </c>
    </row>
    <row r="800" spans="1:3">
      <c r="A800" t="s">
        <v>6</v>
      </c>
      <c r="B800" t="s">
        <v>10</v>
      </c>
      <c r="C800">
        <v>7209.4917999999998</v>
      </c>
    </row>
    <row r="801" spans="1:3">
      <c r="A801" t="s">
        <v>9</v>
      </c>
      <c r="B801" t="s">
        <v>7</v>
      </c>
      <c r="C801">
        <v>18310.741999999998</v>
      </c>
    </row>
    <row r="802" spans="1:3">
      <c r="A802" t="s">
        <v>9</v>
      </c>
      <c r="B802" t="s">
        <v>10</v>
      </c>
      <c r="C802">
        <v>4266.1657999999998</v>
      </c>
    </row>
    <row r="803" spans="1:3">
      <c r="A803" t="s">
        <v>6</v>
      </c>
      <c r="B803" t="s">
        <v>10</v>
      </c>
      <c r="C803">
        <v>4719.52405</v>
      </c>
    </row>
    <row r="804" spans="1:3">
      <c r="A804" t="s">
        <v>6</v>
      </c>
      <c r="B804" t="s">
        <v>10</v>
      </c>
      <c r="C804">
        <v>11848.141</v>
      </c>
    </row>
    <row r="805" spans="1:3">
      <c r="A805" t="s">
        <v>9</v>
      </c>
      <c r="B805" t="s">
        <v>7</v>
      </c>
      <c r="C805">
        <v>17904.527050000001</v>
      </c>
    </row>
    <row r="806" spans="1:3">
      <c r="A806" t="s">
        <v>6</v>
      </c>
      <c r="B806" t="s">
        <v>10</v>
      </c>
      <c r="C806">
        <v>7046.7222000000002</v>
      </c>
    </row>
    <row r="807" spans="1:3">
      <c r="A807" t="s">
        <v>6</v>
      </c>
      <c r="B807" t="s">
        <v>10</v>
      </c>
      <c r="C807">
        <v>14313.846299999999</v>
      </c>
    </row>
    <row r="808" spans="1:3">
      <c r="A808" t="s">
        <v>9</v>
      </c>
      <c r="B808" t="s">
        <v>10</v>
      </c>
      <c r="C808">
        <v>2103.08</v>
      </c>
    </row>
    <row r="809" spans="1:3">
      <c r="A809" t="s">
        <v>6</v>
      </c>
      <c r="B809" t="s">
        <v>7</v>
      </c>
      <c r="C809">
        <v>38792.685599999997</v>
      </c>
    </row>
    <row r="810" spans="1:3">
      <c r="A810" t="s">
        <v>9</v>
      </c>
      <c r="B810" t="s">
        <v>10</v>
      </c>
      <c r="C810">
        <v>1815.8759</v>
      </c>
    </row>
    <row r="811" spans="1:3">
      <c r="A811" t="s">
        <v>6</v>
      </c>
      <c r="B811" t="s">
        <v>10</v>
      </c>
      <c r="C811">
        <v>7731.8578500000003</v>
      </c>
    </row>
    <row r="812" spans="1:3">
      <c r="A812" t="s">
        <v>6</v>
      </c>
      <c r="B812" t="s">
        <v>10</v>
      </c>
      <c r="C812">
        <v>28476.734990000001</v>
      </c>
    </row>
    <row r="813" spans="1:3">
      <c r="A813" t="s">
        <v>6</v>
      </c>
      <c r="B813" t="s">
        <v>10</v>
      </c>
      <c r="C813">
        <v>2136.8822500000001</v>
      </c>
    </row>
    <row r="814" spans="1:3">
      <c r="A814" t="s">
        <v>9</v>
      </c>
      <c r="B814" t="s">
        <v>10</v>
      </c>
      <c r="C814">
        <v>1131.5065999999999</v>
      </c>
    </row>
    <row r="815" spans="1:3">
      <c r="A815" t="s">
        <v>9</v>
      </c>
      <c r="B815" t="s">
        <v>10</v>
      </c>
      <c r="C815">
        <v>3309.7926000000002</v>
      </c>
    </row>
    <row r="816" spans="1:3">
      <c r="A816" t="s">
        <v>6</v>
      </c>
      <c r="B816" t="s">
        <v>10</v>
      </c>
      <c r="C816">
        <v>9414.92</v>
      </c>
    </row>
    <row r="817" spans="1:3">
      <c r="A817" t="s">
        <v>6</v>
      </c>
      <c r="B817" t="s">
        <v>10</v>
      </c>
      <c r="C817">
        <v>6360.9935999999998</v>
      </c>
    </row>
    <row r="818" spans="1:3">
      <c r="A818" t="s">
        <v>9</v>
      </c>
      <c r="B818" t="s">
        <v>10</v>
      </c>
      <c r="C818">
        <v>11013.7119</v>
      </c>
    </row>
    <row r="819" spans="1:3">
      <c r="A819" t="s">
        <v>9</v>
      </c>
      <c r="B819" t="s">
        <v>10</v>
      </c>
      <c r="C819">
        <v>4428.8878500000001</v>
      </c>
    </row>
    <row r="820" spans="1:3">
      <c r="A820" t="s">
        <v>9</v>
      </c>
      <c r="B820" t="s">
        <v>10</v>
      </c>
      <c r="C820">
        <v>5584.3056999999999</v>
      </c>
    </row>
    <row r="821" spans="1:3">
      <c r="A821" t="s">
        <v>6</v>
      </c>
      <c r="B821" t="s">
        <v>10</v>
      </c>
      <c r="C821">
        <v>1877.9294</v>
      </c>
    </row>
    <row r="822" spans="1:3">
      <c r="A822" t="s">
        <v>6</v>
      </c>
      <c r="B822" t="s">
        <v>10</v>
      </c>
      <c r="C822">
        <v>2842.7607499999999</v>
      </c>
    </row>
    <row r="823" spans="1:3">
      <c r="A823" t="s">
        <v>9</v>
      </c>
      <c r="B823" t="s">
        <v>10</v>
      </c>
      <c r="C823">
        <v>3597.596</v>
      </c>
    </row>
    <row r="824" spans="1:3">
      <c r="A824" t="s">
        <v>6</v>
      </c>
      <c r="B824" t="s">
        <v>7</v>
      </c>
      <c r="C824">
        <v>23401.30575</v>
      </c>
    </row>
    <row r="825" spans="1:3">
      <c r="A825" t="s">
        <v>6</v>
      </c>
      <c r="B825" t="s">
        <v>7</v>
      </c>
      <c r="C825">
        <v>55135.402090000003</v>
      </c>
    </row>
    <row r="826" spans="1:3">
      <c r="A826" t="s">
        <v>9</v>
      </c>
      <c r="B826" t="s">
        <v>10</v>
      </c>
      <c r="C826">
        <v>7445.9179999999997</v>
      </c>
    </row>
    <row r="827" spans="1:3">
      <c r="A827" t="s">
        <v>9</v>
      </c>
      <c r="B827" t="s">
        <v>10</v>
      </c>
      <c r="C827">
        <v>2680.9493000000002</v>
      </c>
    </row>
    <row r="828" spans="1:3">
      <c r="A828" t="s">
        <v>6</v>
      </c>
      <c r="B828" t="s">
        <v>10</v>
      </c>
      <c r="C828">
        <v>1621.8827000000001</v>
      </c>
    </row>
    <row r="829" spans="1:3">
      <c r="A829" t="s">
        <v>6</v>
      </c>
      <c r="B829" t="s">
        <v>10</v>
      </c>
      <c r="C829">
        <v>8219.2039000000004</v>
      </c>
    </row>
    <row r="830" spans="1:3">
      <c r="A830" t="s">
        <v>9</v>
      </c>
      <c r="B830" t="s">
        <v>10</v>
      </c>
      <c r="C830">
        <v>12523.604799999999</v>
      </c>
    </row>
    <row r="831" spans="1:3">
      <c r="A831" t="s">
        <v>6</v>
      </c>
      <c r="B831" t="s">
        <v>10</v>
      </c>
      <c r="C831">
        <v>16069.08475</v>
      </c>
    </row>
    <row r="832" spans="1:3">
      <c r="A832" t="s">
        <v>9</v>
      </c>
      <c r="B832" t="s">
        <v>7</v>
      </c>
      <c r="C832">
        <v>43813.866099999999</v>
      </c>
    </row>
    <row r="833" spans="1:3">
      <c r="A833" t="s">
        <v>9</v>
      </c>
      <c r="B833" t="s">
        <v>7</v>
      </c>
      <c r="C833">
        <v>20773.62775</v>
      </c>
    </row>
    <row r="834" spans="1:3">
      <c r="A834" t="s">
        <v>9</v>
      </c>
      <c r="B834" t="s">
        <v>7</v>
      </c>
      <c r="C834">
        <v>39597.407200000001</v>
      </c>
    </row>
    <row r="835" spans="1:3">
      <c r="A835" t="s">
        <v>9</v>
      </c>
      <c r="B835" t="s">
        <v>10</v>
      </c>
      <c r="C835">
        <v>6117.4944999999998</v>
      </c>
    </row>
    <row r="836" spans="1:3">
      <c r="A836" t="s">
        <v>9</v>
      </c>
      <c r="B836" t="s">
        <v>10</v>
      </c>
      <c r="C836">
        <v>13393.755999999999</v>
      </c>
    </row>
    <row r="837" spans="1:3">
      <c r="A837" t="s">
        <v>6</v>
      </c>
      <c r="B837" t="s">
        <v>10</v>
      </c>
      <c r="C837">
        <v>5266.3656000000001</v>
      </c>
    </row>
    <row r="838" spans="1:3">
      <c r="A838" t="s">
        <v>6</v>
      </c>
      <c r="B838" t="s">
        <v>10</v>
      </c>
      <c r="C838">
        <v>4719.7365499999996</v>
      </c>
    </row>
    <row r="839" spans="1:3">
      <c r="A839" t="s">
        <v>9</v>
      </c>
      <c r="B839" t="s">
        <v>10</v>
      </c>
      <c r="C839">
        <v>11743.9341</v>
      </c>
    </row>
    <row r="840" spans="1:3">
      <c r="A840" t="s">
        <v>9</v>
      </c>
      <c r="B840" t="s">
        <v>10</v>
      </c>
      <c r="C840">
        <v>5377.4578000000001</v>
      </c>
    </row>
    <row r="841" spans="1:3">
      <c r="A841" t="s">
        <v>9</v>
      </c>
      <c r="B841" t="s">
        <v>10</v>
      </c>
      <c r="C841">
        <v>7160.3302999999996</v>
      </c>
    </row>
    <row r="842" spans="1:3">
      <c r="A842" t="s">
        <v>9</v>
      </c>
      <c r="B842" t="s">
        <v>10</v>
      </c>
      <c r="C842">
        <v>4402.2330000000002</v>
      </c>
    </row>
    <row r="843" spans="1:3">
      <c r="A843" t="s">
        <v>6</v>
      </c>
      <c r="B843" t="s">
        <v>10</v>
      </c>
      <c r="C843">
        <v>11657.7189</v>
      </c>
    </row>
    <row r="844" spans="1:3">
      <c r="A844" t="s">
        <v>6</v>
      </c>
      <c r="B844" t="s">
        <v>10</v>
      </c>
      <c r="C844">
        <v>6402.2913500000004</v>
      </c>
    </row>
    <row r="845" spans="1:3">
      <c r="A845" t="s">
        <v>6</v>
      </c>
      <c r="B845" t="s">
        <v>10</v>
      </c>
      <c r="C845">
        <v>12622.1795</v>
      </c>
    </row>
    <row r="846" spans="1:3">
      <c r="A846" t="s">
        <v>9</v>
      </c>
      <c r="B846" t="s">
        <v>10</v>
      </c>
      <c r="C846">
        <v>1526.3119999999999</v>
      </c>
    </row>
    <row r="847" spans="1:3">
      <c r="A847" t="s">
        <v>9</v>
      </c>
      <c r="B847" t="s">
        <v>10</v>
      </c>
      <c r="C847">
        <v>12323.936</v>
      </c>
    </row>
    <row r="848" spans="1:3">
      <c r="A848" t="s">
        <v>6</v>
      </c>
      <c r="B848" t="s">
        <v>7</v>
      </c>
      <c r="C848">
        <v>36021.011200000001</v>
      </c>
    </row>
    <row r="849" spans="1:3">
      <c r="A849" t="s">
        <v>6</v>
      </c>
      <c r="B849" t="s">
        <v>7</v>
      </c>
      <c r="C849">
        <v>27533.912899999999</v>
      </c>
    </row>
    <row r="850" spans="1:3">
      <c r="A850" t="s">
        <v>9</v>
      </c>
      <c r="B850" t="s">
        <v>10</v>
      </c>
      <c r="C850">
        <v>10072.055050000001</v>
      </c>
    </row>
    <row r="851" spans="1:3">
      <c r="A851" t="s">
        <v>6</v>
      </c>
      <c r="B851" t="s">
        <v>7</v>
      </c>
      <c r="C851">
        <v>45008.955499999996</v>
      </c>
    </row>
    <row r="852" spans="1:3">
      <c r="A852" t="s">
        <v>6</v>
      </c>
      <c r="B852" t="s">
        <v>10</v>
      </c>
      <c r="C852">
        <v>9872.7009999999991</v>
      </c>
    </row>
    <row r="853" spans="1:3">
      <c r="A853" t="s">
        <v>9</v>
      </c>
      <c r="B853" t="s">
        <v>10</v>
      </c>
      <c r="C853">
        <v>2438.0551999999998</v>
      </c>
    </row>
    <row r="854" spans="1:3">
      <c r="A854" t="s">
        <v>6</v>
      </c>
      <c r="B854" t="s">
        <v>10</v>
      </c>
      <c r="C854">
        <v>2974.1260000000002</v>
      </c>
    </row>
    <row r="855" spans="1:3">
      <c r="A855" t="s">
        <v>9</v>
      </c>
      <c r="B855" t="s">
        <v>10</v>
      </c>
      <c r="C855">
        <v>10601.632250000001</v>
      </c>
    </row>
    <row r="856" spans="1:3">
      <c r="A856" t="s">
        <v>6</v>
      </c>
      <c r="B856" t="s">
        <v>7</v>
      </c>
      <c r="C856">
        <v>37270.1512</v>
      </c>
    </row>
    <row r="857" spans="1:3">
      <c r="A857" t="s">
        <v>9</v>
      </c>
      <c r="B857" t="s">
        <v>10</v>
      </c>
      <c r="C857">
        <v>14119.62</v>
      </c>
    </row>
    <row r="858" spans="1:3">
      <c r="A858" t="s">
        <v>6</v>
      </c>
      <c r="B858" t="s">
        <v>7</v>
      </c>
      <c r="C858">
        <v>42111.664700000001</v>
      </c>
    </row>
    <row r="859" spans="1:3">
      <c r="A859" t="s">
        <v>6</v>
      </c>
      <c r="B859" t="s">
        <v>10</v>
      </c>
      <c r="C859">
        <v>11729.6795</v>
      </c>
    </row>
    <row r="860" spans="1:3">
      <c r="A860" t="s">
        <v>6</v>
      </c>
      <c r="B860" t="s">
        <v>7</v>
      </c>
      <c r="C860">
        <v>24106.912550000001</v>
      </c>
    </row>
    <row r="861" spans="1:3">
      <c r="A861" t="s">
        <v>6</v>
      </c>
      <c r="B861" t="s">
        <v>10</v>
      </c>
      <c r="C861">
        <v>1875.3440000000001</v>
      </c>
    </row>
    <row r="862" spans="1:3">
      <c r="A862" t="s">
        <v>6</v>
      </c>
      <c r="B862" t="s">
        <v>7</v>
      </c>
      <c r="C862">
        <v>40974.164900000003</v>
      </c>
    </row>
    <row r="863" spans="1:3">
      <c r="A863" t="s">
        <v>9</v>
      </c>
      <c r="B863" t="s">
        <v>7</v>
      </c>
      <c r="C863">
        <v>15817.985699999999</v>
      </c>
    </row>
    <row r="864" spans="1:3">
      <c r="A864" t="s">
        <v>6</v>
      </c>
      <c r="B864" t="s">
        <v>10</v>
      </c>
      <c r="C864">
        <v>18218.161390000001</v>
      </c>
    </row>
    <row r="865" spans="1:3">
      <c r="A865" t="s">
        <v>9</v>
      </c>
      <c r="B865" t="s">
        <v>10</v>
      </c>
      <c r="C865">
        <v>10965.446</v>
      </c>
    </row>
    <row r="866" spans="1:3">
      <c r="A866" t="s">
        <v>6</v>
      </c>
      <c r="B866" t="s">
        <v>7</v>
      </c>
      <c r="C866">
        <v>46113.510999999999</v>
      </c>
    </row>
    <row r="867" spans="1:3">
      <c r="A867" t="s">
        <v>6</v>
      </c>
      <c r="B867" t="s">
        <v>10</v>
      </c>
      <c r="C867">
        <v>7151.0919999999996</v>
      </c>
    </row>
    <row r="868" spans="1:3">
      <c r="A868" t="s">
        <v>6</v>
      </c>
      <c r="B868" t="s">
        <v>10</v>
      </c>
      <c r="C868">
        <v>12269.68865</v>
      </c>
    </row>
    <row r="869" spans="1:3">
      <c r="A869" t="s">
        <v>6</v>
      </c>
      <c r="B869" t="s">
        <v>10</v>
      </c>
      <c r="C869">
        <v>5458.0464499999998</v>
      </c>
    </row>
    <row r="870" spans="1:3">
      <c r="A870" t="s">
        <v>9</v>
      </c>
      <c r="B870" t="s">
        <v>10</v>
      </c>
      <c r="C870">
        <v>8782.4689999999991</v>
      </c>
    </row>
    <row r="871" spans="1:3">
      <c r="A871" t="s">
        <v>9</v>
      </c>
      <c r="B871" t="s">
        <v>10</v>
      </c>
      <c r="C871">
        <v>6600.3609999999999</v>
      </c>
    </row>
    <row r="872" spans="1:3">
      <c r="A872" t="s">
        <v>9</v>
      </c>
      <c r="B872" t="s">
        <v>10</v>
      </c>
      <c r="C872">
        <v>1141.4450999999999</v>
      </c>
    </row>
    <row r="873" spans="1:3">
      <c r="A873" t="s">
        <v>9</v>
      </c>
      <c r="B873" t="s">
        <v>10</v>
      </c>
      <c r="C873">
        <v>11576.13</v>
      </c>
    </row>
    <row r="874" spans="1:3">
      <c r="A874" t="s">
        <v>9</v>
      </c>
      <c r="B874" t="s">
        <v>10</v>
      </c>
      <c r="C874">
        <v>13129.603450000001</v>
      </c>
    </row>
    <row r="875" spans="1:3">
      <c r="A875" t="s">
        <v>6</v>
      </c>
      <c r="B875" t="s">
        <v>10</v>
      </c>
      <c r="C875">
        <v>4391.652</v>
      </c>
    </row>
    <row r="876" spans="1:3">
      <c r="A876" t="s">
        <v>9</v>
      </c>
      <c r="B876" t="s">
        <v>10</v>
      </c>
      <c r="C876">
        <v>8457.8179999999993</v>
      </c>
    </row>
    <row r="877" spans="1:3">
      <c r="A877" t="s">
        <v>6</v>
      </c>
      <c r="B877" t="s">
        <v>10</v>
      </c>
      <c r="C877">
        <v>3392.3652000000002</v>
      </c>
    </row>
    <row r="878" spans="1:3">
      <c r="A878" t="s">
        <v>9</v>
      </c>
      <c r="B878" t="s">
        <v>10</v>
      </c>
      <c r="C878">
        <v>5966.8873999999996</v>
      </c>
    </row>
    <row r="879" spans="1:3">
      <c r="A879" t="s">
        <v>9</v>
      </c>
      <c r="B879" t="s">
        <v>10</v>
      </c>
      <c r="C879">
        <v>6849.0259999999998</v>
      </c>
    </row>
    <row r="880" spans="1:3">
      <c r="A880" t="s">
        <v>9</v>
      </c>
      <c r="B880" t="s">
        <v>10</v>
      </c>
      <c r="C880">
        <v>8891.1394999999993</v>
      </c>
    </row>
    <row r="881" spans="1:3">
      <c r="A881" t="s">
        <v>6</v>
      </c>
      <c r="B881" t="s">
        <v>10</v>
      </c>
      <c r="C881">
        <v>2690.1138000000001</v>
      </c>
    </row>
    <row r="882" spans="1:3">
      <c r="A882" t="s">
        <v>6</v>
      </c>
      <c r="B882" t="s">
        <v>10</v>
      </c>
      <c r="C882">
        <v>26140.3603</v>
      </c>
    </row>
    <row r="883" spans="1:3">
      <c r="A883" t="s">
        <v>9</v>
      </c>
      <c r="B883" t="s">
        <v>10</v>
      </c>
      <c r="C883">
        <v>6653.7885999999999</v>
      </c>
    </row>
    <row r="884" spans="1:3">
      <c r="A884" t="s">
        <v>9</v>
      </c>
      <c r="B884" t="s">
        <v>10</v>
      </c>
      <c r="C884">
        <v>6282.2349999999997</v>
      </c>
    </row>
    <row r="885" spans="1:3">
      <c r="A885" t="s">
        <v>6</v>
      </c>
      <c r="B885" t="s">
        <v>10</v>
      </c>
      <c r="C885">
        <v>6311.9520000000002</v>
      </c>
    </row>
    <row r="886" spans="1:3">
      <c r="A886" t="s">
        <v>9</v>
      </c>
      <c r="B886" t="s">
        <v>10</v>
      </c>
      <c r="C886">
        <v>3443.0639999999999</v>
      </c>
    </row>
    <row r="887" spans="1:3">
      <c r="A887" t="s">
        <v>9</v>
      </c>
      <c r="B887" t="s">
        <v>10</v>
      </c>
      <c r="C887">
        <v>2789.0574000000001</v>
      </c>
    </row>
    <row r="888" spans="1:3">
      <c r="A888" t="s">
        <v>6</v>
      </c>
      <c r="B888" t="s">
        <v>10</v>
      </c>
      <c r="C888">
        <v>2585.8506499999999</v>
      </c>
    </row>
    <row r="889" spans="1:3">
      <c r="A889" t="s">
        <v>6</v>
      </c>
      <c r="B889" t="s">
        <v>7</v>
      </c>
      <c r="C889">
        <v>46255.112500000003</v>
      </c>
    </row>
    <row r="890" spans="1:3">
      <c r="A890" t="s">
        <v>9</v>
      </c>
      <c r="B890" t="s">
        <v>10</v>
      </c>
      <c r="C890">
        <v>4877.9810500000003</v>
      </c>
    </row>
    <row r="891" spans="1:3">
      <c r="A891" t="s">
        <v>9</v>
      </c>
      <c r="B891" t="s">
        <v>7</v>
      </c>
      <c r="C891">
        <v>19719.6947</v>
      </c>
    </row>
    <row r="892" spans="1:3">
      <c r="A892" t="s">
        <v>9</v>
      </c>
      <c r="B892" t="s">
        <v>7</v>
      </c>
      <c r="C892">
        <v>27218.437249999999</v>
      </c>
    </row>
    <row r="893" spans="1:3">
      <c r="A893" t="s">
        <v>6</v>
      </c>
      <c r="B893" t="s">
        <v>10</v>
      </c>
      <c r="C893">
        <v>5272.1758</v>
      </c>
    </row>
    <row r="894" spans="1:3">
      <c r="A894" t="s">
        <v>9</v>
      </c>
      <c r="B894" t="s">
        <v>10</v>
      </c>
      <c r="C894">
        <v>1682.597</v>
      </c>
    </row>
    <row r="895" spans="1:3">
      <c r="A895" t="s">
        <v>9</v>
      </c>
      <c r="B895" t="s">
        <v>10</v>
      </c>
      <c r="C895">
        <v>11945.1327</v>
      </c>
    </row>
    <row r="896" spans="1:3">
      <c r="A896" t="s">
        <v>6</v>
      </c>
      <c r="B896" t="s">
        <v>7</v>
      </c>
      <c r="C896">
        <v>29330.98315</v>
      </c>
    </row>
    <row r="897" spans="1:3">
      <c r="A897" t="s">
        <v>6</v>
      </c>
      <c r="B897" t="s">
        <v>10</v>
      </c>
      <c r="C897">
        <v>7243.8136000000004</v>
      </c>
    </row>
    <row r="898" spans="1:3">
      <c r="A898" t="s">
        <v>9</v>
      </c>
      <c r="B898" t="s">
        <v>10</v>
      </c>
      <c r="C898">
        <v>10422.916649999999</v>
      </c>
    </row>
    <row r="899" spans="1:3">
      <c r="A899" t="s">
        <v>9</v>
      </c>
      <c r="B899" t="s">
        <v>7</v>
      </c>
      <c r="C899">
        <v>44202.653599999998</v>
      </c>
    </row>
    <row r="900" spans="1:3">
      <c r="A900" t="s">
        <v>9</v>
      </c>
      <c r="B900" t="s">
        <v>10</v>
      </c>
      <c r="C900">
        <v>13555.0049</v>
      </c>
    </row>
    <row r="901" spans="1:3">
      <c r="A901" t="s">
        <v>6</v>
      </c>
      <c r="B901" t="s">
        <v>10</v>
      </c>
      <c r="C901">
        <v>13063.883</v>
      </c>
    </row>
    <row r="902" spans="1:3">
      <c r="A902" t="s">
        <v>6</v>
      </c>
      <c r="B902" t="s">
        <v>7</v>
      </c>
      <c r="C902">
        <v>19798.054550000001</v>
      </c>
    </row>
    <row r="903" spans="1:3">
      <c r="A903" t="s">
        <v>9</v>
      </c>
      <c r="B903" t="s">
        <v>10</v>
      </c>
      <c r="C903">
        <v>2221.5644499999999</v>
      </c>
    </row>
    <row r="904" spans="1:3">
      <c r="A904" t="s">
        <v>6</v>
      </c>
      <c r="B904" t="s">
        <v>10</v>
      </c>
      <c r="C904">
        <v>1634.5734</v>
      </c>
    </row>
    <row r="905" spans="1:3">
      <c r="A905" t="s">
        <v>6</v>
      </c>
      <c r="B905" t="s">
        <v>10</v>
      </c>
      <c r="C905">
        <v>2117.3388500000001</v>
      </c>
    </row>
    <row r="906" spans="1:3">
      <c r="A906" t="s">
        <v>9</v>
      </c>
      <c r="B906" t="s">
        <v>10</v>
      </c>
      <c r="C906">
        <v>8688.8588500000005</v>
      </c>
    </row>
    <row r="907" spans="1:3">
      <c r="A907" t="s">
        <v>9</v>
      </c>
      <c r="B907" t="s">
        <v>7</v>
      </c>
      <c r="C907">
        <v>48673.558799999999</v>
      </c>
    </row>
    <row r="908" spans="1:3">
      <c r="A908" t="s">
        <v>9</v>
      </c>
      <c r="B908" t="s">
        <v>10</v>
      </c>
      <c r="C908">
        <v>4661.2863500000003</v>
      </c>
    </row>
    <row r="909" spans="1:3">
      <c r="A909" t="s">
        <v>9</v>
      </c>
      <c r="B909" t="s">
        <v>10</v>
      </c>
      <c r="C909">
        <v>8125.7844999999998</v>
      </c>
    </row>
    <row r="910" spans="1:3">
      <c r="A910" t="s">
        <v>6</v>
      </c>
      <c r="B910" t="s">
        <v>10</v>
      </c>
      <c r="C910">
        <v>12644.589</v>
      </c>
    </row>
    <row r="911" spans="1:3">
      <c r="A911" t="s">
        <v>6</v>
      </c>
      <c r="B911" t="s">
        <v>10</v>
      </c>
      <c r="C911">
        <v>4564.1914500000003</v>
      </c>
    </row>
    <row r="912" spans="1:3">
      <c r="A912" t="s">
        <v>9</v>
      </c>
      <c r="B912" t="s">
        <v>10</v>
      </c>
      <c r="C912">
        <v>4846.9201499999999</v>
      </c>
    </row>
    <row r="913" spans="1:3">
      <c r="A913" t="s">
        <v>6</v>
      </c>
      <c r="B913" t="s">
        <v>10</v>
      </c>
      <c r="C913">
        <v>7633.7205999999996</v>
      </c>
    </row>
    <row r="914" spans="1:3">
      <c r="A914" t="s">
        <v>9</v>
      </c>
      <c r="B914" t="s">
        <v>10</v>
      </c>
      <c r="C914">
        <v>15170.069</v>
      </c>
    </row>
    <row r="915" spans="1:3">
      <c r="A915" t="s">
        <v>6</v>
      </c>
      <c r="B915" t="s">
        <v>7</v>
      </c>
      <c r="C915">
        <v>17496.306</v>
      </c>
    </row>
    <row r="916" spans="1:3">
      <c r="A916" t="s">
        <v>9</v>
      </c>
      <c r="B916" t="s">
        <v>10</v>
      </c>
      <c r="C916">
        <v>2639.0428999999999</v>
      </c>
    </row>
    <row r="917" spans="1:3">
      <c r="A917" t="s">
        <v>9</v>
      </c>
      <c r="B917" t="s">
        <v>7</v>
      </c>
      <c r="C917">
        <v>33732.686699999998</v>
      </c>
    </row>
    <row r="918" spans="1:3">
      <c r="A918" t="s">
        <v>6</v>
      </c>
      <c r="B918" t="s">
        <v>10</v>
      </c>
      <c r="C918">
        <v>14382.709049999999</v>
      </c>
    </row>
    <row r="919" spans="1:3">
      <c r="A919" t="s">
        <v>6</v>
      </c>
      <c r="B919" t="s">
        <v>10</v>
      </c>
      <c r="C919">
        <v>7626.9930000000004</v>
      </c>
    </row>
    <row r="920" spans="1:3">
      <c r="A920" t="s">
        <v>9</v>
      </c>
      <c r="B920" t="s">
        <v>10</v>
      </c>
      <c r="C920">
        <v>5257.5079500000002</v>
      </c>
    </row>
    <row r="921" spans="1:3">
      <c r="A921" t="s">
        <v>6</v>
      </c>
      <c r="B921" t="s">
        <v>10</v>
      </c>
      <c r="C921">
        <v>2473.3341</v>
      </c>
    </row>
    <row r="922" spans="1:3">
      <c r="A922" t="s">
        <v>6</v>
      </c>
      <c r="B922" t="s">
        <v>7</v>
      </c>
      <c r="C922">
        <v>21774.32215</v>
      </c>
    </row>
    <row r="923" spans="1:3">
      <c r="A923" t="s">
        <v>9</v>
      </c>
      <c r="B923" t="s">
        <v>7</v>
      </c>
      <c r="C923">
        <v>35069.374519999998</v>
      </c>
    </row>
    <row r="924" spans="1:3">
      <c r="A924" t="s">
        <v>6</v>
      </c>
      <c r="B924" t="s">
        <v>10</v>
      </c>
      <c r="C924">
        <v>13041.921</v>
      </c>
    </row>
    <row r="925" spans="1:3">
      <c r="A925" t="s">
        <v>6</v>
      </c>
      <c r="B925" t="s">
        <v>10</v>
      </c>
      <c r="C925">
        <v>5245.2268999999997</v>
      </c>
    </row>
    <row r="926" spans="1:3">
      <c r="A926" t="s">
        <v>6</v>
      </c>
      <c r="B926" t="s">
        <v>10</v>
      </c>
      <c r="C926">
        <v>13451.121999999999</v>
      </c>
    </row>
    <row r="927" spans="1:3">
      <c r="A927" t="s">
        <v>6</v>
      </c>
      <c r="B927" t="s">
        <v>10</v>
      </c>
      <c r="C927">
        <v>13462.52</v>
      </c>
    </row>
    <row r="928" spans="1:3">
      <c r="A928" t="s">
        <v>9</v>
      </c>
      <c r="B928" t="s">
        <v>10</v>
      </c>
      <c r="C928">
        <v>5488.2619999999997</v>
      </c>
    </row>
    <row r="929" spans="1:3">
      <c r="A929" t="s">
        <v>9</v>
      </c>
      <c r="B929" t="s">
        <v>10</v>
      </c>
      <c r="C929">
        <v>4320.4108500000002</v>
      </c>
    </row>
    <row r="930" spans="1:3">
      <c r="A930" t="s">
        <v>9</v>
      </c>
      <c r="B930" t="s">
        <v>10</v>
      </c>
      <c r="C930">
        <v>6250.4350000000004</v>
      </c>
    </row>
    <row r="931" spans="1:3">
      <c r="A931" t="s">
        <v>9</v>
      </c>
      <c r="B931" t="s">
        <v>10</v>
      </c>
      <c r="C931">
        <v>25333.332839999999</v>
      </c>
    </row>
    <row r="932" spans="1:3">
      <c r="A932" t="s">
        <v>6</v>
      </c>
      <c r="B932" t="s">
        <v>10</v>
      </c>
      <c r="C932">
        <v>2913.569</v>
      </c>
    </row>
    <row r="933" spans="1:3">
      <c r="A933" t="s">
        <v>6</v>
      </c>
      <c r="B933" t="s">
        <v>10</v>
      </c>
      <c r="C933">
        <v>12032.325999999999</v>
      </c>
    </row>
    <row r="934" spans="1:3">
      <c r="A934" t="s">
        <v>6</v>
      </c>
      <c r="B934" t="s">
        <v>10</v>
      </c>
      <c r="C934">
        <v>13470.804400000001</v>
      </c>
    </row>
    <row r="935" spans="1:3">
      <c r="A935" t="s">
        <v>9</v>
      </c>
      <c r="B935" t="s"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2927.0646999999999</v>
      </c>
    </row>
    <row r="937" spans="1:3">
      <c r="A937" t="s">
        <v>6</v>
      </c>
      <c r="B937" t="s">
        <v>10</v>
      </c>
      <c r="C937">
        <v>6238.2979999999998</v>
      </c>
    </row>
    <row r="938" spans="1:3">
      <c r="A938" t="s">
        <v>9</v>
      </c>
      <c r="B938" t="s">
        <v>10</v>
      </c>
      <c r="C938">
        <v>10096.969999999999</v>
      </c>
    </row>
    <row r="939" spans="1:3">
      <c r="A939" t="s">
        <v>6</v>
      </c>
      <c r="B939" t="s">
        <v>10</v>
      </c>
      <c r="C939">
        <v>7348.1419999999998</v>
      </c>
    </row>
    <row r="940" spans="1:3">
      <c r="A940" t="s">
        <v>9</v>
      </c>
      <c r="B940" t="s">
        <v>10</v>
      </c>
      <c r="C940">
        <v>4673.3922000000002</v>
      </c>
    </row>
    <row r="941" spans="1:3">
      <c r="A941" t="s">
        <v>6</v>
      </c>
      <c r="B941" t="s">
        <v>10</v>
      </c>
      <c r="C941">
        <v>12233.828</v>
      </c>
    </row>
    <row r="942" spans="1:3">
      <c r="A942" t="s">
        <v>9</v>
      </c>
      <c r="B942" t="s">
        <v>10</v>
      </c>
      <c r="C942">
        <v>32108.662820000001</v>
      </c>
    </row>
    <row r="943" spans="1:3">
      <c r="A943" t="s">
        <v>6</v>
      </c>
      <c r="B943" t="s">
        <v>10</v>
      </c>
      <c r="C943">
        <v>8965.7957499999993</v>
      </c>
    </row>
    <row r="944" spans="1:3">
      <c r="A944" t="s">
        <v>9</v>
      </c>
      <c r="B944" t="s">
        <v>10</v>
      </c>
      <c r="C944">
        <v>2304.0021999999999</v>
      </c>
    </row>
    <row r="945" spans="1:3">
      <c r="A945" t="s">
        <v>9</v>
      </c>
      <c r="B945" t="s">
        <v>10</v>
      </c>
      <c r="C945">
        <v>9487.6442000000006</v>
      </c>
    </row>
    <row r="946" spans="1:3">
      <c r="A946" t="s">
        <v>9</v>
      </c>
      <c r="B946" t="s">
        <v>10</v>
      </c>
      <c r="C946">
        <v>1121.8739</v>
      </c>
    </row>
    <row r="947" spans="1:3">
      <c r="A947" t="s">
        <v>6</v>
      </c>
      <c r="B947" t="s">
        <v>10</v>
      </c>
      <c r="C947">
        <v>9549.5650999999998</v>
      </c>
    </row>
    <row r="948" spans="1:3">
      <c r="A948" t="s">
        <v>6</v>
      </c>
      <c r="B948" t="s">
        <v>10</v>
      </c>
      <c r="C948">
        <v>2217.4691499999999</v>
      </c>
    </row>
    <row r="949" spans="1:3">
      <c r="A949" t="s">
        <v>9</v>
      </c>
      <c r="B949" t="s">
        <v>10</v>
      </c>
      <c r="C949">
        <v>1628.4709</v>
      </c>
    </row>
    <row r="950" spans="1:3">
      <c r="A950" t="s">
        <v>9</v>
      </c>
      <c r="B950" t="s">
        <v>10</v>
      </c>
      <c r="C950">
        <v>12982.8747</v>
      </c>
    </row>
    <row r="951" spans="1:3">
      <c r="A951" t="s">
        <v>6</v>
      </c>
      <c r="B951" t="s">
        <v>10</v>
      </c>
      <c r="C951">
        <v>11674.13</v>
      </c>
    </row>
    <row r="952" spans="1:3">
      <c r="A952" t="s">
        <v>9</v>
      </c>
      <c r="B952" t="s">
        <v>10</v>
      </c>
      <c r="C952">
        <v>7160.0940000000001</v>
      </c>
    </row>
    <row r="953" spans="1:3">
      <c r="A953" t="s">
        <v>9</v>
      </c>
      <c r="B953" t="s">
        <v>7</v>
      </c>
      <c r="C953">
        <v>39047.285000000003</v>
      </c>
    </row>
    <row r="954" spans="1:3">
      <c r="A954" t="s">
        <v>9</v>
      </c>
      <c r="B954" t="s">
        <v>10</v>
      </c>
      <c r="C954">
        <v>6358.7764500000003</v>
      </c>
    </row>
    <row r="955" spans="1:3">
      <c r="A955" t="s">
        <v>9</v>
      </c>
      <c r="B955" t="s">
        <v>7</v>
      </c>
      <c r="C955">
        <v>19933.457999999999</v>
      </c>
    </row>
    <row r="956" spans="1:3">
      <c r="A956" t="s">
        <v>9</v>
      </c>
      <c r="B956" t="s">
        <v>10</v>
      </c>
      <c r="C956">
        <v>11534.872649999999</v>
      </c>
    </row>
    <row r="957" spans="1:3">
      <c r="A957" t="s">
        <v>9</v>
      </c>
      <c r="B957" t="s">
        <v>7</v>
      </c>
      <c r="C957">
        <v>47462.894</v>
      </c>
    </row>
    <row r="958" spans="1:3">
      <c r="A958" t="s">
        <v>6</v>
      </c>
      <c r="B958" t="s">
        <v>10</v>
      </c>
      <c r="C958">
        <v>4527.1829500000003</v>
      </c>
    </row>
    <row r="959" spans="1:3">
      <c r="A959" t="s">
        <v>9</v>
      </c>
      <c r="B959" t="s">
        <v>7</v>
      </c>
      <c r="C959">
        <v>38998.546000000002</v>
      </c>
    </row>
    <row r="960" spans="1:3">
      <c r="A960" t="s">
        <v>9</v>
      </c>
      <c r="B960" t="s">
        <v>7</v>
      </c>
      <c r="C960">
        <v>20009.63365</v>
      </c>
    </row>
    <row r="961" spans="1:3">
      <c r="A961" t="s">
        <v>9</v>
      </c>
      <c r="B961" t="s">
        <v>10</v>
      </c>
      <c r="C961">
        <v>3875.7341000000001</v>
      </c>
    </row>
    <row r="962" spans="1:3">
      <c r="A962" t="s">
        <v>9</v>
      </c>
      <c r="B962" t="s">
        <v>7</v>
      </c>
      <c r="C962">
        <v>41999.519999999997</v>
      </c>
    </row>
    <row r="963" spans="1:3">
      <c r="A963" t="s">
        <v>9</v>
      </c>
      <c r="B963" t="s">
        <v>10</v>
      </c>
      <c r="C963">
        <v>12609.88702</v>
      </c>
    </row>
    <row r="964" spans="1:3">
      <c r="A964" t="s">
        <v>9</v>
      </c>
      <c r="B964" t="s">
        <v>7</v>
      </c>
      <c r="C964">
        <v>41034.221400000002</v>
      </c>
    </row>
    <row r="965" spans="1:3">
      <c r="A965" t="s">
        <v>9</v>
      </c>
      <c r="B965" t="s">
        <v>10</v>
      </c>
      <c r="C965">
        <v>28468.919010000001</v>
      </c>
    </row>
    <row r="966" spans="1:3">
      <c r="A966" t="s">
        <v>6</v>
      </c>
      <c r="B966" t="s">
        <v>10</v>
      </c>
      <c r="C966">
        <v>2730.1078499999999</v>
      </c>
    </row>
    <row r="967" spans="1:3">
      <c r="A967" t="s">
        <v>6</v>
      </c>
      <c r="B967" t="s">
        <v>10</v>
      </c>
      <c r="C967">
        <v>3353.2840000000001</v>
      </c>
    </row>
    <row r="968" spans="1:3">
      <c r="A968" t="s">
        <v>6</v>
      </c>
      <c r="B968" t="s">
        <v>10</v>
      </c>
      <c r="C968">
        <v>14474.674999999999</v>
      </c>
    </row>
    <row r="969" spans="1:3">
      <c r="A969" t="s">
        <v>9</v>
      </c>
      <c r="B969" t="s">
        <v>10</v>
      </c>
      <c r="C969">
        <v>9500.5730500000009</v>
      </c>
    </row>
    <row r="970" spans="1:3">
      <c r="A970" t="s">
        <v>9</v>
      </c>
      <c r="B970" t="s">
        <v>10</v>
      </c>
      <c r="C970">
        <v>26467.09737</v>
      </c>
    </row>
    <row r="971" spans="1:3">
      <c r="A971" t="s">
        <v>9</v>
      </c>
      <c r="B971" t="s">
        <v>10</v>
      </c>
      <c r="C971">
        <v>4746.3440000000001</v>
      </c>
    </row>
    <row r="972" spans="1:3">
      <c r="A972" t="s">
        <v>9</v>
      </c>
      <c r="B972" t="s">
        <v>7</v>
      </c>
      <c r="C972">
        <v>23967.38305</v>
      </c>
    </row>
    <row r="973" spans="1:3">
      <c r="A973" t="s">
        <v>9</v>
      </c>
      <c r="B973" t="s">
        <v>10</v>
      </c>
      <c r="C973">
        <v>7518.0253499999999</v>
      </c>
    </row>
    <row r="974" spans="1:3">
      <c r="A974" t="s">
        <v>9</v>
      </c>
      <c r="B974" t="s">
        <v>10</v>
      </c>
      <c r="C974">
        <v>3279.8685500000001</v>
      </c>
    </row>
    <row r="975" spans="1:3">
      <c r="A975" t="s">
        <v>6</v>
      </c>
      <c r="B975" t="s">
        <v>10</v>
      </c>
      <c r="C975">
        <v>8596.8277999999991</v>
      </c>
    </row>
    <row r="976" spans="1:3">
      <c r="A976" t="s">
        <v>6</v>
      </c>
      <c r="B976" t="s">
        <v>10</v>
      </c>
      <c r="C976">
        <v>10702.642400000001</v>
      </c>
    </row>
    <row r="977" spans="1:3">
      <c r="A977" t="s">
        <v>6</v>
      </c>
      <c r="B977" t="s">
        <v>10</v>
      </c>
      <c r="C977">
        <v>4992.3764000000001</v>
      </c>
    </row>
    <row r="978" spans="1:3">
      <c r="A978" t="s">
        <v>6</v>
      </c>
      <c r="B978" t="s">
        <v>10</v>
      </c>
      <c r="C978">
        <v>2527.8186500000002</v>
      </c>
    </row>
    <row r="979" spans="1:3">
      <c r="A979" t="s">
        <v>6</v>
      </c>
      <c r="B979" t="s">
        <v>10</v>
      </c>
      <c r="C979">
        <v>1759.338</v>
      </c>
    </row>
    <row r="980" spans="1:3">
      <c r="A980" t="s">
        <v>9</v>
      </c>
      <c r="B980" t="s">
        <v>10</v>
      </c>
      <c r="C980">
        <v>2322.6217999999999</v>
      </c>
    </row>
    <row r="981" spans="1:3">
      <c r="A981" t="s">
        <v>9</v>
      </c>
      <c r="B981" t="s">
        <v>7</v>
      </c>
      <c r="C981">
        <v>16138.762049999999</v>
      </c>
    </row>
    <row r="982" spans="1:3">
      <c r="A982" t="s">
        <v>9</v>
      </c>
      <c r="B982" t="s">
        <v>10</v>
      </c>
      <c r="C982">
        <v>7804.1605</v>
      </c>
    </row>
    <row r="983" spans="1:3">
      <c r="A983" t="s">
        <v>9</v>
      </c>
      <c r="B983" t="s">
        <v>10</v>
      </c>
      <c r="C983">
        <v>2902.9065000000001</v>
      </c>
    </row>
    <row r="984" spans="1:3">
      <c r="A984" t="s">
        <v>6</v>
      </c>
      <c r="B984" t="s">
        <v>10</v>
      </c>
      <c r="C984">
        <v>9704.6680500000002</v>
      </c>
    </row>
    <row r="985" spans="1:3">
      <c r="A985" t="s">
        <v>6</v>
      </c>
      <c r="B985" t="s">
        <v>10</v>
      </c>
      <c r="C985">
        <v>4889.0367999999999</v>
      </c>
    </row>
    <row r="986" spans="1:3">
      <c r="A986" t="s">
        <v>9</v>
      </c>
      <c r="B986" t="s">
        <v>10</v>
      </c>
      <c r="C986">
        <v>25517.11363</v>
      </c>
    </row>
    <row r="987" spans="1:3">
      <c r="A987" t="s">
        <v>9</v>
      </c>
      <c r="B987" t="s">
        <v>10</v>
      </c>
      <c r="C987">
        <v>4500.33925</v>
      </c>
    </row>
    <row r="988" spans="1:3">
      <c r="A988" t="s">
        <v>9</v>
      </c>
      <c r="B988" t="s">
        <v>7</v>
      </c>
      <c r="C988">
        <v>19199.944</v>
      </c>
    </row>
    <row r="989" spans="1:3">
      <c r="A989" t="s">
        <v>6</v>
      </c>
      <c r="B989" t="s">
        <v>10</v>
      </c>
      <c r="C989">
        <v>16796.411940000002</v>
      </c>
    </row>
    <row r="990" spans="1:3">
      <c r="A990" t="s">
        <v>9</v>
      </c>
      <c r="B990" t="s">
        <v>10</v>
      </c>
      <c r="C990">
        <v>4915.0598499999996</v>
      </c>
    </row>
    <row r="991" spans="1:3">
      <c r="A991" t="s">
        <v>6</v>
      </c>
      <c r="B991" t="s">
        <v>10</v>
      </c>
      <c r="C991">
        <v>7624.63</v>
      </c>
    </row>
    <row r="992" spans="1:3">
      <c r="A992" t="s">
        <v>9</v>
      </c>
      <c r="B992" t="s">
        <v>10</v>
      </c>
      <c r="C992">
        <v>8410.0468500000006</v>
      </c>
    </row>
    <row r="993" spans="1:3">
      <c r="A993" t="s">
        <v>6</v>
      </c>
      <c r="B993" t="s">
        <v>10</v>
      </c>
      <c r="C993">
        <v>28340.188849999999</v>
      </c>
    </row>
    <row r="994" spans="1:3">
      <c r="A994" t="s">
        <v>9</v>
      </c>
      <c r="B994" t="s">
        <v>10</v>
      </c>
      <c r="C994">
        <v>4518.8262500000001</v>
      </c>
    </row>
    <row r="995" spans="1:3">
      <c r="A995" t="s">
        <v>6</v>
      </c>
      <c r="B995" t="s">
        <v>7</v>
      </c>
      <c r="C995">
        <v>14571.890799999999</v>
      </c>
    </row>
    <row r="996" spans="1:3">
      <c r="A996" t="s">
        <v>6</v>
      </c>
      <c r="B996" t="s">
        <v>10</v>
      </c>
      <c r="C996">
        <v>3378.91</v>
      </c>
    </row>
    <row r="997" spans="1:3">
      <c r="A997" t="s">
        <v>6</v>
      </c>
      <c r="B997" t="s">
        <v>10</v>
      </c>
      <c r="C997">
        <v>7144.86265</v>
      </c>
    </row>
    <row r="998" spans="1:3">
      <c r="A998" t="s">
        <v>6</v>
      </c>
      <c r="B998" t="s">
        <v>10</v>
      </c>
      <c r="C998">
        <v>10118.424000000001</v>
      </c>
    </row>
    <row r="999" spans="1:3">
      <c r="A999" t="s">
        <v>9</v>
      </c>
      <c r="B999" t="s">
        <v>10</v>
      </c>
      <c r="C999">
        <v>5484.4673000000003</v>
      </c>
    </row>
    <row r="1000" spans="1:3">
      <c r="A1000" t="s">
        <v>6</v>
      </c>
      <c r="B1000" t="s">
        <v>7</v>
      </c>
      <c r="C1000">
        <v>16420.494549999999</v>
      </c>
    </row>
    <row r="1001" spans="1:3">
      <c r="A1001" t="s">
        <v>6</v>
      </c>
      <c r="B1001" t="s">
        <v>10</v>
      </c>
      <c r="C1001">
        <v>7986.4752500000004</v>
      </c>
    </row>
    <row r="1002" spans="1:3">
      <c r="A1002" t="s">
        <v>6</v>
      </c>
      <c r="B1002" t="s">
        <v>10</v>
      </c>
      <c r="C1002">
        <v>7418.5219999999999</v>
      </c>
    </row>
    <row r="1003" spans="1:3">
      <c r="A1003" t="s">
        <v>6</v>
      </c>
      <c r="B1003" t="s">
        <v>10</v>
      </c>
      <c r="C1003">
        <v>13887.968500000001</v>
      </c>
    </row>
    <row r="1004" spans="1:3">
      <c r="A1004" t="s">
        <v>6</v>
      </c>
      <c r="B1004" t="s">
        <v>10</v>
      </c>
      <c r="C1004">
        <v>6551.7501000000002</v>
      </c>
    </row>
    <row r="1005" spans="1:3">
      <c r="A1005" t="s">
        <v>6</v>
      </c>
      <c r="B1005" t="s">
        <v>10</v>
      </c>
      <c r="C1005">
        <v>5267.8181500000001</v>
      </c>
    </row>
    <row r="1006" spans="1:3">
      <c r="A1006" t="s">
        <v>9</v>
      </c>
      <c r="B1006" t="s">
        <v>7</v>
      </c>
      <c r="C1006">
        <v>17361.766100000001</v>
      </c>
    </row>
    <row r="1007" spans="1:3">
      <c r="A1007" t="s">
        <v>9</v>
      </c>
      <c r="B1007" t="s">
        <v>7</v>
      </c>
      <c r="C1007">
        <v>34472.841</v>
      </c>
    </row>
    <row r="1008" spans="1:3">
      <c r="A1008" t="s">
        <v>9</v>
      </c>
      <c r="B1008" t="s">
        <v>10</v>
      </c>
      <c r="C1008">
        <v>1972.95</v>
      </c>
    </row>
    <row r="1009" spans="1:3">
      <c r="A1009" t="s">
        <v>9</v>
      </c>
      <c r="B1009" t="s">
        <v>10</v>
      </c>
      <c r="C1009">
        <v>21232.182260000001</v>
      </c>
    </row>
    <row r="1010" spans="1:3">
      <c r="A1010" t="s">
        <v>9</v>
      </c>
      <c r="B1010" t="s">
        <v>10</v>
      </c>
      <c r="C1010">
        <v>8627.5411000000004</v>
      </c>
    </row>
    <row r="1011" spans="1:3">
      <c r="A1011" t="s">
        <v>9</v>
      </c>
      <c r="B1011" t="s">
        <v>10</v>
      </c>
      <c r="C1011">
        <v>4433.3877000000002</v>
      </c>
    </row>
    <row r="1012" spans="1:3">
      <c r="A1012" t="s">
        <v>9</v>
      </c>
      <c r="B1012" t="s">
        <v>10</v>
      </c>
      <c r="C1012">
        <v>4438.2633999999998</v>
      </c>
    </row>
    <row r="1013" spans="1:3">
      <c r="A1013" t="s">
        <v>9</v>
      </c>
      <c r="B1013" t="s">
        <v>7</v>
      </c>
      <c r="C1013">
        <v>24915.220850000002</v>
      </c>
    </row>
    <row r="1014" spans="1:3">
      <c r="A1014" t="s">
        <v>9</v>
      </c>
      <c r="B1014" t="s">
        <v>10</v>
      </c>
      <c r="C1014">
        <v>23241.47453</v>
      </c>
    </row>
    <row r="1015" spans="1:3">
      <c r="A1015" t="s">
        <v>9</v>
      </c>
      <c r="B1015" t="s">
        <v>10</v>
      </c>
      <c r="C1015">
        <v>9957.7216000000008</v>
      </c>
    </row>
    <row r="1016" spans="1:3">
      <c r="A1016" t="s">
        <v>6</v>
      </c>
      <c r="B1016" t="s">
        <v>10</v>
      </c>
      <c r="C1016">
        <v>8269.0439999999999</v>
      </c>
    </row>
    <row r="1017" spans="1:3">
      <c r="A1017" t="s">
        <v>9</v>
      </c>
      <c r="B1017" t="s">
        <v>7</v>
      </c>
      <c r="C1017">
        <v>18767.737700000001</v>
      </c>
    </row>
    <row r="1018" spans="1:3">
      <c r="A1018" t="s">
        <v>6</v>
      </c>
      <c r="B1018" t="s">
        <v>10</v>
      </c>
      <c r="C1018">
        <v>36580.282160000002</v>
      </c>
    </row>
    <row r="1019" spans="1:3">
      <c r="A1019" t="s">
        <v>9</v>
      </c>
      <c r="B1019" t="s">
        <v>10</v>
      </c>
      <c r="C1019">
        <v>8765.2489999999998</v>
      </c>
    </row>
    <row r="1020" spans="1:3">
      <c r="A1020" t="s">
        <v>6</v>
      </c>
      <c r="B1020" t="s">
        <v>10</v>
      </c>
      <c r="C1020">
        <v>5383.5360000000001</v>
      </c>
    </row>
    <row r="1021" spans="1:3">
      <c r="A1021" t="s">
        <v>9</v>
      </c>
      <c r="B1021" t="s">
        <v>10</v>
      </c>
      <c r="C1021">
        <v>12124.992399999999</v>
      </c>
    </row>
    <row r="1022" spans="1:3">
      <c r="A1022" t="s">
        <v>6</v>
      </c>
      <c r="B1022" t="s">
        <v>10</v>
      </c>
      <c r="C1022">
        <v>2709.24395</v>
      </c>
    </row>
    <row r="1023" spans="1:3">
      <c r="A1023" t="s">
        <v>6</v>
      </c>
      <c r="B1023" t="s">
        <v>10</v>
      </c>
      <c r="C1023">
        <v>3987.9259999999999</v>
      </c>
    </row>
    <row r="1024" spans="1:3">
      <c r="A1024" t="s">
        <v>6</v>
      </c>
      <c r="B1024" t="s">
        <v>10</v>
      </c>
      <c r="C1024">
        <v>12495.290849999999</v>
      </c>
    </row>
    <row r="1025" spans="1:3">
      <c r="A1025" t="s">
        <v>6</v>
      </c>
      <c r="B1025" t="s">
        <v>10</v>
      </c>
      <c r="C1025">
        <v>26018.950519999999</v>
      </c>
    </row>
    <row r="1026" spans="1:3">
      <c r="A1026" t="s">
        <v>9</v>
      </c>
      <c r="B1026" t="s">
        <v>10</v>
      </c>
      <c r="C1026">
        <v>8798.5930000000008</v>
      </c>
    </row>
    <row r="1027" spans="1:3">
      <c r="A1027" t="s">
        <v>6</v>
      </c>
      <c r="B1027" t="s">
        <v>7</v>
      </c>
      <c r="C1027">
        <v>35595.589800000002</v>
      </c>
    </row>
    <row r="1028" spans="1:3">
      <c r="A1028" t="s">
        <v>9</v>
      </c>
      <c r="B1028" t="s">
        <v>7</v>
      </c>
      <c r="C1028">
        <v>42211.138200000001</v>
      </c>
    </row>
    <row r="1029" spans="1:3">
      <c r="A1029" t="s">
        <v>9</v>
      </c>
      <c r="B1029" t="s">
        <v>10</v>
      </c>
      <c r="C1029">
        <v>1711.0268000000001</v>
      </c>
    </row>
    <row r="1030" spans="1:3">
      <c r="A1030" t="s">
        <v>6</v>
      </c>
      <c r="B1030" t="s">
        <v>10</v>
      </c>
      <c r="C1030">
        <v>8569.8618000000006</v>
      </c>
    </row>
    <row r="1031" spans="1:3">
      <c r="A1031" t="s">
        <v>6</v>
      </c>
      <c r="B1031" t="s">
        <v>10</v>
      </c>
      <c r="C1031">
        <v>2020.1769999999999</v>
      </c>
    </row>
    <row r="1032" spans="1:3">
      <c r="A1032" t="s">
        <v>9</v>
      </c>
      <c r="B1032" t="s">
        <v>7</v>
      </c>
      <c r="C1032">
        <v>16450.894700000001</v>
      </c>
    </row>
    <row r="1033" spans="1:3">
      <c r="A1033" t="s">
        <v>9</v>
      </c>
      <c r="B1033" t="s">
        <v>10</v>
      </c>
      <c r="C1033">
        <v>21595.382290000001</v>
      </c>
    </row>
    <row r="1034" spans="1:3">
      <c r="A1034" t="s">
        <v>9</v>
      </c>
      <c r="B1034" t="s">
        <v>10</v>
      </c>
      <c r="C1034">
        <v>9850.4320000000007</v>
      </c>
    </row>
    <row r="1035" spans="1:3">
      <c r="A1035" t="s">
        <v>6</v>
      </c>
      <c r="B1035" t="s">
        <v>10</v>
      </c>
      <c r="C1035">
        <v>6877.9800999999998</v>
      </c>
    </row>
    <row r="1036" spans="1:3">
      <c r="A1036" t="s">
        <v>6</v>
      </c>
      <c r="B1036" t="s">
        <v>7</v>
      </c>
      <c r="C1036">
        <v>21677.283449999999</v>
      </c>
    </row>
    <row r="1037" spans="1:3">
      <c r="A1037" t="s">
        <v>6</v>
      </c>
      <c r="B1037" t="s">
        <v>7</v>
      </c>
      <c r="C1037">
        <v>44423.803</v>
      </c>
    </row>
    <row r="1038" spans="1:3">
      <c r="A1038" t="s">
        <v>6</v>
      </c>
      <c r="B1038" t="s">
        <v>10</v>
      </c>
      <c r="C1038">
        <v>4137.5227000000004</v>
      </c>
    </row>
    <row r="1039" spans="1:3">
      <c r="A1039" t="s">
        <v>9</v>
      </c>
      <c r="B1039" t="s">
        <v>7</v>
      </c>
      <c r="C1039">
        <v>13747.87235</v>
      </c>
    </row>
    <row r="1040" spans="1:3">
      <c r="A1040" t="s">
        <v>9</v>
      </c>
      <c r="B1040" t="s">
        <v>10</v>
      </c>
      <c r="C1040">
        <v>12950.0712</v>
      </c>
    </row>
    <row r="1041" spans="1:3">
      <c r="A1041" t="s">
        <v>6</v>
      </c>
      <c r="B1041" t="s">
        <v>10</v>
      </c>
      <c r="C1041">
        <v>12094.477999999999</v>
      </c>
    </row>
    <row r="1042" spans="1:3">
      <c r="A1042" t="s">
        <v>9</v>
      </c>
      <c r="B1042" t="s">
        <v>7</v>
      </c>
      <c r="C1042">
        <v>37484.4493</v>
      </c>
    </row>
    <row r="1043" spans="1:3">
      <c r="A1043" t="s">
        <v>6</v>
      </c>
      <c r="B1043" t="s">
        <v>7</v>
      </c>
      <c r="C1043">
        <v>39725.518049999999</v>
      </c>
    </row>
    <row r="1044" spans="1:3">
      <c r="A1044" t="s">
        <v>9</v>
      </c>
      <c r="B1044" t="s">
        <v>10</v>
      </c>
      <c r="C1044">
        <v>2250.8352</v>
      </c>
    </row>
    <row r="1045" spans="1:3">
      <c r="A1045" t="s">
        <v>9</v>
      </c>
      <c r="B1045" t="s">
        <v>10</v>
      </c>
      <c r="C1045">
        <v>22493.659640000002</v>
      </c>
    </row>
    <row r="1046" spans="1:3">
      <c r="A1046" t="s">
        <v>6</v>
      </c>
      <c r="B1046" t="s">
        <v>7</v>
      </c>
      <c r="C1046">
        <v>20234.854749999999</v>
      </c>
    </row>
    <row r="1047" spans="1:3">
      <c r="A1047" t="s">
        <v>9</v>
      </c>
      <c r="B1047" t="s">
        <v>10</v>
      </c>
      <c r="C1047">
        <v>1704.7001499999999</v>
      </c>
    </row>
    <row r="1048" spans="1:3">
      <c r="A1048" t="s">
        <v>9</v>
      </c>
      <c r="B1048" t="s">
        <v>7</v>
      </c>
      <c r="C1048">
        <v>33475.817150000003</v>
      </c>
    </row>
    <row r="1049" spans="1:3">
      <c r="A1049" t="s">
        <v>6</v>
      </c>
      <c r="B1049" t="s">
        <v>10</v>
      </c>
      <c r="C1049">
        <v>3161.4540000000002</v>
      </c>
    </row>
    <row r="1050" spans="1:3">
      <c r="A1050" t="s">
        <v>9</v>
      </c>
      <c r="B1050" t="s">
        <v>10</v>
      </c>
      <c r="C1050">
        <v>11394.065549999999</v>
      </c>
    </row>
    <row r="1051" spans="1:3">
      <c r="A1051" t="s">
        <v>6</v>
      </c>
      <c r="B1051" t="s">
        <v>7</v>
      </c>
      <c r="C1051">
        <v>21880.82</v>
      </c>
    </row>
    <row r="1052" spans="1:3">
      <c r="A1052" t="s">
        <v>6</v>
      </c>
      <c r="B1052" t="s">
        <v>10</v>
      </c>
      <c r="C1052">
        <v>7325.0482000000002</v>
      </c>
    </row>
    <row r="1053" spans="1:3">
      <c r="A1053" t="s">
        <v>9</v>
      </c>
      <c r="B1053" t="s">
        <v>7</v>
      </c>
      <c r="C1053">
        <v>44501.398200000003</v>
      </c>
    </row>
    <row r="1054" spans="1:3">
      <c r="A1054" t="s">
        <v>6</v>
      </c>
      <c r="B1054" t="s">
        <v>10</v>
      </c>
      <c r="C1054">
        <v>3594.17085</v>
      </c>
    </row>
    <row r="1055" spans="1:3">
      <c r="A1055" t="s">
        <v>9</v>
      </c>
      <c r="B1055" t="s">
        <v>7</v>
      </c>
      <c r="C1055">
        <v>39727.614000000001</v>
      </c>
    </row>
    <row r="1056" spans="1:3">
      <c r="A1056" t="s">
        <v>6</v>
      </c>
      <c r="B1056" t="s">
        <v>10</v>
      </c>
      <c r="C1056">
        <v>8023.1354499999998</v>
      </c>
    </row>
    <row r="1057" spans="1:3">
      <c r="A1057" t="s">
        <v>9</v>
      </c>
      <c r="B1057" t="s">
        <v>10</v>
      </c>
      <c r="C1057">
        <v>14394.5579</v>
      </c>
    </row>
    <row r="1058" spans="1:3">
      <c r="A1058" t="s">
        <v>9</v>
      </c>
      <c r="B1058" t="s">
        <v>10</v>
      </c>
      <c r="C1058">
        <v>9288.0267000000003</v>
      </c>
    </row>
    <row r="1059" spans="1:3">
      <c r="A1059" t="s">
        <v>9</v>
      </c>
      <c r="B1059" t="s">
        <v>7</v>
      </c>
      <c r="C1059">
        <v>25309.489000000001</v>
      </c>
    </row>
    <row r="1060" spans="1:3">
      <c r="A1060" t="s">
        <v>6</v>
      </c>
      <c r="B1060" t="s">
        <v>10</v>
      </c>
      <c r="C1060">
        <v>3353.4703</v>
      </c>
    </row>
    <row r="1061" spans="1:3">
      <c r="A1061" t="s">
        <v>9</v>
      </c>
      <c r="B1061" t="s">
        <v>10</v>
      </c>
      <c r="C1061">
        <v>10594.501550000001</v>
      </c>
    </row>
    <row r="1062" spans="1:3">
      <c r="A1062" t="s">
        <v>6</v>
      </c>
      <c r="B1062" t="s">
        <v>10</v>
      </c>
      <c r="C1062">
        <v>8277.5229999999992</v>
      </c>
    </row>
    <row r="1063" spans="1:3">
      <c r="A1063" t="s">
        <v>6</v>
      </c>
      <c r="B1063" t="s">
        <v>10</v>
      </c>
      <c r="C1063">
        <v>17929.303370000001</v>
      </c>
    </row>
    <row r="1064" spans="1:3">
      <c r="A1064" t="s">
        <v>6</v>
      </c>
      <c r="B1064" t="s">
        <v>10</v>
      </c>
      <c r="C1064">
        <v>2480.9791</v>
      </c>
    </row>
    <row r="1065" spans="1:3">
      <c r="A1065" t="s">
        <v>9</v>
      </c>
      <c r="B1065" t="s">
        <v>10</v>
      </c>
      <c r="C1065">
        <v>4462.7218000000003</v>
      </c>
    </row>
    <row r="1066" spans="1:3">
      <c r="A1066" t="s">
        <v>9</v>
      </c>
      <c r="B1066" t="s">
        <v>10</v>
      </c>
      <c r="C1066">
        <v>1981.5818999999999</v>
      </c>
    </row>
    <row r="1067" spans="1:3">
      <c r="A1067" t="s">
        <v>9</v>
      </c>
      <c r="B1067" t="s">
        <v>10</v>
      </c>
      <c r="C1067">
        <v>11554.223599999999</v>
      </c>
    </row>
    <row r="1068" spans="1:3">
      <c r="A1068" t="s">
        <v>9</v>
      </c>
      <c r="B1068" t="s">
        <v>7</v>
      </c>
      <c r="C1068">
        <v>48970.247600000002</v>
      </c>
    </row>
    <row r="1069" spans="1:3">
      <c r="A1069" t="s">
        <v>9</v>
      </c>
      <c r="B1069" t="s">
        <v>10</v>
      </c>
      <c r="C1069">
        <v>6548.1950500000003</v>
      </c>
    </row>
    <row r="1070" spans="1:3">
      <c r="A1070" t="s">
        <v>6</v>
      </c>
      <c r="B1070" t="s">
        <v>10</v>
      </c>
      <c r="C1070">
        <v>5708.8670000000002</v>
      </c>
    </row>
    <row r="1071" spans="1:3">
      <c r="A1071" t="s">
        <v>6</v>
      </c>
      <c r="B1071" t="s">
        <v>10</v>
      </c>
      <c r="C1071">
        <v>7045.4989999999998</v>
      </c>
    </row>
    <row r="1072" spans="1:3">
      <c r="A1072" t="s">
        <v>9</v>
      </c>
      <c r="B1072" t="s">
        <v>10</v>
      </c>
      <c r="C1072">
        <v>8978.1851000000006</v>
      </c>
    </row>
    <row r="1073" spans="1:3">
      <c r="A1073" t="s">
        <v>9</v>
      </c>
      <c r="B1073" t="s">
        <v>10</v>
      </c>
      <c r="C1073">
        <v>5757.41345</v>
      </c>
    </row>
    <row r="1074" spans="1:3">
      <c r="A1074" t="s">
        <v>9</v>
      </c>
      <c r="B1074" t="s">
        <v>10</v>
      </c>
      <c r="C1074">
        <v>14349.8544</v>
      </c>
    </row>
    <row r="1075" spans="1:3">
      <c r="A1075" t="s">
        <v>6</v>
      </c>
      <c r="B1075" t="s">
        <v>10</v>
      </c>
      <c r="C1075">
        <v>10928.849</v>
      </c>
    </row>
    <row r="1076" spans="1:3">
      <c r="A1076" t="s">
        <v>9</v>
      </c>
      <c r="B1076" t="s">
        <v>7</v>
      </c>
      <c r="C1076">
        <v>39871.704299999998</v>
      </c>
    </row>
    <row r="1077" spans="1:3">
      <c r="A1077" t="s">
        <v>9</v>
      </c>
      <c r="B1077" t="s">
        <v>10</v>
      </c>
      <c r="C1077">
        <v>13974.455550000001</v>
      </c>
    </row>
    <row r="1078" spans="1:3">
      <c r="A1078" t="s">
        <v>9</v>
      </c>
      <c r="B1078" t="s">
        <v>10</v>
      </c>
      <c r="C1078">
        <v>1909.52745</v>
      </c>
    </row>
    <row r="1079" spans="1:3">
      <c r="A1079" t="s">
        <v>6</v>
      </c>
      <c r="B1079" t="s">
        <v>10</v>
      </c>
      <c r="C1079">
        <v>12096.6512</v>
      </c>
    </row>
    <row r="1080" spans="1:3">
      <c r="A1080" t="s">
        <v>6</v>
      </c>
      <c r="B1080" t="s">
        <v>10</v>
      </c>
      <c r="C1080">
        <v>13204.28565</v>
      </c>
    </row>
    <row r="1081" spans="1:3">
      <c r="A1081" t="s">
        <v>6</v>
      </c>
      <c r="B1081" t="s">
        <v>10</v>
      </c>
      <c r="C1081">
        <v>4562.8420999999998</v>
      </c>
    </row>
    <row r="1082" spans="1:3">
      <c r="A1082" t="s">
        <v>6</v>
      </c>
      <c r="B1082" t="s">
        <v>10</v>
      </c>
      <c r="C1082">
        <v>8551.3469999999998</v>
      </c>
    </row>
    <row r="1083" spans="1:3">
      <c r="A1083" t="s">
        <v>9</v>
      </c>
      <c r="B1083" t="s">
        <v>10</v>
      </c>
      <c r="C1083">
        <v>2102.2647000000002</v>
      </c>
    </row>
    <row r="1084" spans="1:3">
      <c r="A1084" t="s">
        <v>9</v>
      </c>
      <c r="B1084" t="s">
        <v>7</v>
      </c>
      <c r="C1084">
        <v>34672.147199999999</v>
      </c>
    </row>
    <row r="1085" spans="1:3">
      <c r="A1085" t="s">
        <v>9</v>
      </c>
      <c r="B1085" t="s">
        <v>10</v>
      </c>
      <c r="C1085">
        <v>15161.5344</v>
      </c>
    </row>
    <row r="1086" spans="1:3">
      <c r="A1086" t="s">
        <v>9</v>
      </c>
      <c r="B1086" t="s">
        <v>10</v>
      </c>
      <c r="C1086">
        <v>11884.048580000001</v>
      </c>
    </row>
    <row r="1087" spans="1:3">
      <c r="A1087" t="s">
        <v>9</v>
      </c>
      <c r="B1087" t="s">
        <v>10</v>
      </c>
      <c r="C1087">
        <v>4454.40265</v>
      </c>
    </row>
    <row r="1088" spans="1:3">
      <c r="A1088" t="s">
        <v>9</v>
      </c>
      <c r="B1088" t="s">
        <v>10</v>
      </c>
      <c r="C1088">
        <v>5855.9025000000001</v>
      </c>
    </row>
    <row r="1089" spans="1:3">
      <c r="A1089" t="s">
        <v>9</v>
      </c>
      <c r="B1089" t="s">
        <v>10</v>
      </c>
      <c r="C1089">
        <v>4076.4969999999998</v>
      </c>
    </row>
    <row r="1090" spans="1:3">
      <c r="A1090" t="s">
        <v>6</v>
      </c>
      <c r="B1090" t="s">
        <v>10</v>
      </c>
      <c r="C1090">
        <v>15019.760050000001</v>
      </c>
    </row>
    <row r="1091" spans="1:3">
      <c r="A1091" t="s">
        <v>6</v>
      </c>
      <c r="B1091" t="s">
        <v>7</v>
      </c>
      <c r="C1091">
        <v>19023.259999999998</v>
      </c>
    </row>
    <row r="1092" spans="1:3">
      <c r="A1092" t="s">
        <v>9</v>
      </c>
      <c r="B1092" t="s">
        <v>10</v>
      </c>
      <c r="C1092">
        <v>10796.35025</v>
      </c>
    </row>
    <row r="1093" spans="1:3">
      <c r="A1093" t="s">
        <v>9</v>
      </c>
      <c r="B1093" t="s">
        <v>10</v>
      </c>
      <c r="C1093">
        <v>11353.2276</v>
      </c>
    </row>
    <row r="1094" spans="1:3">
      <c r="A1094" t="s">
        <v>9</v>
      </c>
      <c r="B1094" t="s">
        <v>10</v>
      </c>
      <c r="C1094">
        <v>9748.9105999999992</v>
      </c>
    </row>
    <row r="1095" spans="1:3">
      <c r="A1095" t="s">
        <v>9</v>
      </c>
      <c r="B1095" t="s">
        <v>10</v>
      </c>
      <c r="C1095">
        <v>10577.087</v>
      </c>
    </row>
    <row r="1096" spans="1:3">
      <c r="A1096" t="s">
        <v>9</v>
      </c>
      <c r="B1096" t="s">
        <v>7</v>
      </c>
      <c r="C1096">
        <v>41676.081100000003</v>
      </c>
    </row>
    <row r="1097" spans="1:3">
      <c r="A1097" t="s">
        <v>6</v>
      </c>
      <c r="B1097" t="s">
        <v>10</v>
      </c>
      <c r="C1097">
        <v>11286.538699999999</v>
      </c>
    </row>
    <row r="1098" spans="1:3">
      <c r="A1098" t="s">
        <v>9</v>
      </c>
      <c r="B1098" t="s">
        <v>10</v>
      </c>
      <c r="C1098">
        <v>3591.48</v>
      </c>
    </row>
    <row r="1099" spans="1:3">
      <c r="A1099" t="s">
        <v>6</v>
      </c>
      <c r="B1099" t="s">
        <v>7</v>
      </c>
      <c r="C1099">
        <v>33907.548000000003</v>
      </c>
    </row>
    <row r="1100" spans="1:3">
      <c r="A1100" t="s">
        <v>6</v>
      </c>
      <c r="B1100" t="s">
        <v>10</v>
      </c>
      <c r="C1100">
        <v>11299.343000000001</v>
      </c>
    </row>
    <row r="1101" spans="1:3">
      <c r="A1101" t="s">
        <v>6</v>
      </c>
      <c r="B1101" t="s">
        <v>10</v>
      </c>
      <c r="C1101">
        <v>4561.1885000000002</v>
      </c>
    </row>
    <row r="1102" spans="1:3">
      <c r="A1102" t="s">
        <v>6</v>
      </c>
      <c r="B1102" t="s">
        <v>7</v>
      </c>
      <c r="C1102">
        <v>44641.197399999997</v>
      </c>
    </row>
    <row r="1103" spans="1:3">
      <c r="A1103" t="s">
        <v>9</v>
      </c>
      <c r="B1103" t="s">
        <v>10</v>
      </c>
      <c r="C1103">
        <v>1674.6323</v>
      </c>
    </row>
    <row r="1104" spans="1:3">
      <c r="A1104" t="s">
        <v>6</v>
      </c>
      <c r="B1104" t="s">
        <v>10</v>
      </c>
      <c r="C1104">
        <v>23045.566159999998</v>
      </c>
    </row>
    <row r="1105" spans="1:3">
      <c r="A1105" t="s">
        <v>6</v>
      </c>
      <c r="B1105" t="s">
        <v>10</v>
      </c>
      <c r="C1105">
        <v>3227.1210999999998</v>
      </c>
    </row>
    <row r="1106" spans="1:3">
      <c r="A1106" t="s">
        <v>6</v>
      </c>
      <c r="B1106" t="s">
        <v>7</v>
      </c>
      <c r="C1106">
        <v>16776.304049999999</v>
      </c>
    </row>
    <row r="1107" spans="1:3">
      <c r="A1107" t="s">
        <v>9</v>
      </c>
      <c r="B1107" t="s">
        <v>10</v>
      </c>
      <c r="C1107">
        <v>11253.421</v>
      </c>
    </row>
    <row r="1108" spans="1:3">
      <c r="A1108" t="s">
        <v>9</v>
      </c>
      <c r="B1108" t="s">
        <v>10</v>
      </c>
      <c r="C1108">
        <v>3471.4096</v>
      </c>
    </row>
    <row r="1109" spans="1:3">
      <c r="A1109" t="s">
        <v>9</v>
      </c>
      <c r="B1109" t="s">
        <v>10</v>
      </c>
      <c r="C1109">
        <v>11363.2832</v>
      </c>
    </row>
    <row r="1110" spans="1:3">
      <c r="A1110" t="s">
        <v>9</v>
      </c>
      <c r="B1110" t="s">
        <v>10</v>
      </c>
      <c r="C1110">
        <v>20420.604650000001</v>
      </c>
    </row>
    <row r="1111" spans="1:3">
      <c r="A1111" t="s">
        <v>6</v>
      </c>
      <c r="B1111" t="s">
        <v>10</v>
      </c>
      <c r="C1111">
        <v>10338.9316</v>
      </c>
    </row>
    <row r="1112" spans="1:3">
      <c r="A1112" t="s">
        <v>6</v>
      </c>
      <c r="B1112" t="s">
        <v>10</v>
      </c>
      <c r="C1112">
        <v>8988.1587500000005</v>
      </c>
    </row>
    <row r="1113" spans="1:3">
      <c r="A1113" t="s">
        <v>6</v>
      </c>
      <c r="B1113" t="s">
        <v>10</v>
      </c>
      <c r="C1113">
        <v>10493.9458</v>
      </c>
    </row>
    <row r="1114" spans="1:3">
      <c r="A1114" t="s">
        <v>9</v>
      </c>
      <c r="B1114" t="s">
        <v>10</v>
      </c>
      <c r="C1114">
        <v>2904.0880000000002</v>
      </c>
    </row>
    <row r="1115" spans="1:3">
      <c r="A1115" t="s">
        <v>9</v>
      </c>
      <c r="B1115" t="s">
        <v>10</v>
      </c>
      <c r="C1115">
        <v>8605.3615000000009</v>
      </c>
    </row>
    <row r="1116" spans="1:3">
      <c r="A1116" t="s">
        <v>6</v>
      </c>
      <c r="B1116" t="s">
        <v>10</v>
      </c>
      <c r="C1116">
        <v>11512.405000000001</v>
      </c>
    </row>
    <row r="1117" spans="1:3">
      <c r="A1117" t="s">
        <v>9</v>
      </c>
      <c r="B1117" t="s">
        <v>7</v>
      </c>
      <c r="C1117">
        <v>41949.244100000004</v>
      </c>
    </row>
    <row r="1118" spans="1:3">
      <c r="A1118" t="s">
        <v>6</v>
      </c>
      <c r="B1118" t="s">
        <v>7</v>
      </c>
      <c r="C1118">
        <v>24180.933499999999</v>
      </c>
    </row>
    <row r="1119" spans="1:3">
      <c r="A1119" t="s">
        <v>6</v>
      </c>
      <c r="B1119" t="s">
        <v>10</v>
      </c>
      <c r="C1119">
        <v>5312.1698500000002</v>
      </c>
    </row>
    <row r="1120" spans="1:3">
      <c r="A1120" t="s">
        <v>9</v>
      </c>
      <c r="B1120" t="s">
        <v>10</v>
      </c>
      <c r="C1120">
        <v>2396.0958999999998</v>
      </c>
    </row>
    <row r="1121" spans="1:3">
      <c r="A1121" t="s">
        <v>9</v>
      </c>
      <c r="B1121" t="s">
        <v>10</v>
      </c>
      <c r="C1121">
        <v>10807.4863</v>
      </c>
    </row>
    <row r="1122" spans="1:3">
      <c r="A1122" t="s">
        <v>9</v>
      </c>
      <c r="B1122" t="s">
        <v>10</v>
      </c>
      <c r="C1122">
        <v>9222.4025999999994</v>
      </c>
    </row>
    <row r="1123" spans="1:3">
      <c r="A1123" t="s">
        <v>9</v>
      </c>
      <c r="B1123" t="s">
        <v>7</v>
      </c>
      <c r="C1123">
        <v>36124.573700000001</v>
      </c>
    </row>
    <row r="1124" spans="1:3">
      <c r="A1124" t="s">
        <v>9</v>
      </c>
      <c r="B1124" t="s">
        <v>7</v>
      </c>
      <c r="C1124">
        <v>38282.749499999998</v>
      </c>
    </row>
    <row r="1125" spans="1:3">
      <c r="A1125" t="s">
        <v>6</v>
      </c>
      <c r="B1125" t="s">
        <v>10</v>
      </c>
      <c r="C1125">
        <v>5693.4305000000004</v>
      </c>
    </row>
    <row r="1126" spans="1:3">
      <c r="A1126" t="s">
        <v>6</v>
      </c>
      <c r="B1126" t="s">
        <v>7</v>
      </c>
      <c r="C1126">
        <v>34166.273000000001</v>
      </c>
    </row>
    <row r="1127" spans="1:3">
      <c r="A1127" t="s">
        <v>9</v>
      </c>
      <c r="B1127" t="s">
        <v>10</v>
      </c>
      <c r="C1127">
        <v>8347.1643000000004</v>
      </c>
    </row>
    <row r="1128" spans="1:3">
      <c r="A1128" t="s">
        <v>6</v>
      </c>
      <c r="B1128" t="s">
        <v>7</v>
      </c>
      <c r="C1128">
        <v>46661.4424</v>
      </c>
    </row>
    <row r="1129" spans="1:3">
      <c r="A1129" t="s">
        <v>6</v>
      </c>
      <c r="B1129" t="s">
        <v>10</v>
      </c>
      <c r="C1129">
        <v>18903.491409999999</v>
      </c>
    </row>
    <row r="1130" spans="1:3">
      <c r="A1130" t="s">
        <v>6</v>
      </c>
      <c r="B1130" t="s">
        <v>7</v>
      </c>
      <c r="C1130">
        <v>40904.199500000002</v>
      </c>
    </row>
    <row r="1131" spans="1:3">
      <c r="A1131" t="s">
        <v>6</v>
      </c>
      <c r="B1131" t="s">
        <v>10</v>
      </c>
      <c r="C1131">
        <v>14254.608200000001</v>
      </c>
    </row>
    <row r="1132" spans="1:3">
      <c r="A1132" t="s">
        <v>9</v>
      </c>
      <c r="B1132" t="s">
        <v>10</v>
      </c>
      <c r="C1132">
        <v>10214.636</v>
      </c>
    </row>
    <row r="1133" spans="1:3">
      <c r="A1133" t="s">
        <v>6</v>
      </c>
      <c r="B1133" t="s">
        <v>10</v>
      </c>
      <c r="C1133">
        <v>5836.5204000000003</v>
      </c>
    </row>
    <row r="1134" spans="1:3">
      <c r="A1134" t="s">
        <v>9</v>
      </c>
      <c r="B1134" t="s">
        <v>10</v>
      </c>
      <c r="C1134">
        <v>14358.364369999999</v>
      </c>
    </row>
    <row r="1135" spans="1:3">
      <c r="A1135" t="s">
        <v>6</v>
      </c>
      <c r="B1135" t="s">
        <v>10</v>
      </c>
      <c r="C1135">
        <v>1728.8969999999999</v>
      </c>
    </row>
    <row r="1136" spans="1:3">
      <c r="A1136" t="s">
        <v>6</v>
      </c>
      <c r="B1136" t="s">
        <v>10</v>
      </c>
      <c r="C1136">
        <v>8582.3022999999994</v>
      </c>
    </row>
    <row r="1137" spans="1:3">
      <c r="A1137" t="s">
        <v>9</v>
      </c>
      <c r="B1137" t="s">
        <v>10</v>
      </c>
      <c r="C1137">
        <v>3693.4279999999999</v>
      </c>
    </row>
    <row r="1138" spans="1:3">
      <c r="A1138" t="s">
        <v>9</v>
      </c>
      <c r="B1138" t="s">
        <v>10</v>
      </c>
      <c r="C1138">
        <v>20709.020339999999</v>
      </c>
    </row>
    <row r="1139" spans="1:3">
      <c r="A1139" t="s">
        <v>6</v>
      </c>
      <c r="B1139" t="s">
        <v>10</v>
      </c>
      <c r="C1139">
        <v>9991.0376500000002</v>
      </c>
    </row>
    <row r="1140" spans="1:3">
      <c r="A1140" t="s">
        <v>9</v>
      </c>
      <c r="B1140" t="s">
        <v>10</v>
      </c>
      <c r="C1140">
        <v>19673.335729999999</v>
      </c>
    </row>
    <row r="1141" spans="1:3">
      <c r="A1141" t="s">
        <v>6</v>
      </c>
      <c r="B1141" t="s">
        <v>10</v>
      </c>
      <c r="C1141">
        <v>11085.586799999999</v>
      </c>
    </row>
    <row r="1142" spans="1:3">
      <c r="A1142" t="s">
        <v>6</v>
      </c>
      <c r="B1142" t="s">
        <v>10</v>
      </c>
      <c r="C1142">
        <v>7623.518</v>
      </c>
    </row>
    <row r="1143" spans="1:3">
      <c r="A1143" t="s">
        <v>6</v>
      </c>
      <c r="B1143" t="s">
        <v>10</v>
      </c>
      <c r="C1143">
        <v>3176.2876999999999</v>
      </c>
    </row>
    <row r="1144" spans="1:3">
      <c r="A1144" t="s">
        <v>9</v>
      </c>
      <c r="B1144" t="s">
        <v>10</v>
      </c>
      <c r="C1144">
        <v>3704.3544999999999</v>
      </c>
    </row>
    <row r="1145" spans="1:3">
      <c r="A1145" t="s">
        <v>6</v>
      </c>
      <c r="B1145" t="s">
        <v>7</v>
      </c>
      <c r="C1145">
        <v>36898.733079999998</v>
      </c>
    </row>
    <row r="1146" spans="1:3">
      <c r="A1146" t="s">
        <v>9</v>
      </c>
      <c r="B1146" t="s">
        <v>10</v>
      </c>
      <c r="C1146">
        <v>9048.0272999999997</v>
      </c>
    </row>
    <row r="1147" spans="1:3">
      <c r="A1147" t="s">
        <v>6</v>
      </c>
      <c r="B1147" t="s">
        <v>10</v>
      </c>
      <c r="C1147">
        <v>7954.5169999999998</v>
      </c>
    </row>
    <row r="1148" spans="1:3">
      <c r="A1148" t="s">
        <v>6</v>
      </c>
      <c r="B1148" t="s">
        <v>10</v>
      </c>
      <c r="C1148">
        <v>27117.993780000001</v>
      </c>
    </row>
    <row r="1149" spans="1:3">
      <c r="A1149" t="s">
        <v>9</v>
      </c>
      <c r="B1149" t="s">
        <v>10</v>
      </c>
      <c r="C1149">
        <v>6338.0756000000001</v>
      </c>
    </row>
    <row r="1150" spans="1:3">
      <c r="A1150" t="s">
        <v>9</v>
      </c>
      <c r="B1150" t="s">
        <v>10</v>
      </c>
      <c r="C1150">
        <v>9630.3970000000008</v>
      </c>
    </row>
    <row r="1151" spans="1:3">
      <c r="A1151" t="s">
        <v>9</v>
      </c>
      <c r="B1151" t="s">
        <v>10</v>
      </c>
      <c r="C1151">
        <v>11289.10925</v>
      </c>
    </row>
    <row r="1152" spans="1:3">
      <c r="A1152" t="s">
        <v>9</v>
      </c>
      <c r="B1152" t="s">
        <v>7</v>
      </c>
      <c r="C1152">
        <v>52590.829389999999</v>
      </c>
    </row>
    <row r="1153" spans="1:3">
      <c r="A1153" t="s">
        <v>6</v>
      </c>
      <c r="B1153" t="s">
        <v>10</v>
      </c>
      <c r="C1153">
        <v>2261.5688</v>
      </c>
    </row>
    <row r="1154" spans="1:3">
      <c r="A1154" t="s">
        <v>9</v>
      </c>
      <c r="B1154" t="s">
        <v>10</v>
      </c>
      <c r="C1154">
        <v>10791.96</v>
      </c>
    </row>
    <row r="1155" spans="1:3">
      <c r="A1155" t="s">
        <v>9</v>
      </c>
      <c r="B1155" t="s">
        <v>10</v>
      </c>
      <c r="C1155">
        <v>5979.7309999999998</v>
      </c>
    </row>
    <row r="1156" spans="1:3">
      <c r="A1156" t="s">
        <v>6</v>
      </c>
      <c r="B1156" t="s">
        <v>10</v>
      </c>
      <c r="C1156">
        <v>2203.7359499999998</v>
      </c>
    </row>
    <row r="1157" spans="1:3">
      <c r="A1157" t="s">
        <v>6</v>
      </c>
      <c r="B1157" t="s">
        <v>10</v>
      </c>
      <c r="C1157">
        <v>12235.8392</v>
      </c>
    </row>
    <row r="1158" spans="1:3">
      <c r="A1158" t="s">
        <v>6</v>
      </c>
      <c r="B1158" t="s">
        <v>7</v>
      </c>
      <c r="C1158">
        <v>40941.285400000001</v>
      </c>
    </row>
    <row r="1159" spans="1:3">
      <c r="A1159" t="s">
        <v>6</v>
      </c>
      <c r="B1159" t="s">
        <v>10</v>
      </c>
      <c r="C1159">
        <v>5630.4578499999998</v>
      </c>
    </row>
    <row r="1160" spans="1:3">
      <c r="A1160" t="s">
        <v>6</v>
      </c>
      <c r="B1160" t="s">
        <v>10</v>
      </c>
      <c r="C1160">
        <v>11015.1747</v>
      </c>
    </row>
    <row r="1161" spans="1:3">
      <c r="A1161" t="s">
        <v>6</v>
      </c>
      <c r="B1161" t="s">
        <v>10</v>
      </c>
      <c r="C1161">
        <v>7228.2156500000001</v>
      </c>
    </row>
    <row r="1162" spans="1:3">
      <c r="A1162" t="s">
        <v>9</v>
      </c>
      <c r="B1162" t="s">
        <v>7</v>
      </c>
      <c r="C1162">
        <v>39722.746200000001</v>
      </c>
    </row>
    <row r="1163" spans="1:3">
      <c r="A1163" t="s">
        <v>6</v>
      </c>
      <c r="B1163" t="s">
        <v>10</v>
      </c>
      <c r="C1163">
        <v>14426.073850000001</v>
      </c>
    </row>
    <row r="1164" spans="1:3">
      <c r="A1164" t="s">
        <v>6</v>
      </c>
      <c r="B1164" t="s">
        <v>10</v>
      </c>
      <c r="C1164">
        <v>2459.7201</v>
      </c>
    </row>
    <row r="1165" spans="1:3">
      <c r="A1165" t="s">
        <v>6</v>
      </c>
      <c r="B1165" t="s">
        <v>10</v>
      </c>
      <c r="C1165">
        <v>3989.8409999999999</v>
      </c>
    </row>
    <row r="1166" spans="1:3">
      <c r="A1166" t="s">
        <v>6</v>
      </c>
      <c r="B1166" t="s">
        <v>10</v>
      </c>
      <c r="C1166">
        <v>7727.2532000000001</v>
      </c>
    </row>
    <row r="1167" spans="1:3">
      <c r="A1167" t="s">
        <v>9</v>
      </c>
      <c r="B1167" t="s">
        <v>10</v>
      </c>
      <c r="C1167">
        <v>5124.1886999999997</v>
      </c>
    </row>
    <row r="1168" spans="1:3">
      <c r="A1168" t="s">
        <v>9</v>
      </c>
      <c r="B1168" t="s">
        <v>10</v>
      </c>
      <c r="C1168">
        <v>18963.171920000001</v>
      </c>
    </row>
    <row r="1169" spans="1:3">
      <c r="A1169" t="s">
        <v>6</v>
      </c>
      <c r="B1169" t="s">
        <v>10</v>
      </c>
      <c r="C1169">
        <v>2200.8308499999998</v>
      </c>
    </row>
    <row r="1170" spans="1:3">
      <c r="A1170" t="s">
        <v>6</v>
      </c>
      <c r="B1170" t="s">
        <v>10</v>
      </c>
      <c r="C1170">
        <v>7153.5538999999999</v>
      </c>
    </row>
    <row r="1171" spans="1:3">
      <c r="A1171" t="s">
        <v>6</v>
      </c>
      <c r="B1171" t="s">
        <v>10</v>
      </c>
      <c r="C1171">
        <v>5227.9887500000004</v>
      </c>
    </row>
    <row r="1172" spans="1:3">
      <c r="A1172" t="s">
        <v>9</v>
      </c>
      <c r="B1172" t="s">
        <v>10</v>
      </c>
      <c r="C1172">
        <v>10982.5013</v>
      </c>
    </row>
    <row r="1173" spans="1:3">
      <c r="A1173" t="s">
        <v>6</v>
      </c>
      <c r="B1173" t="s">
        <v>10</v>
      </c>
      <c r="C1173">
        <v>4529.4769999999999</v>
      </c>
    </row>
    <row r="1174" spans="1:3">
      <c r="A1174" t="s">
        <v>9</v>
      </c>
      <c r="B1174" t="s">
        <v>10</v>
      </c>
      <c r="C1174">
        <v>4670.6400000000003</v>
      </c>
    </row>
    <row r="1175" spans="1:3">
      <c r="A1175" t="s">
        <v>6</v>
      </c>
      <c r="B1175" t="s">
        <v>10</v>
      </c>
      <c r="C1175">
        <v>6112.3529500000004</v>
      </c>
    </row>
    <row r="1176" spans="1:3">
      <c r="A1176" t="s">
        <v>9</v>
      </c>
      <c r="B1176" t="s">
        <v>7</v>
      </c>
      <c r="C1176">
        <v>17178.682400000002</v>
      </c>
    </row>
    <row r="1177" spans="1:3">
      <c r="A1177" t="s">
        <v>6</v>
      </c>
      <c r="B1177" t="s">
        <v>7</v>
      </c>
      <c r="C1177">
        <v>22478.6</v>
      </c>
    </row>
    <row r="1178" spans="1:3">
      <c r="A1178" t="s">
        <v>6</v>
      </c>
      <c r="B1178" t="s">
        <v>10</v>
      </c>
      <c r="C1178">
        <v>11093.6229</v>
      </c>
    </row>
    <row r="1179" spans="1:3">
      <c r="A1179" t="s">
        <v>9</v>
      </c>
      <c r="B1179" t="s">
        <v>10</v>
      </c>
      <c r="C1179">
        <v>6457.8433999999997</v>
      </c>
    </row>
    <row r="1180" spans="1:3">
      <c r="A1180" t="s">
        <v>9</v>
      </c>
      <c r="B1180" t="s">
        <v>10</v>
      </c>
      <c r="C1180">
        <v>4433.9159</v>
      </c>
    </row>
    <row r="1181" spans="1:3">
      <c r="A1181" t="s">
        <v>6</v>
      </c>
      <c r="B1181" t="s">
        <v>10</v>
      </c>
      <c r="C1181">
        <v>2154.3609999999999</v>
      </c>
    </row>
    <row r="1182" spans="1:3">
      <c r="A1182" t="s">
        <v>6</v>
      </c>
      <c r="B1182" t="s">
        <v>7</v>
      </c>
      <c r="C1182">
        <v>23887.662700000001</v>
      </c>
    </row>
    <row r="1183" spans="1:3">
      <c r="A1183" t="s">
        <v>6</v>
      </c>
      <c r="B1183" t="s">
        <v>10</v>
      </c>
      <c r="C1183">
        <v>6496.8860000000004</v>
      </c>
    </row>
    <row r="1184" spans="1:3">
      <c r="A1184" t="s">
        <v>6</v>
      </c>
      <c r="B1184" t="s">
        <v>10</v>
      </c>
      <c r="C1184">
        <v>2899.4893499999998</v>
      </c>
    </row>
    <row r="1185" spans="1:3">
      <c r="A1185" t="s">
        <v>9</v>
      </c>
      <c r="B1185" t="s">
        <v>7</v>
      </c>
      <c r="C1185">
        <v>19350.368900000001</v>
      </c>
    </row>
    <row r="1186" spans="1:3">
      <c r="A1186" t="s">
        <v>6</v>
      </c>
      <c r="B1186" t="s">
        <v>10</v>
      </c>
      <c r="C1186">
        <v>7650.7737500000003</v>
      </c>
    </row>
    <row r="1187" spans="1:3">
      <c r="A1187" t="s">
        <v>6</v>
      </c>
      <c r="B1187" t="s">
        <v>10</v>
      </c>
      <c r="C1187">
        <v>2850.6837500000001</v>
      </c>
    </row>
    <row r="1188" spans="1:3">
      <c r="A1188" t="s">
        <v>6</v>
      </c>
      <c r="B1188" t="s">
        <v>10</v>
      </c>
      <c r="C1188">
        <v>2632.9920000000002</v>
      </c>
    </row>
    <row r="1189" spans="1:3">
      <c r="A1189" t="s">
        <v>6</v>
      </c>
      <c r="B1189" t="s">
        <v>10</v>
      </c>
      <c r="C1189">
        <v>9447.3824000000004</v>
      </c>
    </row>
    <row r="1190" spans="1:3">
      <c r="A1190" t="s">
        <v>6</v>
      </c>
      <c r="B1190" t="s">
        <v>7</v>
      </c>
      <c r="C1190">
        <v>18328.238099999999</v>
      </c>
    </row>
    <row r="1191" spans="1:3">
      <c r="A1191" t="s">
        <v>9</v>
      </c>
      <c r="B1191" t="s">
        <v>10</v>
      </c>
      <c r="C1191">
        <v>8603.8233999999993</v>
      </c>
    </row>
    <row r="1192" spans="1:3">
      <c r="A1192" t="s">
        <v>9</v>
      </c>
      <c r="B1192" t="s">
        <v>7</v>
      </c>
      <c r="C1192">
        <v>37465.34375</v>
      </c>
    </row>
    <row r="1193" spans="1:3">
      <c r="A1193" t="s">
        <v>6</v>
      </c>
      <c r="B1193" t="s">
        <v>10</v>
      </c>
      <c r="C1193">
        <v>13844.797200000001</v>
      </c>
    </row>
    <row r="1194" spans="1:3">
      <c r="A1194" t="s">
        <v>6</v>
      </c>
      <c r="B1194" t="s">
        <v>7</v>
      </c>
      <c r="C1194">
        <v>21771.3423</v>
      </c>
    </row>
    <row r="1195" spans="1:3">
      <c r="A1195" t="s">
        <v>6</v>
      </c>
      <c r="B1195" t="s">
        <v>10</v>
      </c>
      <c r="C1195">
        <v>13126.677449999999</v>
      </c>
    </row>
    <row r="1196" spans="1:3">
      <c r="A1196" t="s">
        <v>6</v>
      </c>
      <c r="B1196" t="s">
        <v>10</v>
      </c>
      <c r="C1196">
        <v>5327.4002499999997</v>
      </c>
    </row>
    <row r="1197" spans="1:3">
      <c r="A1197" t="s">
        <v>6</v>
      </c>
      <c r="B1197" t="s">
        <v>10</v>
      </c>
      <c r="C1197">
        <v>13725.47184</v>
      </c>
    </row>
    <row r="1198" spans="1:3">
      <c r="A1198" t="s">
        <v>6</v>
      </c>
      <c r="B1198" t="s">
        <v>10</v>
      </c>
      <c r="C1198">
        <v>13019.161050000001</v>
      </c>
    </row>
    <row r="1199" spans="1:3">
      <c r="A1199" t="s">
        <v>6</v>
      </c>
      <c r="B1199" t="s">
        <v>10</v>
      </c>
      <c r="C1199">
        <v>8671.1912499999999</v>
      </c>
    </row>
    <row r="1200" spans="1:3">
      <c r="A1200" t="s">
        <v>6</v>
      </c>
      <c r="B1200" t="s">
        <v>10</v>
      </c>
      <c r="C1200">
        <v>4134.0824499999999</v>
      </c>
    </row>
    <row r="1201" spans="1:3">
      <c r="A1201" t="s">
        <v>6</v>
      </c>
      <c r="B1201" t="s">
        <v>10</v>
      </c>
      <c r="C1201">
        <v>18838.703659999999</v>
      </c>
    </row>
    <row r="1202" spans="1:3">
      <c r="A1202" t="s">
        <v>6</v>
      </c>
      <c r="B1202" t="s">
        <v>7</v>
      </c>
      <c r="C1202">
        <v>33307.550799999997</v>
      </c>
    </row>
    <row r="1203" spans="1:3">
      <c r="A1203" t="s">
        <v>9</v>
      </c>
      <c r="B1203" t="s">
        <v>10</v>
      </c>
      <c r="C1203">
        <v>5699.8374999999996</v>
      </c>
    </row>
    <row r="1204" spans="1:3">
      <c r="A1204" t="s">
        <v>9</v>
      </c>
      <c r="B1204" t="s">
        <v>10</v>
      </c>
      <c r="C1204">
        <v>6393.6034499999996</v>
      </c>
    </row>
    <row r="1205" spans="1:3">
      <c r="A1205" t="s">
        <v>6</v>
      </c>
      <c r="B1205" t="s">
        <v>10</v>
      </c>
      <c r="C1205">
        <v>4934.7049999999999</v>
      </c>
    </row>
    <row r="1206" spans="1:3">
      <c r="A1206" t="s">
        <v>9</v>
      </c>
      <c r="B1206" t="s">
        <v>10</v>
      </c>
      <c r="C1206">
        <v>6198.7518</v>
      </c>
    </row>
    <row r="1207" spans="1:3">
      <c r="A1207" t="s">
        <v>9</v>
      </c>
      <c r="B1207" t="s">
        <v>10</v>
      </c>
      <c r="C1207">
        <v>8733.2292500000003</v>
      </c>
    </row>
    <row r="1208" spans="1:3">
      <c r="A1208" t="s">
        <v>9</v>
      </c>
      <c r="B1208" t="s">
        <v>10</v>
      </c>
      <c r="C1208">
        <v>2055.3249000000001</v>
      </c>
    </row>
    <row r="1209" spans="1:3">
      <c r="A1209" t="s">
        <v>9</v>
      </c>
      <c r="B1209" t="s">
        <v>10</v>
      </c>
      <c r="C1209">
        <v>9964.06</v>
      </c>
    </row>
    <row r="1210" spans="1:3">
      <c r="A1210" t="s">
        <v>6</v>
      </c>
      <c r="B1210" t="s">
        <v>7</v>
      </c>
      <c r="C1210">
        <v>18223.4512</v>
      </c>
    </row>
    <row r="1211" spans="1:3">
      <c r="A1211" t="s">
        <v>9</v>
      </c>
      <c r="B1211" t="s">
        <v>10</v>
      </c>
      <c r="C1211">
        <v>5116.5003999999999</v>
      </c>
    </row>
    <row r="1212" spans="1:3">
      <c r="A1212" t="s">
        <v>6</v>
      </c>
      <c r="B1212" t="s">
        <v>10</v>
      </c>
      <c r="C1212">
        <v>36910.608030000003</v>
      </c>
    </row>
    <row r="1213" spans="1:3">
      <c r="A1213" t="s">
        <v>9</v>
      </c>
      <c r="B1213" t="s">
        <v>7</v>
      </c>
      <c r="C1213">
        <v>38415.474000000002</v>
      </c>
    </row>
    <row r="1214" spans="1:3">
      <c r="A1214" t="s">
        <v>6</v>
      </c>
      <c r="B1214" t="s">
        <v>7</v>
      </c>
      <c r="C1214">
        <v>20296.863450000001</v>
      </c>
    </row>
    <row r="1215" spans="1:3">
      <c r="A1215" t="s">
        <v>9</v>
      </c>
      <c r="B1215" t="s">
        <v>10</v>
      </c>
      <c r="C1215">
        <v>12347.172</v>
      </c>
    </row>
    <row r="1216" spans="1:3">
      <c r="A1216" t="s">
        <v>9</v>
      </c>
      <c r="B1216" t="s">
        <v>10</v>
      </c>
      <c r="C1216">
        <v>5373.3642499999996</v>
      </c>
    </row>
    <row r="1217" spans="1:3">
      <c r="A1217" t="s">
        <v>9</v>
      </c>
      <c r="B1217" t="s">
        <v>10</v>
      </c>
      <c r="C1217">
        <v>23563.016179999999</v>
      </c>
    </row>
    <row r="1218" spans="1:3">
      <c r="A1218" t="s">
        <v>9</v>
      </c>
      <c r="B1218" t="s">
        <v>10</v>
      </c>
      <c r="C1218">
        <v>1702.4553000000001</v>
      </c>
    </row>
    <row r="1219" spans="1:3">
      <c r="A1219" t="s">
        <v>6</v>
      </c>
      <c r="B1219" t="s">
        <v>10</v>
      </c>
      <c r="C1219">
        <v>10806.839</v>
      </c>
    </row>
    <row r="1220" spans="1:3">
      <c r="A1220" t="s">
        <v>6</v>
      </c>
      <c r="B1220" t="s">
        <v>10</v>
      </c>
      <c r="C1220">
        <v>3956.0714499999999</v>
      </c>
    </row>
    <row r="1221" spans="1:3">
      <c r="A1221" t="s">
        <v>9</v>
      </c>
      <c r="B1221" t="s">
        <v>10</v>
      </c>
      <c r="C1221">
        <v>12890.057650000001</v>
      </c>
    </row>
    <row r="1222" spans="1:3">
      <c r="A1222" t="s">
        <v>9</v>
      </c>
      <c r="B1222" t="s">
        <v>10</v>
      </c>
      <c r="C1222">
        <v>5415.6611999999996</v>
      </c>
    </row>
    <row r="1223" spans="1:3">
      <c r="A1223" t="s">
        <v>9</v>
      </c>
      <c r="B1223" t="s">
        <v>10</v>
      </c>
      <c r="C1223">
        <v>4058.1161000000002</v>
      </c>
    </row>
    <row r="1224" spans="1:3">
      <c r="A1224" t="s">
        <v>6</v>
      </c>
      <c r="B1224" t="s">
        <v>7</v>
      </c>
      <c r="C1224">
        <v>41661.601999999999</v>
      </c>
    </row>
    <row r="1225" spans="1:3">
      <c r="A1225" t="s">
        <v>6</v>
      </c>
      <c r="B1225" t="s">
        <v>10</v>
      </c>
      <c r="C1225">
        <v>7537.1638999999996</v>
      </c>
    </row>
    <row r="1226" spans="1:3">
      <c r="A1226" t="s">
        <v>6</v>
      </c>
      <c r="B1226" t="s">
        <v>10</v>
      </c>
      <c r="C1226">
        <v>4718.2035500000002</v>
      </c>
    </row>
    <row r="1227" spans="1:3">
      <c r="A1227" t="s">
        <v>9</v>
      </c>
      <c r="B1227" t="s">
        <v>10</v>
      </c>
      <c r="C1227">
        <v>6593.5083000000004</v>
      </c>
    </row>
    <row r="1228" spans="1:3">
      <c r="A1228" t="s">
        <v>9</v>
      </c>
      <c r="B1228" t="s">
        <v>10</v>
      </c>
      <c r="C1228">
        <v>8442.6669999999995</v>
      </c>
    </row>
    <row r="1229" spans="1:3">
      <c r="A1229" t="s">
        <v>6</v>
      </c>
      <c r="B1229" t="s">
        <v>7</v>
      </c>
      <c r="C1229">
        <v>26125.674770000001</v>
      </c>
    </row>
    <row r="1230" spans="1:3">
      <c r="A1230" t="s">
        <v>9</v>
      </c>
      <c r="B1230" t="s">
        <v>10</v>
      </c>
      <c r="C1230">
        <v>6858.4795999999997</v>
      </c>
    </row>
    <row r="1231" spans="1:3">
      <c r="A1231" t="s">
        <v>6</v>
      </c>
      <c r="B1231" t="s">
        <v>10</v>
      </c>
      <c r="C1231">
        <v>4795.6567999999997</v>
      </c>
    </row>
    <row r="1232" spans="1:3">
      <c r="A1232" t="s">
        <v>9</v>
      </c>
      <c r="B1232" t="s">
        <v>10</v>
      </c>
      <c r="C1232">
        <v>6640.5448500000002</v>
      </c>
    </row>
    <row r="1233" spans="1:3">
      <c r="A1233" t="s">
        <v>9</v>
      </c>
      <c r="B1233" t="s">
        <v>10</v>
      </c>
      <c r="C1233">
        <v>7162.0122000000001</v>
      </c>
    </row>
    <row r="1234" spans="1:3">
      <c r="A1234" t="s">
        <v>9</v>
      </c>
      <c r="B1234" t="s">
        <v>10</v>
      </c>
      <c r="C1234">
        <v>10594.225700000001</v>
      </c>
    </row>
    <row r="1235" spans="1:3">
      <c r="A1235" t="s">
        <v>9</v>
      </c>
      <c r="B1235" t="s">
        <v>10</v>
      </c>
      <c r="C1235">
        <v>11938.255950000001</v>
      </c>
    </row>
    <row r="1236" spans="1:3">
      <c r="A1236" t="s">
        <v>9</v>
      </c>
      <c r="B1236" t="s">
        <v>7</v>
      </c>
      <c r="C1236">
        <v>60021.398970000002</v>
      </c>
    </row>
    <row r="1237" spans="1:3">
      <c r="A1237" t="s">
        <v>6</v>
      </c>
      <c r="B1237" t="s">
        <v>7</v>
      </c>
      <c r="C1237">
        <v>20167.336029999999</v>
      </c>
    </row>
    <row r="1238" spans="1:3">
      <c r="A1238" t="s">
        <v>6</v>
      </c>
      <c r="B1238" t="s">
        <v>10</v>
      </c>
      <c r="C1238">
        <v>12479.70895</v>
      </c>
    </row>
    <row r="1239" spans="1:3">
      <c r="A1239" t="s">
        <v>9</v>
      </c>
      <c r="B1239" t="s">
        <v>10</v>
      </c>
      <c r="C1239">
        <v>11345.519</v>
      </c>
    </row>
    <row r="1240" spans="1:3">
      <c r="A1240" t="s">
        <v>6</v>
      </c>
      <c r="B1240" t="s">
        <v>10</v>
      </c>
      <c r="C1240">
        <v>8515.7587000000003</v>
      </c>
    </row>
    <row r="1241" spans="1:3">
      <c r="A1241" t="s">
        <v>9</v>
      </c>
      <c r="B1241" t="s">
        <v>10</v>
      </c>
      <c r="C1241">
        <v>2699.56835</v>
      </c>
    </row>
    <row r="1242" spans="1:3">
      <c r="A1242" t="s">
        <v>6</v>
      </c>
      <c r="B1242" t="s">
        <v>10</v>
      </c>
      <c r="C1242">
        <v>14449.8544</v>
      </c>
    </row>
    <row r="1243" spans="1:3">
      <c r="A1243" t="s">
        <v>6</v>
      </c>
      <c r="B1243" t="s">
        <v>10</v>
      </c>
      <c r="C1243">
        <v>12224.350850000001</v>
      </c>
    </row>
    <row r="1244" spans="1:3">
      <c r="A1244" t="s">
        <v>9</v>
      </c>
      <c r="B1244" t="s">
        <v>10</v>
      </c>
      <c r="C1244">
        <v>6985.50695</v>
      </c>
    </row>
    <row r="1245" spans="1:3">
      <c r="A1245" t="s">
        <v>6</v>
      </c>
      <c r="B1245" t="s">
        <v>10</v>
      </c>
      <c r="C1245">
        <v>3238.4357</v>
      </c>
    </row>
    <row r="1246" spans="1:3">
      <c r="A1246" t="s">
        <v>9</v>
      </c>
      <c r="B1246" t="s">
        <v>7</v>
      </c>
      <c r="C1246">
        <v>47269.853999999999</v>
      </c>
    </row>
    <row r="1247" spans="1:3">
      <c r="A1247" t="s">
        <v>9</v>
      </c>
      <c r="B1247" t="s">
        <v>7</v>
      </c>
      <c r="C1247">
        <v>49577.662400000001</v>
      </c>
    </row>
    <row r="1248" spans="1:3">
      <c r="A1248" t="s">
        <v>6</v>
      </c>
      <c r="B1248" t="s">
        <v>10</v>
      </c>
      <c r="C1248">
        <v>4296.2712000000001</v>
      </c>
    </row>
    <row r="1249" spans="1:3">
      <c r="A1249" t="s">
        <v>6</v>
      </c>
      <c r="B1249" t="s">
        <v>10</v>
      </c>
      <c r="C1249">
        <v>3171.6149</v>
      </c>
    </row>
    <row r="1250" spans="1:3">
      <c r="A1250" t="s">
        <v>9</v>
      </c>
      <c r="B1250" t="s">
        <v>10</v>
      </c>
      <c r="C1250">
        <v>1135.9407000000001</v>
      </c>
    </row>
    <row r="1251" spans="1:3">
      <c r="A1251" t="s">
        <v>9</v>
      </c>
      <c r="B1251" t="s">
        <v>10</v>
      </c>
      <c r="C1251">
        <v>5615.3689999999997</v>
      </c>
    </row>
    <row r="1252" spans="1:3">
      <c r="A1252" t="s">
        <v>6</v>
      </c>
      <c r="B1252" t="s">
        <v>10</v>
      </c>
      <c r="C1252">
        <v>9101.7980000000007</v>
      </c>
    </row>
    <row r="1253" spans="1:3">
      <c r="A1253" t="s">
        <v>9</v>
      </c>
      <c r="B1253" t="s">
        <v>10</v>
      </c>
      <c r="C1253">
        <v>6059.1729999999998</v>
      </c>
    </row>
    <row r="1254" spans="1:3">
      <c r="A1254" t="s">
        <v>6</v>
      </c>
      <c r="B1254" t="s">
        <v>10</v>
      </c>
      <c r="C1254">
        <v>1633.9618</v>
      </c>
    </row>
    <row r="1255" spans="1:3">
      <c r="A1255" t="s">
        <v>9</v>
      </c>
      <c r="B1255" t="s">
        <v>7</v>
      </c>
      <c r="C1255">
        <v>37607.527699999999</v>
      </c>
    </row>
    <row r="1256" spans="1:3">
      <c r="A1256" t="s">
        <v>9</v>
      </c>
      <c r="B1256" t="s">
        <v>7</v>
      </c>
      <c r="C1256">
        <v>18648.421699999999</v>
      </c>
    </row>
    <row r="1257" spans="1:3">
      <c r="A1257" t="s">
        <v>9</v>
      </c>
      <c r="B1257" t="s">
        <v>10</v>
      </c>
      <c r="C1257">
        <v>1241.5650000000001</v>
      </c>
    </row>
    <row r="1258" spans="1:3">
      <c r="A1258" t="s">
        <v>9</v>
      </c>
      <c r="B1258" t="s">
        <v>7</v>
      </c>
      <c r="C1258">
        <v>16232.847</v>
      </c>
    </row>
    <row r="1259" spans="1:3">
      <c r="A1259" t="s">
        <v>6</v>
      </c>
      <c r="B1259" t="s">
        <v>10</v>
      </c>
      <c r="C1259">
        <v>15828.82173</v>
      </c>
    </row>
    <row r="1260" spans="1:3">
      <c r="A1260" t="s">
        <v>6</v>
      </c>
      <c r="B1260" t="s">
        <v>10</v>
      </c>
      <c r="C1260">
        <v>4415.1588000000002</v>
      </c>
    </row>
    <row r="1261" spans="1:3">
      <c r="A1261" t="s">
        <v>6</v>
      </c>
      <c r="B1261" t="s">
        <v>10</v>
      </c>
      <c r="C1261">
        <v>6474.0129999999999</v>
      </c>
    </row>
    <row r="1262" spans="1:3">
      <c r="A1262" t="s">
        <v>6</v>
      </c>
      <c r="B1262" t="s">
        <v>10</v>
      </c>
      <c r="C1262">
        <v>11436.738149999999</v>
      </c>
    </row>
    <row r="1263" spans="1:3">
      <c r="A1263" t="s">
        <v>6</v>
      </c>
      <c r="B1263" t="s">
        <v>10</v>
      </c>
      <c r="C1263">
        <v>11305.93455</v>
      </c>
    </row>
    <row r="1264" spans="1:3">
      <c r="A1264" t="s">
        <v>9</v>
      </c>
      <c r="B1264" t="s">
        <v>10</v>
      </c>
      <c r="C1264">
        <v>30063.580549999999</v>
      </c>
    </row>
    <row r="1265" spans="1:3">
      <c r="A1265" t="s">
        <v>6</v>
      </c>
      <c r="B1265" t="s">
        <v>10</v>
      </c>
      <c r="C1265">
        <v>10197.772199999999</v>
      </c>
    </row>
    <row r="1266" spans="1:3">
      <c r="A1266" t="s">
        <v>6</v>
      </c>
      <c r="B1266" t="s">
        <v>10</v>
      </c>
      <c r="C1266">
        <v>4544.2348000000002</v>
      </c>
    </row>
    <row r="1267" spans="1:3">
      <c r="A1267" t="s">
        <v>9</v>
      </c>
      <c r="B1267" t="s">
        <v>10</v>
      </c>
      <c r="C1267">
        <v>3277.1610000000001</v>
      </c>
    </row>
    <row r="1268" spans="1:3">
      <c r="A1268" t="s">
        <v>6</v>
      </c>
      <c r="B1268" t="s">
        <v>10</v>
      </c>
      <c r="C1268">
        <v>6770.1925000000001</v>
      </c>
    </row>
    <row r="1269" spans="1:3">
      <c r="A1269" t="s">
        <v>6</v>
      </c>
      <c r="B1269" t="s">
        <v>10</v>
      </c>
      <c r="C1269">
        <v>7337.7479999999996</v>
      </c>
    </row>
    <row r="1270" spans="1:3">
      <c r="A1270" t="s">
        <v>6</v>
      </c>
      <c r="B1270" t="s">
        <v>10</v>
      </c>
      <c r="C1270">
        <v>10370.912549999999</v>
      </c>
    </row>
    <row r="1271" spans="1:3">
      <c r="A1271" t="s">
        <v>9</v>
      </c>
      <c r="B1271" t="s">
        <v>7</v>
      </c>
      <c r="C1271">
        <v>26926.5144</v>
      </c>
    </row>
    <row r="1272" spans="1:3">
      <c r="A1272" t="s">
        <v>6</v>
      </c>
      <c r="B1272" t="s">
        <v>10</v>
      </c>
      <c r="C1272">
        <v>10704.47</v>
      </c>
    </row>
    <row r="1273" spans="1:3">
      <c r="A1273" t="s">
        <v>9</v>
      </c>
      <c r="B1273" t="s">
        <v>7</v>
      </c>
      <c r="C1273">
        <v>34254.053350000002</v>
      </c>
    </row>
    <row r="1274" spans="1:3">
      <c r="A1274" t="s">
        <v>6</v>
      </c>
      <c r="B1274" t="s">
        <v>10</v>
      </c>
      <c r="C1274">
        <v>1880.4870000000001</v>
      </c>
    </row>
    <row r="1275" spans="1:3">
      <c r="A1275" t="s">
        <v>9</v>
      </c>
      <c r="B1275" t="s">
        <v>10</v>
      </c>
      <c r="C1275">
        <v>8615.2999999999993</v>
      </c>
    </row>
    <row r="1276" spans="1:3">
      <c r="A1276" t="s">
        <v>9</v>
      </c>
      <c r="B1276" t="s">
        <v>10</v>
      </c>
      <c r="C1276">
        <v>3292.5298499999999</v>
      </c>
    </row>
    <row r="1277" spans="1:3">
      <c r="A1277" t="s">
        <v>6</v>
      </c>
      <c r="B1277" t="s">
        <v>10</v>
      </c>
      <c r="C1277">
        <v>3021.80915</v>
      </c>
    </row>
    <row r="1278" spans="1:3">
      <c r="A1278" t="s">
        <v>9</v>
      </c>
      <c r="B1278" t="s">
        <v>10</v>
      </c>
      <c r="C1278">
        <v>14478.33015</v>
      </c>
    </row>
    <row r="1279" spans="1:3">
      <c r="A1279" t="s">
        <v>9</v>
      </c>
      <c r="B1279" t="s">
        <v>10</v>
      </c>
      <c r="C1279">
        <v>4747.0528999999997</v>
      </c>
    </row>
    <row r="1280" spans="1:3">
      <c r="A1280" t="s">
        <v>9</v>
      </c>
      <c r="B1280" t="s">
        <v>7</v>
      </c>
      <c r="C1280">
        <v>17043.341400000001</v>
      </c>
    </row>
    <row r="1281" spans="1:3">
      <c r="A1281" t="s">
        <v>9</v>
      </c>
      <c r="B1281" t="s">
        <v>10</v>
      </c>
      <c r="C1281">
        <v>10959.33</v>
      </c>
    </row>
    <row r="1282" spans="1:3">
      <c r="A1282" t="s">
        <v>6</v>
      </c>
      <c r="B1282" t="s">
        <v>10</v>
      </c>
      <c r="C1282">
        <v>2741.9479999999999</v>
      </c>
    </row>
    <row r="1283" spans="1:3">
      <c r="A1283" t="s">
        <v>6</v>
      </c>
      <c r="B1283" t="s">
        <v>10</v>
      </c>
      <c r="C1283">
        <v>4357.0436499999996</v>
      </c>
    </row>
    <row r="1284" spans="1:3">
      <c r="A1284" t="s">
        <v>9</v>
      </c>
      <c r="B1284" t="s">
        <v>7</v>
      </c>
      <c r="C1284">
        <v>22462.043750000001</v>
      </c>
    </row>
    <row r="1285" spans="1:3">
      <c r="A1285" t="s">
        <v>6</v>
      </c>
      <c r="B1285" t="s">
        <v>10</v>
      </c>
      <c r="C1285">
        <v>4189.1130999999996</v>
      </c>
    </row>
    <row r="1286" spans="1:3">
      <c r="A1286" t="s">
        <v>6</v>
      </c>
      <c r="B1286" t="s">
        <v>10</v>
      </c>
      <c r="C1286">
        <v>8283.6807000000008</v>
      </c>
    </row>
    <row r="1287" spans="1:3">
      <c r="A1287" t="s">
        <v>6</v>
      </c>
      <c r="B1287" t="s">
        <v>7</v>
      </c>
      <c r="C1287">
        <v>24535.698550000001</v>
      </c>
    </row>
    <row r="1288" spans="1:3">
      <c r="A1288" t="s">
        <v>6</v>
      </c>
      <c r="B1288" t="s">
        <v>7</v>
      </c>
      <c r="C1288">
        <v>14283.4594</v>
      </c>
    </row>
    <row r="1289" spans="1:3">
      <c r="A1289" t="s">
        <v>9</v>
      </c>
      <c r="B1289" t="s">
        <v>10</v>
      </c>
      <c r="C1289">
        <v>1720.3536999999999</v>
      </c>
    </row>
    <row r="1290" spans="1:3">
      <c r="A1290" t="s">
        <v>9</v>
      </c>
      <c r="B1290" t="s">
        <v>7</v>
      </c>
      <c r="C1290">
        <v>47403.88</v>
      </c>
    </row>
    <row r="1291" spans="1:3">
      <c r="A1291" t="s">
        <v>6</v>
      </c>
      <c r="B1291" t="s">
        <v>10</v>
      </c>
      <c r="C1291">
        <v>8534.6718000000001</v>
      </c>
    </row>
    <row r="1292" spans="1:3">
      <c r="A1292" t="s">
        <v>6</v>
      </c>
      <c r="B1292" t="s">
        <v>10</v>
      </c>
      <c r="C1292">
        <v>3732.6251000000002</v>
      </c>
    </row>
    <row r="1293" spans="1:3">
      <c r="A1293" t="s">
        <v>6</v>
      </c>
      <c r="B1293" t="s">
        <v>10</v>
      </c>
      <c r="C1293">
        <v>5472.4489999999996</v>
      </c>
    </row>
    <row r="1294" spans="1:3">
      <c r="A1294" t="s">
        <v>9</v>
      </c>
      <c r="B1294" t="s">
        <v>7</v>
      </c>
      <c r="C1294">
        <v>38344.565999999999</v>
      </c>
    </row>
    <row r="1295" spans="1:3">
      <c r="A1295" t="s">
        <v>9</v>
      </c>
      <c r="B1295" t="s">
        <v>10</v>
      </c>
      <c r="C1295">
        <v>7147.4727999999996</v>
      </c>
    </row>
    <row r="1296" spans="1:3">
      <c r="A1296" t="s">
        <v>6</v>
      </c>
      <c r="B1296" t="s">
        <v>10</v>
      </c>
      <c r="C1296">
        <v>7133.9025000000001</v>
      </c>
    </row>
    <row r="1297" spans="1:3">
      <c r="A1297" t="s">
        <v>9</v>
      </c>
      <c r="B1297" t="s">
        <v>7</v>
      </c>
      <c r="C1297">
        <v>34828.654000000002</v>
      </c>
    </row>
    <row r="1298" spans="1:3">
      <c r="A1298" t="s">
        <v>9</v>
      </c>
      <c r="B1298" t="s">
        <v>10</v>
      </c>
      <c r="C1298">
        <v>1515.3449000000001</v>
      </c>
    </row>
    <row r="1299" spans="1:3">
      <c r="A1299" t="s">
        <v>9</v>
      </c>
      <c r="B1299" t="s">
        <v>10</v>
      </c>
      <c r="C1299">
        <v>9301.8935500000007</v>
      </c>
    </row>
    <row r="1300" spans="1:3">
      <c r="A1300" t="s">
        <v>9</v>
      </c>
      <c r="B1300" t="s">
        <v>10</v>
      </c>
      <c r="C1300">
        <v>11931.125249999999</v>
      </c>
    </row>
    <row r="1301" spans="1:3">
      <c r="A1301" t="s">
        <v>9</v>
      </c>
      <c r="B1301" t="s">
        <v>10</v>
      </c>
      <c r="C1301">
        <v>1964.78</v>
      </c>
    </row>
    <row r="1302" spans="1:3">
      <c r="A1302" t="s">
        <v>9</v>
      </c>
      <c r="B1302" t="s">
        <v>10</v>
      </c>
      <c r="C1302">
        <v>1708.9257500000001</v>
      </c>
    </row>
    <row r="1303" spans="1:3">
      <c r="A1303" t="s">
        <v>6</v>
      </c>
      <c r="B1303" t="s">
        <v>10</v>
      </c>
      <c r="C1303">
        <v>4340.4408999999996</v>
      </c>
    </row>
    <row r="1304" spans="1:3">
      <c r="A1304" t="s">
        <v>9</v>
      </c>
      <c r="B1304" t="s">
        <v>10</v>
      </c>
      <c r="C1304">
        <v>5261.4694499999996</v>
      </c>
    </row>
    <row r="1305" spans="1:3">
      <c r="A1305" t="s">
        <v>6</v>
      </c>
      <c r="B1305" t="s">
        <v>10</v>
      </c>
      <c r="C1305">
        <v>2710.8285500000002</v>
      </c>
    </row>
    <row r="1306" spans="1:3">
      <c r="A1306" t="s">
        <v>9</v>
      </c>
      <c r="B1306" t="s">
        <v>7</v>
      </c>
      <c r="C1306">
        <v>62592.873090000001</v>
      </c>
    </row>
    <row r="1307" spans="1:3">
      <c r="A1307" t="s">
        <v>9</v>
      </c>
      <c r="B1307" t="s">
        <v>7</v>
      </c>
      <c r="C1307">
        <v>46718.163249999998</v>
      </c>
    </row>
    <row r="1308" spans="1:3">
      <c r="A1308" t="s">
        <v>6</v>
      </c>
      <c r="B1308" t="s">
        <v>10</v>
      </c>
      <c r="C1308">
        <v>3208.7869999999998</v>
      </c>
    </row>
    <row r="1309" spans="1:3">
      <c r="A1309" t="s">
        <v>9</v>
      </c>
      <c r="B1309" t="s">
        <v>7</v>
      </c>
      <c r="C1309">
        <v>37829.724199999997</v>
      </c>
    </row>
    <row r="1310" spans="1:3">
      <c r="A1310" t="s">
        <v>9</v>
      </c>
      <c r="B1310" t="s">
        <v>7</v>
      </c>
      <c r="C1310">
        <v>21259.377949999998</v>
      </c>
    </row>
    <row r="1311" spans="1:3">
      <c r="A1311" t="s">
        <v>6</v>
      </c>
      <c r="B1311" t="s">
        <v>10</v>
      </c>
      <c r="C1311">
        <v>2464.6188000000002</v>
      </c>
    </row>
    <row r="1312" spans="1:3">
      <c r="A1312" t="s">
        <v>6</v>
      </c>
      <c r="B1312" t="s">
        <v>7</v>
      </c>
      <c r="C1312">
        <v>16115.3045</v>
      </c>
    </row>
    <row r="1313" spans="1:3">
      <c r="A1313" t="s">
        <v>9</v>
      </c>
      <c r="B1313" t="s">
        <v>7</v>
      </c>
      <c r="C1313">
        <v>21472.478800000001</v>
      </c>
    </row>
    <row r="1314" spans="1:3">
      <c r="A1314" t="s">
        <v>6</v>
      </c>
      <c r="B1314" t="s">
        <v>7</v>
      </c>
      <c r="C1314">
        <v>33900.652999999998</v>
      </c>
    </row>
    <row r="1315" spans="1:3">
      <c r="A1315" t="s">
        <v>9</v>
      </c>
      <c r="B1315" t="s">
        <v>10</v>
      </c>
      <c r="C1315">
        <v>6875.9610000000002</v>
      </c>
    </row>
    <row r="1316" spans="1:3">
      <c r="A1316" t="s">
        <v>9</v>
      </c>
      <c r="B1316" t="s">
        <v>10</v>
      </c>
      <c r="C1316">
        <v>6940.90985</v>
      </c>
    </row>
    <row r="1317" spans="1:3">
      <c r="A1317" t="s">
        <v>6</v>
      </c>
      <c r="B1317" t="s">
        <v>10</v>
      </c>
      <c r="C1317">
        <v>4571.4130500000001</v>
      </c>
    </row>
    <row r="1318" spans="1:3">
      <c r="A1318" t="s">
        <v>9</v>
      </c>
      <c r="B1318" t="s">
        <v>10</v>
      </c>
      <c r="C1318">
        <v>4536.259</v>
      </c>
    </row>
    <row r="1319" spans="1:3">
      <c r="A1319" t="s">
        <v>6</v>
      </c>
      <c r="B1319" t="s">
        <v>7</v>
      </c>
      <c r="C1319">
        <v>36397.576000000001</v>
      </c>
    </row>
    <row r="1320" spans="1:3">
      <c r="A1320" t="s">
        <v>6</v>
      </c>
      <c r="B1320" t="s">
        <v>7</v>
      </c>
      <c r="C1320">
        <v>18765.87545</v>
      </c>
    </row>
    <row r="1321" spans="1:3">
      <c r="A1321" t="s">
        <v>9</v>
      </c>
      <c r="B1321" t="s">
        <v>10</v>
      </c>
      <c r="C1321">
        <v>11272.331389999999</v>
      </c>
    </row>
    <row r="1322" spans="1:3">
      <c r="A1322" t="s">
        <v>6</v>
      </c>
      <c r="B1322" t="s">
        <v>10</v>
      </c>
      <c r="C1322">
        <v>1731.6769999999999</v>
      </c>
    </row>
    <row r="1323" spans="1:3">
      <c r="A1323" t="s">
        <v>9</v>
      </c>
      <c r="B1323" t="s">
        <v>10</v>
      </c>
      <c r="C1323">
        <v>1163.4627</v>
      </c>
    </row>
    <row r="1324" spans="1:3">
      <c r="A1324" t="s">
        <v>9</v>
      </c>
      <c r="B1324" t="s">
        <v>10</v>
      </c>
      <c r="C1324">
        <v>19496.71917</v>
      </c>
    </row>
    <row r="1325" spans="1:3">
      <c r="A1325" t="s">
        <v>6</v>
      </c>
      <c r="B1325" t="s">
        <v>10</v>
      </c>
      <c r="C1325">
        <v>7201.7008500000002</v>
      </c>
    </row>
    <row r="1326" spans="1:3">
      <c r="A1326" t="s">
        <v>9</v>
      </c>
      <c r="B1326" t="s">
        <v>10</v>
      </c>
      <c r="C1326">
        <v>5425.0233500000004</v>
      </c>
    </row>
    <row r="1327" spans="1:3">
      <c r="A1327" t="s">
        <v>9</v>
      </c>
      <c r="B1327" t="s">
        <v>7</v>
      </c>
      <c r="C1327">
        <v>28101.333050000001</v>
      </c>
    </row>
    <row r="1328" spans="1:3">
      <c r="A1328" t="s">
        <v>9</v>
      </c>
      <c r="B1328" t="s">
        <v>10</v>
      </c>
      <c r="C1328">
        <v>12981.3457</v>
      </c>
    </row>
    <row r="1329" spans="1:3">
      <c r="A1329" t="s">
        <v>6</v>
      </c>
      <c r="B1329" t="s">
        <v>7</v>
      </c>
      <c r="C1329">
        <v>43896.376300000004</v>
      </c>
    </row>
    <row r="1330" spans="1:3">
      <c r="A1330" t="s">
        <v>9</v>
      </c>
      <c r="B1330" t="s">
        <v>10</v>
      </c>
      <c r="C1330">
        <v>4239.8926499999998</v>
      </c>
    </row>
    <row r="1331" spans="1:3">
      <c r="A1331" t="s">
        <v>9</v>
      </c>
      <c r="B1331" t="s">
        <v>10</v>
      </c>
      <c r="C1331">
        <v>13143.336649999999</v>
      </c>
    </row>
    <row r="1332" spans="1:3">
      <c r="A1332" t="s">
        <v>6</v>
      </c>
      <c r="B1332" t="s">
        <v>10</v>
      </c>
      <c r="C1332">
        <v>7050.0213000000003</v>
      </c>
    </row>
    <row r="1333" spans="1:3">
      <c r="A1333" t="s">
        <v>9</v>
      </c>
      <c r="B1333" t="s">
        <v>10</v>
      </c>
      <c r="C1333">
        <v>9377.9046999999991</v>
      </c>
    </row>
    <row r="1334" spans="1:3">
      <c r="A1334" t="s">
        <v>6</v>
      </c>
      <c r="B1334" t="s">
        <v>10</v>
      </c>
      <c r="C1334">
        <v>22395.74424</v>
      </c>
    </row>
    <row r="1335" spans="1:3">
      <c r="A1335" t="s">
        <v>9</v>
      </c>
      <c r="B1335" t="s">
        <v>10</v>
      </c>
      <c r="C1335">
        <v>10325.206</v>
      </c>
    </row>
    <row r="1336" spans="1:3">
      <c r="A1336" t="s">
        <v>6</v>
      </c>
      <c r="B1336" t="s">
        <v>10</v>
      </c>
      <c r="C1336">
        <v>12629.1656</v>
      </c>
    </row>
    <row r="1337" spans="1:3">
      <c r="A1337" t="s">
        <v>6</v>
      </c>
      <c r="B1337" t="s">
        <v>10</v>
      </c>
      <c r="C1337">
        <v>10795.937330000001</v>
      </c>
    </row>
    <row r="1338" spans="1:3">
      <c r="A1338" t="s">
        <v>6</v>
      </c>
      <c r="B1338" t="s">
        <v>10</v>
      </c>
      <c r="C1338">
        <v>11411.684999999999</v>
      </c>
    </row>
    <row r="1339" spans="1:3">
      <c r="A1339" t="s">
        <v>9</v>
      </c>
      <c r="B1339" t="s">
        <v>10</v>
      </c>
      <c r="C1339">
        <v>10600.5483</v>
      </c>
    </row>
    <row r="1340" spans="1:3">
      <c r="A1340" t="s">
        <v>6</v>
      </c>
      <c r="B1340" t="s">
        <v>10</v>
      </c>
      <c r="C1340">
        <v>2205.9807999999998</v>
      </c>
    </row>
    <row r="1341" spans="1:3">
      <c r="A1341" t="s">
        <v>6</v>
      </c>
      <c r="B1341" t="s">
        <v>10</v>
      </c>
      <c r="C1341">
        <v>1629.8335</v>
      </c>
    </row>
    <row r="1342" spans="1:3">
      <c r="A1342" t="s">
        <v>6</v>
      </c>
      <c r="B1342" t="s">
        <v>10</v>
      </c>
      <c r="C1342">
        <v>2007.9449999999999</v>
      </c>
    </row>
    <row r="1343" spans="1:3">
      <c r="A1343" t="s">
        <v>6</v>
      </c>
      <c r="B1343" t="s">
        <v>7</v>
      </c>
      <c r="C1343">
        <v>29141.3603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ED20-0B07-4A8C-BC7F-617288F70847}">
  <dimension ref="A1:G19"/>
  <sheetViews>
    <sheetView workbookViewId="0">
      <selection activeCell="A17" sqref="A17:J17"/>
    </sheetView>
  </sheetViews>
  <sheetFormatPr defaultRowHeight="14.4"/>
  <sheetData>
    <row r="1" spans="1:7" ht="18">
      <c r="A1" s="15" t="s">
        <v>55</v>
      </c>
      <c r="B1" s="15"/>
      <c r="C1" s="15"/>
      <c r="D1" s="15"/>
      <c r="E1" s="15"/>
      <c r="F1" s="15"/>
      <c r="G1" s="15"/>
    </row>
    <row r="3" spans="1:7" ht="15.6">
      <c r="A3" s="26" t="s">
        <v>56</v>
      </c>
    </row>
    <row r="5" spans="1:7" ht="15.6">
      <c r="A5" s="29" t="s">
        <v>57</v>
      </c>
    </row>
    <row r="6" spans="1:7">
      <c r="A6" t="s">
        <v>58</v>
      </c>
    </row>
    <row r="7" spans="1:7">
      <c r="A7" t="s">
        <v>59</v>
      </c>
    </row>
    <row r="8" spans="1:7" ht="15.6">
      <c r="A8" s="29" t="s">
        <v>60</v>
      </c>
    </row>
    <row r="9" spans="1:7">
      <c r="A9" t="s">
        <v>65</v>
      </c>
    </row>
    <row r="10" spans="1:7">
      <c r="A10" t="s">
        <v>61</v>
      </c>
    </row>
    <row r="11" spans="1:7">
      <c r="A11" t="s">
        <v>62</v>
      </c>
    </row>
    <row r="12" spans="1:7">
      <c r="A12" t="s">
        <v>63</v>
      </c>
    </row>
    <row r="14" spans="1:7" ht="15.6">
      <c r="A14" s="29" t="s">
        <v>64</v>
      </c>
    </row>
    <row r="15" spans="1:7">
      <c r="B15" t="s">
        <v>66</v>
      </c>
    </row>
    <row r="16" spans="1:7" ht="15.6">
      <c r="A16" s="29" t="s">
        <v>67</v>
      </c>
      <c r="B16" s="29"/>
      <c r="C16" s="29"/>
    </row>
    <row r="17" spans="1:1">
      <c r="A17" t="s">
        <v>68</v>
      </c>
    </row>
    <row r="18" spans="1:1">
      <c r="A18" t="s">
        <v>69</v>
      </c>
    </row>
    <row r="19" spans="1:1">
      <c r="A19" t="s">
        <v>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9317-D57A-48E2-9C9A-79B3234A086E}">
  <dimension ref="A1:F28"/>
  <sheetViews>
    <sheetView topLeftCell="A4" workbookViewId="0">
      <selection activeCell="K27" sqref="K27"/>
    </sheetView>
  </sheetViews>
  <sheetFormatPr defaultRowHeight="14.4"/>
  <sheetData>
    <row r="1" spans="1:6" ht="18">
      <c r="A1" s="15" t="s">
        <v>71</v>
      </c>
      <c r="B1" s="15"/>
      <c r="C1" s="15"/>
      <c r="D1" s="15"/>
      <c r="E1" s="15"/>
      <c r="F1" s="15"/>
    </row>
    <row r="3" spans="1:6" ht="15.6">
      <c r="A3" s="29" t="s">
        <v>72</v>
      </c>
    </row>
    <row r="4" spans="1:6">
      <c r="A4" t="s">
        <v>73</v>
      </c>
    </row>
    <row r="5" spans="1:6">
      <c r="A5" t="s">
        <v>78</v>
      </c>
    </row>
    <row r="6" spans="1:6">
      <c r="A6" t="s">
        <v>77</v>
      </c>
    </row>
    <row r="7" spans="1:6">
      <c r="A7" t="s">
        <v>74</v>
      </c>
    </row>
    <row r="8" spans="1:6">
      <c r="A8" t="s">
        <v>75</v>
      </c>
    </row>
    <row r="9" spans="1:6">
      <c r="A9" t="s">
        <v>79</v>
      </c>
    </row>
    <row r="10" spans="1:6">
      <c r="A10" s="30" t="s">
        <v>76</v>
      </c>
      <c r="B10" s="30"/>
      <c r="C10" s="30"/>
    </row>
    <row r="12" spans="1:6" ht="15.6">
      <c r="A12" s="29" t="s">
        <v>80</v>
      </c>
    </row>
    <row r="13" spans="1:6">
      <c r="A13" t="s">
        <v>81</v>
      </c>
    </row>
    <row r="14" spans="1:6">
      <c r="A14" t="s">
        <v>84</v>
      </c>
    </row>
    <row r="15" spans="1:6">
      <c r="A15" t="s">
        <v>85</v>
      </c>
    </row>
    <row r="16" spans="1:6">
      <c r="A16" t="s">
        <v>82</v>
      </c>
    </row>
    <row r="18" spans="1:1" ht="15.6">
      <c r="A18" s="29" t="s">
        <v>83</v>
      </c>
    </row>
    <row r="19" spans="1:1">
      <c r="A19" t="s">
        <v>86</v>
      </c>
    </row>
    <row r="20" spans="1:1">
      <c r="A20" t="s">
        <v>87</v>
      </c>
    </row>
    <row r="21" spans="1:1">
      <c r="A21" t="s">
        <v>89</v>
      </c>
    </row>
    <row r="22" spans="1:1">
      <c r="A22" t="s">
        <v>88</v>
      </c>
    </row>
    <row r="24" spans="1:1" ht="15.6">
      <c r="A24" s="29" t="s">
        <v>90</v>
      </c>
    </row>
    <row r="25" spans="1:1">
      <c r="A25" t="s">
        <v>91</v>
      </c>
    </row>
    <row r="26" spans="1:1">
      <c r="A26" t="s">
        <v>92</v>
      </c>
    </row>
    <row r="27" spans="1:1">
      <c r="A27" t="s">
        <v>93</v>
      </c>
    </row>
    <row r="28" spans="1:1">
      <c r="A2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FBEA-2D1A-4B3C-A364-5F7D1981E7B1}">
  <dimension ref="A1:G1342"/>
  <sheetViews>
    <sheetView workbookViewId="0">
      <selection activeCell="B6" sqref="B6"/>
    </sheetView>
  </sheetViews>
  <sheetFormatPr defaultRowHeight="14.4"/>
  <sheetData>
    <row r="1" spans="1:7" ht="18">
      <c r="A1" s="15" t="s">
        <v>98</v>
      </c>
      <c r="B1" s="24"/>
      <c r="C1" s="24"/>
      <c r="D1" s="24"/>
      <c r="E1" s="24"/>
      <c r="F1" s="24"/>
      <c r="G1" s="24"/>
    </row>
    <row r="4" spans="1:7" ht="15.6">
      <c r="A4" s="5" t="s">
        <v>1</v>
      </c>
      <c r="B4" s="26" t="s">
        <v>97</v>
      </c>
    </row>
    <row r="5" spans="1:7">
      <c r="A5" t="s">
        <v>6</v>
      </c>
      <c r="B5">
        <f>IF(A5="male",1,0)</f>
        <v>0</v>
      </c>
    </row>
    <row r="6" spans="1:7">
      <c r="A6" t="s">
        <v>9</v>
      </c>
      <c r="B6">
        <f t="shared" ref="B6:B69" si="0">IF(A6="male", 1,0)</f>
        <v>1</v>
      </c>
    </row>
    <row r="7" spans="1:7">
      <c r="A7" t="s">
        <v>9</v>
      </c>
      <c r="B7">
        <f t="shared" si="0"/>
        <v>1</v>
      </c>
    </row>
    <row r="8" spans="1:7">
      <c r="A8" t="s">
        <v>9</v>
      </c>
      <c r="B8">
        <f t="shared" si="0"/>
        <v>1</v>
      </c>
    </row>
    <row r="9" spans="1:7">
      <c r="A9" t="s">
        <v>9</v>
      </c>
      <c r="B9">
        <f t="shared" si="0"/>
        <v>1</v>
      </c>
    </row>
    <row r="10" spans="1:7">
      <c r="A10" t="s">
        <v>6</v>
      </c>
      <c r="B10">
        <f t="shared" si="0"/>
        <v>0</v>
      </c>
    </row>
    <row r="11" spans="1:7">
      <c r="A11" t="s">
        <v>6</v>
      </c>
      <c r="B11">
        <f t="shared" si="0"/>
        <v>0</v>
      </c>
    </row>
    <row r="12" spans="1:7">
      <c r="A12" t="s">
        <v>6</v>
      </c>
      <c r="B12">
        <f t="shared" si="0"/>
        <v>0</v>
      </c>
    </row>
    <row r="13" spans="1:7">
      <c r="A13" t="s">
        <v>9</v>
      </c>
      <c r="B13">
        <f t="shared" si="0"/>
        <v>1</v>
      </c>
    </row>
    <row r="14" spans="1:7">
      <c r="A14" t="s">
        <v>6</v>
      </c>
      <c r="B14">
        <f t="shared" si="0"/>
        <v>0</v>
      </c>
    </row>
    <row r="15" spans="1:7">
      <c r="A15" t="s">
        <v>9</v>
      </c>
      <c r="B15">
        <f t="shared" si="0"/>
        <v>1</v>
      </c>
    </row>
    <row r="16" spans="1:7">
      <c r="A16" t="s">
        <v>6</v>
      </c>
      <c r="B16">
        <f t="shared" si="0"/>
        <v>0</v>
      </c>
    </row>
    <row r="17" spans="1:2">
      <c r="A17" t="s">
        <v>9</v>
      </c>
      <c r="B17">
        <f t="shared" si="0"/>
        <v>1</v>
      </c>
    </row>
    <row r="18" spans="1:2">
      <c r="A18" t="s">
        <v>6</v>
      </c>
      <c r="B18">
        <f t="shared" si="0"/>
        <v>0</v>
      </c>
    </row>
    <row r="19" spans="1:2">
      <c r="A19" t="s">
        <v>9</v>
      </c>
      <c r="B19">
        <f t="shared" si="0"/>
        <v>1</v>
      </c>
    </row>
    <row r="20" spans="1:2">
      <c r="A20" t="s">
        <v>9</v>
      </c>
      <c r="B20">
        <f t="shared" si="0"/>
        <v>1</v>
      </c>
    </row>
    <row r="21" spans="1:2">
      <c r="A21" t="s">
        <v>6</v>
      </c>
      <c r="B21">
        <f t="shared" si="0"/>
        <v>0</v>
      </c>
    </row>
    <row r="22" spans="1:2">
      <c r="A22" t="s">
        <v>9</v>
      </c>
      <c r="B22">
        <f t="shared" si="0"/>
        <v>1</v>
      </c>
    </row>
    <row r="23" spans="1:2">
      <c r="A23" t="s">
        <v>9</v>
      </c>
      <c r="B23">
        <f t="shared" si="0"/>
        <v>1</v>
      </c>
    </row>
    <row r="24" spans="1:2">
      <c r="A24" t="s">
        <v>9</v>
      </c>
      <c r="B24">
        <f t="shared" si="0"/>
        <v>1</v>
      </c>
    </row>
    <row r="25" spans="1:2">
      <c r="A25" t="s">
        <v>6</v>
      </c>
      <c r="B25">
        <f t="shared" si="0"/>
        <v>0</v>
      </c>
    </row>
    <row r="26" spans="1:2">
      <c r="A26" t="s">
        <v>6</v>
      </c>
      <c r="B26">
        <f t="shared" si="0"/>
        <v>0</v>
      </c>
    </row>
    <row r="27" spans="1:2">
      <c r="A27" t="s">
        <v>9</v>
      </c>
      <c r="B27">
        <f t="shared" si="0"/>
        <v>1</v>
      </c>
    </row>
    <row r="28" spans="1:2">
      <c r="A28" t="s">
        <v>6</v>
      </c>
      <c r="B28">
        <f t="shared" si="0"/>
        <v>0</v>
      </c>
    </row>
    <row r="29" spans="1:2">
      <c r="A29" t="s">
        <v>9</v>
      </c>
      <c r="B29">
        <f t="shared" si="0"/>
        <v>1</v>
      </c>
    </row>
    <row r="30" spans="1:2">
      <c r="A30" t="s">
        <v>6</v>
      </c>
      <c r="B30">
        <f t="shared" si="0"/>
        <v>0</v>
      </c>
    </row>
    <row r="31" spans="1:2">
      <c r="A31" t="s">
        <v>6</v>
      </c>
      <c r="B31">
        <f t="shared" si="0"/>
        <v>0</v>
      </c>
    </row>
    <row r="32" spans="1:2">
      <c r="A32" t="s">
        <v>6</v>
      </c>
      <c r="B32">
        <f t="shared" si="0"/>
        <v>0</v>
      </c>
    </row>
    <row r="33" spans="1:2">
      <c r="A33" t="s">
        <v>9</v>
      </c>
      <c r="B33">
        <f t="shared" si="0"/>
        <v>1</v>
      </c>
    </row>
    <row r="34" spans="1:2">
      <c r="A34" t="s">
        <v>9</v>
      </c>
      <c r="B34">
        <f t="shared" si="0"/>
        <v>1</v>
      </c>
    </row>
    <row r="35" spans="1:2">
      <c r="A35" t="s">
        <v>9</v>
      </c>
      <c r="B35">
        <f t="shared" si="0"/>
        <v>1</v>
      </c>
    </row>
    <row r="36" spans="1:2">
      <c r="A36" t="s">
        <v>6</v>
      </c>
      <c r="B36">
        <f t="shared" si="0"/>
        <v>0</v>
      </c>
    </row>
    <row r="37" spans="1:2">
      <c r="A37" t="s">
        <v>6</v>
      </c>
      <c r="B37">
        <f t="shared" si="0"/>
        <v>0</v>
      </c>
    </row>
    <row r="38" spans="1:2">
      <c r="A38" t="s">
        <v>9</v>
      </c>
      <c r="B38">
        <f t="shared" si="0"/>
        <v>1</v>
      </c>
    </row>
    <row r="39" spans="1:2">
      <c r="A39" t="s">
        <v>9</v>
      </c>
      <c r="B39">
        <f t="shared" si="0"/>
        <v>1</v>
      </c>
    </row>
    <row r="40" spans="1:2">
      <c r="A40" t="s">
        <v>9</v>
      </c>
      <c r="B40">
        <f t="shared" si="0"/>
        <v>1</v>
      </c>
    </row>
    <row r="41" spans="1:2">
      <c r="A41" t="s">
        <v>6</v>
      </c>
      <c r="B41">
        <f t="shared" si="0"/>
        <v>0</v>
      </c>
    </row>
    <row r="42" spans="1:2">
      <c r="A42" t="s">
        <v>9</v>
      </c>
      <c r="B42">
        <f t="shared" si="0"/>
        <v>1</v>
      </c>
    </row>
    <row r="43" spans="1:2">
      <c r="A43" t="s">
        <v>9</v>
      </c>
      <c r="B43">
        <f t="shared" si="0"/>
        <v>1</v>
      </c>
    </row>
    <row r="44" spans="1:2">
      <c r="A44" t="s">
        <v>9</v>
      </c>
      <c r="B44">
        <f t="shared" si="0"/>
        <v>1</v>
      </c>
    </row>
    <row r="45" spans="1:2">
      <c r="A45" t="s">
        <v>6</v>
      </c>
      <c r="B45">
        <f t="shared" si="0"/>
        <v>0</v>
      </c>
    </row>
    <row r="46" spans="1:2">
      <c r="A46" t="s">
        <v>6</v>
      </c>
      <c r="B46">
        <f t="shared" si="0"/>
        <v>0</v>
      </c>
    </row>
    <row r="47" spans="1:2">
      <c r="A47" t="s">
        <v>9</v>
      </c>
      <c r="B47">
        <f t="shared" si="0"/>
        <v>1</v>
      </c>
    </row>
    <row r="48" spans="1:2">
      <c r="A48" t="s">
        <v>6</v>
      </c>
      <c r="B48">
        <f t="shared" si="0"/>
        <v>0</v>
      </c>
    </row>
    <row r="49" spans="1:2">
      <c r="A49" t="s">
        <v>9</v>
      </c>
      <c r="B49">
        <f t="shared" si="0"/>
        <v>1</v>
      </c>
    </row>
    <row r="50" spans="1:2">
      <c r="A50" t="s">
        <v>9</v>
      </c>
      <c r="B50">
        <f t="shared" si="0"/>
        <v>1</v>
      </c>
    </row>
    <row r="51" spans="1:2">
      <c r="A51" t="s">
        <v>6</v>
      </c>
      <c r="B51">
        <f t="shared" si="0"/>
        <v>0</v>
      </c>
    </row>
    <row r="52" spans="1:2">
      <c r="A52" t="s">
        <v>6</v>
      </c>
      <c r="B52">
        <f t="shared" si="0"/>
        <v>0</v>
      </c>
    </row>
    <row r="53" spans="1:2">
      <c r="A53" t="s">
        <v>6</v>
      </c>
      <c r="B53">
        <f t="shared" si="0"/>
        <v>0</v>
      </c>
    </row>
    <row r="54" spans="1:2">
      <c r="A54" t="s">
        <v>9</v>
      </c>
      <c r="B54">
        <f t="shared" si="0"/>
        <v>1</v>
      </c>
    </row>
    <row r="55" spans="1:2">
      <c r="A55" t="s">
        <v>6</v>
      </c>
      <c r="B55">
        <f t="shared" si="0"/>
        <v>0</v>
      </c>
    </row>
    <row r="56" spans="1:2">
      <c r="A56" t="s">
        <v>6</v>
      </c>
      <c r="B56">
        <f t="shared" si="0"/>
        <v>0</v>
      </c>
    </row>
    <row r="57" spans="1:2">
      <c r="A57" t="s">
        <v>9</v>
      </c>
      <c r="B57">
        <f t="shared" si="0"/>
        <v>1</v>
      </c>
    </row>
    <row r="58" spans="1:2">
      <c r="A58" t="s">
        <v>9</v>
      </c>
      <c r="B58">
        <f t="shared" si="0"/>
        <v>1</v>
      </c>
    </row>
    <row r="59" spans="1:2">
      <c r="A59" t="s">
        <v>6</v>
      </c>
      <c r="B59">
        <f t="shared" si="0"/>
        <v>0</v>
      </c>
    </row>
    <row r="60" spans="1:2">
      <c r="A60" t="s">
        <v>9</v>
      </c>
      <c r="B60">
        <f t="shared" si="0"/>
        <v>1</v>
      </c>
    </row>
    <row r="61" spans="1:2">
      <c r="A61" t="s">
        <v>6</v>
      </c>
      <c r="B61">
        <f t="shared" si="0"/>
        <v>0</v>
      </c>
    </row>
    <row r="62" spans="1:2">
      <c r="A62" t="s">
        <v>9</v>
      </c>
      <c r="B62">
        <f t="shared" si="0"/>
        <v>1</v>
      </c>
    </row>
    <row r="63" spans="1:2">
      <c r="A63" t="s">
        <v>6</v>
      </c>
      <c r="B63">
        <f t="shared" si="0"/>
        <v>0</v>
      </c>
    </row>
    <row r="64" spans="1:2">
      <c r="A64" t="s">
        <v>6</v>
      </c>
      <c r="B64">
        <f t="shared" si="0"/>
        <v>0</v>
      </c>
    </row>
    <row r="65" spans="1:2">
      <c r="A65" t="s">
        <v>9</v>
      </c>
      <c r="B65">
        <f t="shared" si="0"/>
        <v>1</v>
      </c>
    </row>
    <row r="66" spans="1:2">
      <c r="A66" t="s">
        <v>9</v>
      </c>
      <c r="B66">
        <f t="shared" si="0"/>
        <v>1</v>
      </c>
    </row>
    <row r="67" spans="1:2">
      <c r="A67" t="s">
        <v>9</v>
      </c>
      <c r="B67">
        <f t="shared" si="0"/>
        <v>1</v>
      </c>
    </row>
    <row r="68" spans="1:2">
      <c r="A68" t="s">
        <v>6</v>
      </c>
      <c r="B68">
        <f t="shared" si="0"/>
        <v>0</v>
      </c>
    </row>
    <row r="69" spans="1:2">
      <c r="A69" t="s">
        <v>6</v>
      </c>
      <c r="B69">
        <f t="shared" si="0"/>
        <v>0</v>
      </c>
    </row>
    <row r="70" spans="1:2">
      <c r="A70" t="s">
        <v>6</v>
      </c>
      <c r="B70">
        <f t="shared" ref="B70:B133" si="1">IF(A70="male", 1,0)</f>
        <v>0</v>
      </c>
    </row>
    <row r="71" spans="1:2">
      <c r="A71" t="s">
        <v>6</v>
      </c>
      <c r="B71">
        <f t="shared" si="1"/>
        <v>0</v>
      </c>
    </row>
    <row r="72" spans="1:2">
      <c r="A72" t="s">
        <v>9</v>
      </c>
      <c r="B72">
        <f t="shared" si="1"/>
        <v>1</v>
      </c>
    </row>
    <row r="73" spans="1:2">
      <c r="A73" t="s">
        <v>6</v>
      </c>
      <c r="B73">
        <f t="shared" si="1"/>
        <v>0</v>
      </c>
    </row>
    <row r="74" spans="1:2">
      <c r="A74" t="s">
        <v>9</v>
      </c>
      <c r="B74">
        <f t="shared" si="1"/>
        <v>1</v>
      </c>
    </row>
    <row r="75" spans="1:2">
      <c r="A75" t="s">
        <v>6</v>
      </c>
      <c r="B75">
        <f t="shared" si="1"/>
        <v>0</v>
      </c>
    </row>
    <row r="76" spans="1:2">
      <c r="A76" t="s">
        <v>9</v>
      </c>
      <c r="B76">
        <f t="shared" si="1"/>
        <v>1</v>
      </c>
    </row>
    <row r="77" spans="1:2">
      <c r="A77" t="s">
        <v>6</v>
      </c>
      <c r="B77">
        <f t="shared" si="1"/>
        <v>0</v>
      </c>
    </row>
    <row r="78" spans="1:2">
      <c r="A78" t="s">
        <v>9</v>
      </c>
      <c r="B78">
        <f t="shared" si="1"/>
        <v>1</v>
      </c>
    </row>
    <row r="79" spans="1:2">
      <c r="A79" t="s">
        <v>9</v>
      </c>
      <c r="B79">
        <f t="shared" si="1"/>
        <v>1</v>
      </c>
    </row>
    <row r="80" spans="1:2">
      <c r="A80" t="s">
        <v>9</v>
      </c>
      <c r="B80">
        <f t="shared" si="1"/>
        <v>1</v>
      </c>
    </row>
    <row r="81" spans="1:2">
      <c r="A81" t="s">
        <v>6</v>
      </c>
      <c r="B81">
        <f t="shared" si="1"/>
        <v>0</v>
      </c>
    </row>
    <row r="82" spans="1:2">
      <c r="A82" t="s">
        <v>9</v>
      </c>
      <c r="B82">
        <f t="shared" si="1"/>
        <v>1</v>
      </c>
    </row>
    <row r="83" spans="1:2">
      <c r="A83" t="s">
        <v>6</v>
      </c>
      <c r="B83">
        <f t="shared" si="1"/>
        <v>0</v>
      </c>
    </row>
    <row r="84" spans="1:2">
      <c r="A84" t="s">
        <v>6</v>
      </c>
      <c r="B84">
        <f t="shared" si="1"/>
        <v>0</v>
      </c>
    </row>
    <row r="85" spans="1:2">
      <c r="A85" t="s">
        <v>9</v>
      </c>
      <c r="B85">
        <f t="shared" si="1"/>
        <v>1</v>
      </c>
    </row>
    <row r="86" spans="1:2">
      <c r="A86" t="s">
        <v>6</v>
      </c>
      <c r="B86">
        <f t="shared" si="1"/>
        <v>0</v>
      </c>
    </row>
    <row r="87" spans="1:2">
      <c r="A87" t="s">
        <v>9</v>
      </c>
      <c r="B87">
        <f t="shared" si="1"/>
        <v>1</v>
      </c>
    </row>
    <row r="88" spans="1:2">
      <c r="A88" t="s">
        <v>6</v>
      </c>
      <c r="B88">
        <f t="shared" si="1"/>
        <v>0</v>
      </c>
    </row>
    <row r="89" spans="1:2">
      <c r="A89" t="s">
        <v>6</v>
      </c>
      <c r="B89">
        <f t="shared" si="1"/>
        <v>0</v>
      </c>
    </row>
    <row r="90" spans="1:2">
      <c r="A90" t="s">
        <v>9</v>
      </c>
      <c r="B90">
        <f t="shared" si="1"/>
        <v>1</v>
      </c>
    </row>
    <row r="91" spans="1:2">
      <c r="A91" t="s">
        <v>6</v>
      </c>
      <c r="B91">
        <f t="shared" si="1"/>
        <v>0</v>
      </c>
    </row>
    <row r="92" spans="1:2">
      <c r="A92" t="s">
        <v>6</v>
      </c>
      <c r="B92">
        <f t="shared" si="1"/>
        <v>0</v>
      </c>
    </row>
    <row r="93" spans="1:2">
      <c r="A93" t="s">
        <v>6</v>
      </c>
      <c r="B93">
        <f t="shared" si="1"/>
        <v>0</v>
      </c>
    </row>
    <row r="94" spans="1:2">
      <c r="A94" t="s">
        <v>6</v>
      </c>
      <c r="B94">
        <f t="shared" si="1"/>
        <v>0</v>
      </c>
    </row>
    <row r="95" spans="1:2">
      <c r="A95" t="s">
        <v>6</v>
      </c>
      <c r="B95">
        <f t="shared" si="1"/>
        <v>0</v>
      </c>
    </row>
    <row r="96" spans="1:2">
      <c r="A96" t="s">
        <v>6</v>
      </c>
      <c r="B96">
        <f t="shared" si="1"/>
        <v>0</v>
      </c>
    </row>
    <row r="97" spans="1:2">
      <c r="A97" t="s">
        <v>9</v>
      </c>
      <c r="B97">
        <f t="shared" si="1"/>
        <v>1</v>
      </c>
    </row>
    <row r="98" spans="1:2">
      <c r="A98" t="s">
        <v>9</v>
      </c>
      <c r="B98">
        <f t="shared" si="1"/>
        <v>1</v>
      </c>
    </row>
    <row r="99" spans="1:2">
      <c r="A99" t="s">
        <v>6</v>
      </c>
      <c r="B99">
        <f t="shared" si="1"/>
        <v>0</v>
      </c>
    </row>
    <row r="100" spans="1:2">
      <c r="A100" t="s">
        <v>6</v>
      </c>
      <c r="B100">
        <f t="shared" si="1"/>
        <v>0</v>
      </c>
    </row>
    <row r="101" spans="1:2">
      <c r="A101" t="s">
        <v>6</v>
      </c>
      <c r="B101">
        <f t="shared" si="1"/>
        <v>0</v>
      </c>
    </row>
    <row r="102" spans="1:2">
      <c r="A102" t="s">
        <v>9</v>
      </c>
      <c r="B102">
        <f t="shared" si="1"/>
        <v>1</v>
      </c>
    </row>
    <row r="103" spans="1:2">
      <c r="A103" t="s">
        <v>9</v>
      </c>
      <c r="B103">
        <f t="shared" si="1"/>
        <v>1</v>
      </c>
    </row>
    <row r="104" spans="1:2">
      <c r="A104" t="s">
        <v>9</v>
      </c>
      <c r="B104">
        <f t="shared" si="1"/>
        <v>1</v>
      </c>
    </row>
    <row r="105" spans="1:2">
      <c r="A105" t="s">
        <v>6</v>
      </c>
      <c r="B105">
        <f t="shared" si="1"/>
        <v>0</v>
      </c>
    </row>
    <row r="106" spans="1:2">
      <c r="A106" t="s">
        <v>9</v>
      </c>
      <c r="B106">
        <f t="shared" si="1"/>
        <v>1</v>
      </c>
    </row>
    <row r="107" spans="1:2">
      <c r="A107" t="s">
        <v>6</v>
      </c>
      <c r="B107">
        <f t="shared" si="1"/>
        <v>0</v>
      </c>
    </row>
    <row r="108" spans="1:2">
      <c r="A108" t="s">
        <v>6</v>
      </c>
      <c r="B108">
        <f t="shared" si="1"/>
        <v>0</v>
      </c>
    </row>
    <row r="109" spans="1:2">
      <c r="A109" t="s">
        <v>6</v>
      </c>
      <c r="B109">
        <f t="shared" si="1"/>
        <v>0</v>
      </c>
    </row>
    <row r="110" spans="1:2">
      <c r="A110" t="s">
        <v>9</v>
      </c>
      <c r="B110">
        <f t="shared" si="1"/>
        <v>1</v>
      </c>
    </row>
    <row r="111" spans="1:2">
      <c r="A111" t="s">
        <v>6</v>
      </c>
      <c r="B111">
        <f t="shared" si="1"/>
        <v>0</v>
      </c>
    </row>
    <row r="112" spans="1:2">
      <c r="A112" t="s">
        <v>9</v>
      </c>
      <c r="B112">
        <f t="shared" si="1"/>
        <v>1</v>
      </c>
    </row>
    <row r="113" spans="1:2">
      <c r="A113" t="s">
        <v>9</v>
      </c>
      <c r="B113">
        <f t="shared" si="1"/>
        <v>1</v>
      </c>
    </row>
    <row r="114" spans="1:2">
      <c r="A114" t="s">
        <v>9</v>
      </c>
      <c r="B114">
        <f t="shared" si="1"/>
        <v>1</v>
      </c>
    </row>
    <row r="115" spans="1:2">
      <c r="A115" t="s">
        <v>9</v>
      </c>
      <c r="B115">
        <f t="shared" si="1"/>
        <v>1</v>
      </c>
    </row>
    <row r="116" spans="1:2">
      <c r="A116" t="s">
        <v>6</v>
      </c>
      <c r="B116">
        <f t="shared" si="1"/>
        <v>0</v>
      </c>
    </row>
    <row r="117" spans="1:2">
      <c r="A117" t="s">
        <v>9</v>
      </c>
      <c r="B117">
        <f t="shared" si="1"/>
        <v>1</v>
      </c>
    </row>
    <row r="118" spans="1:2">
      <c r="A118" t="s">
        <v>6</v>
      </c>
      <c r="B118">
        <f t="shared" si="1"/>
        <v>0</v>
      </c>
    </row>
    <row r="119" spans="1:2">
      <c r="A119" t="s">
        <v>9</v>
      </c>
      <c r="B119">
        <f t="shared" si="1"/>
        <v>1</v>
      </c>
    </row>
    <row r="120" spans="1:2">
      <c r="A120" t="s">
        <v>9</v>
      </c>
      <c r="B120">
        <f t="shared" si="1"/>
        <v>1</v>
      </c>
    </row>
    <row r="121" spans="1:2">
      <c r="A121" t="s">
        <v>9</v>
      </c>
      <c r="B121">
        <f t="shared" si="1"/>
        <v>1</v>
      </c>
    </row>
    <row r="122" spans="1:2">
      <c r="A122" t="s">
        <v>6</v>
      </c>
      <c r="B122">
        <f t="shared" si="1"/>
        <v>0</v>
      </c>
    </row>
    <row r="123" spans="1:2">
      <c r="A123" t="s">
        <v>6</v>
      </c>
      <c r="B123">
        <f t="shared" si="1"/>
        <v>0</v>
      </c>
    </row>
    <row r="124" spans="1:2">
      <c r="A124" t="s">
        <v>6</v>
      </c>
      <c r="B124">
        <f t="shared" si="1"/>
        <v>0</v>
      </c>
    </row>
    <row r="125" spans="1:2">
      <c r="A125" t="s">
        <v>9</v>
      </c>
      <c r="B125">
        <f t="shared" si="1"/>
        <v>1</v>
      </c>
    </row>
    <row r="126" spans="1:2">
      <c r="A126" t="s">
        <v>9</v>
      </c>
      <c r="B126">
        <f t="shared" si="1"/>
        <v>1</v>
      </c>
    </row>
    <row r="127" spans="1:2">
      <c r="A127" t="s">
        <v>6</v>
      </c>
      <c r="B127">
        <f t="shared" si="1"/>
        <v>0</v>
      </c>
    </row>
    <row r="128" spans="1:2">
      <c r="A128" t="s">
        <v>9</v>
      </c>
      <c r="B128">
        <f t="shared" si="1"/>
        <v>1</v>
      </c>
    </row>
    <row r="129" spans="1:2">
      <c r="A129" t="s">
        <v>6</v>
      </c>
      <c r="B129">
        <f t="shared" si="1"/>
        <v>0</v>
      </c>
    </row>
    <row r="130" spans="1:2">
      <c r="A130" t="s">
        <v>6</v>
      </c>
      <c r="B130">
        <f t="shared" si="1"/>
        <v>0</v>
      </c>
    </row>
    <row r="131" spans="1:2">
      <c r="A131" t="s">
        <v>6</v>
      </c>
      <c r="B131">
        <f t="shared" si="1"/>
        <v>0</v>
      </c>
    </row>
    <row r="132" spans="1:2">
      <c r="A132" t="s">
        <v>6</v>
      </c>
      <c r="B132">
        <f t="shared" si="1"/>
        <v>0</v>
      </c>
    </row>
    <row r="133" spans="1:2">
      <c r="A133" t="s">
        <v>6</v>
      </c>
      <c r="B133">
        <f t="shared" si="1"/>
        <v>0</v>
      </c>
    </row>
    <row r="134" spans="1:2">
      <c r="A134" t="s">
        <v>9</v>
      </c>
      <c r="B134">
        <f t="shared" ref="B134:B197" si="2">IF(A134="male", 1,0)</f>
        <v>1</v>
      </c>
    </row>
    <row r="135" spans="1:2">
      <c r="A135" t="s">
        <v>6</v>
      </c>
      <c r="B135">
        <f t="shared" si="2"/>
        <v>0</v>
      </c>
    </row>
    <row r="136" spans="1:2">
      <c r="A136" t="s">
        <v>6</v>
      </c>
      <c r="B136">
        <f t="shared" si="2"/>
        <v>0</v>
      </c>
    </row>
    <row r="137" spans="1:2">
      <c r="A137" t="s">
        <v>6</v>
      </c>
      <c r="B137">
        <f t="shared" si="2"/>
        <v>0</v>
      </c>
    </row>
    <row r="138" spans="1:2">
      <c r="A138" t="s">
        <v>9</v>
      </c>
      <c r="B138">
        <f t="shared" si="2"/>
        <v>1</v>
      </c>
    </row>
    <row r="139" spans="1:2">
      <c r="A139" t="s">
        <v>6</v>
      </c>
      <c r="B139">
        <f t="shared" si="2"/>
        <v>0</v>
      </c>
    </row>
    <row r="140" spans="1:2">
      <c r="A140" t="s">
        <v>6</v>
      </c>
      <c r="B140">
        <f t="shared" si="2"/>
        <v>0</v>
      </c>
    </row>
    <row r="141" spans="1:2">
      <c r="A141" t="s">
        <v>9</v>
      </c>
      <c r="B141">
        <f t="shared" si="2"/>
        <v>1</v>
      </c>
    </row>
    <row r="142" spans="1:2">
      <c r="A142" t="s">
        <v>9</v>
      </c>
      <c r="B142">
        <f t="shared" si="2"/>
        <v>1</v>
      </c>
    </row>
    <row r="143" spans="1:2">
      <c r="A143" t="s">
        <v>6</v>
      </c>
      <c r="B143">
        <f t="shared" si="2"/>
        <v>0</v>
      </c>
    </row>
    <row r="144" spans="1:2">
      <c r="A144" t="s">
        <v>6</v>
      </c>
      <c r="B144">
        <f t="shared" si="2"/>
        <v>0</v>
      </c>
    </row>
    <row r="145" spans="1:2">
      <c r="A145" t="s">
        <v>9</v>
      </c>
      <c r="B145">
        <f t="shared" si="2"/>
        <v>1</v>
      </c>
    </row>
    <row r="146" spans="1:2">
      <c r="A146" t="s">
        <v>9</v>
      </c>
      <c r="B146">
        <f t="shared" si="2"/>
        <v>1</v>
      </c>
    </row>
    <row r="147" spans="1:2">
      <c r="A147" t="s">
        <v>9</v>
      </c>
      <c r="B147">
        <f t="shared" si="2"/>
        <v>1</v>
      </c>
    </row>
    <row r="148" spans="1:2">
      <c r="A148" t="s">
        <v>9</v>
      </c>
      <c r="B148">
        <f t="shared" si="2"/>
        <v>1</v>
      </c>
    </row>
    <row r="149" spans="1:2">
      <c r="A149" t="s">
        <v>9</v>
      </c>
      <c r="B149">
        <f t="shared" si="2"/>
        <v>1</v>
      </c>
    </row>
    <row r="150" spans="1:2">
      <c r="A150" t="s">
        <v>6</v>
      </c>
      <c r="B150">
        <f t="shared" si="2"/>
        <v>0</v>
      </c>
    </row>
    <row r="151" spans="1:2">
      <c r="A151" t="s">
        <v>9</v>
      </c>
      <c r="B151">
        <f t="shared" si="2"/>
        <v>1</v>
      </c>
    </row>
    <row r="152" spans="1:2">
      <c r="A152" t="s">
        <v>6</v>
      </c>
      <c r="B152">
        <f t="shared" si="2"/>
        <v>0</v>
      </c>
    </row>
    <row r="153" spans="1:2">
      <c r="A153" t="s">
        <v>6</v>
      </c>
      <c r="B153">
        <f t="shared" si="2"/>
        <v>0</v>
      </c>
    </row>
    <row r="154" spans="1:2">
      <c r="A154" t="s">
        <v>9</v>
      </c>
      <c r="B154">
        <f t="shared" si="2"/>
        <v>1</v>
      </c>
    </row>
    <row r="155" spans="1:2">
      <c r="A155" t="s">
        <v>9</v>
      </c>
      <c r="B155">
        <f t="shared" si="2"/>
        <v>1</v>
      </c>
    </row>
    <row r="156" spans="1:2">
      <c r="A156" t="s">
        <v>9</v>
      </c>
      <c r="B156">
        <f t="shared" si="2"/>
        <v>1</v>
      </c>
    </row>
    <row r="157" spans="1:2">
      <c r="A157" t="s">
        <v>6</v>
      </c>
      <c r="B157">
        <f t="shared" si="2"/>
        <v>0</v>
      </c>
    </row>
    <row r="158" spans="1:2">
      <c r="A158" t="s">
        <v>6</v>
      </c>
      <c r="B158">
        <f t="shared" si="2"/>
        <v>0</v>
      </c>
    </row>
    <row r="159" spans="1:2">
      <c r="A159" t="s">
        <v>6</v>
      </c>
      <c r="B159">
        <f t="shared" si="2"/>
        <v>0</v>
      </c>
    </row>
    <row r="160" spans="1:2">
      <c r="A160" t="s">
        <v>9</v>
      </c>
      <c r="B160">
        <f t="shared" si="2"/>
        <v>1</v>
      </c>
    </row>
    <row r="161" spans="1:2">
      <c r="A161" t="s">
        <v>9</v>
      </c>
      <c r="B161">
        <f t="shared" si="2"/>
        <v>1</v>
      </c>
    </row>
    <row r="162" spans="1:2">
      <c r="A162" t="s">
        <v>9</v>
      </c>
      <c r="B162">
        <f t="shared" si="2"/>
        <v>1</v>
      </c>
    </row>
    <row r="163" spans="1:2">
      <c r="A163" t="s">
        <v>9</v>
      </c>
      <c r="B163">
        <f t="shared" si="2"/>
        <v>1</v>
      </c>
    </row>
    <row r="164" spans="1:2">
      <c r="A164" t="s">
        <v>6</v>
      </c>
      <c r="B164">
        <f t="shared" si="2"/>
        <v>0</v>
      </c>
    </row>
    <row r="165" spans="1:2">
      <c r="A165" t="s">
        <v>6</v>
      </c>
      <c r="B165">
        <f t="shared" si="2"/>
        <v>0</v>
      </c>
    </row>
    <row r="166" spans="1:2">
      <c r="A166" t="s">
        <v>6</v>
      </c>
      <c r="B166">
        <f t="shared" si="2"/>
        <v>0</v>
      </c>
    </row>
    <row r="167" spans="1:2">
      <c r="A167" t="s">
        <v>9</v>
      </c>
      <c r="B167">
        <f t="shared" si="2"/>
        <v>1</v>
      </c>
    </row>
    <row r="168" spans="1:2">
      <c r="A168" t="s">
        <v>6</v>
      </c>
      <c r="B168">
        <f t="shared" si="2"/>
        <v>0</v>
      </c>
    </row>
    <row r="169" spans="1:2">
      <c r="A169" t="s">
        <v>9</v>
      </c>
      <c r="B169">
        <f t="shared" si="2"/>
        <v>1</v>
      </c>
    </row>
    <row r="170" spans="1:2">
      <c r="A170" t="s">
        <v>9</v>
      </c>
      <c r="B170">
        <f t="shared" si="2"/>
        <v>1</v>
      </c>
    </row>
    <row r="171" spans="1:2">
      <c r="A171" t="s">
        <v>6</v>
      </c>
      <c r="B171">
        <f t="shared" si="2"/>
        <v>0</v>
      </c>
    </row>
    <row r="172" spans="1:2">
      <c r="A172" t="s">
        <v>6</v>
      </c>
      <c r="B172">
        <f t="shared" si="2"/>
        <v>0</v>
      </c>
    </row>
    <row r="173" spans="1:2">
      <c r="A173" t="s">
        <v>6</v>
      </c>
      <c r="B173">
        <f t="shared" si="2"/>
        <v>0</v>
      </c>
    </row>
    <row r="174" spans="1:2">
      <c r="A174" t="s">
        <v>9</v>
      </c>
      <c r="B174">
        <f t="shared" si="2"/>
        <v>1</v>
      </c>
    </row>
    <row r="175" spans="1:2">
      <c r="A175" t="s">
        <v>9</v>
      </c>
      <c r="B175">
        <f t="shared" si="2"/>
        <v>1</v>
      </c>
    </row>
    <row r="176" spans="1:2">
      <c r="A176" t="s">
        <v>9</v>
      </c>
      <c r="B176">
        <f t="shared" si="2"/>
        <v>1</v>
      </c>
    </row>
    <row r="177" spans="1:2">
      <c r="A177" t="s">
        <v>9</v>
      </c>
      <c r="B177">
        <f t="shared" si="2"/>
        <v>1</v>
      </c>
    </row>
    <row r="178" spans="1:2">
      <c r="A178" t="s">
        <v>6</v>
      </c>
      <c r="B178">
        <f t="shared" si="2"/>
        <v>0</v>
      </c>
    </row>
    <row r="179" spans="1:2">
      <c r="A179" t="s">
        <v>6</v>
      </c>
      <c r="B179">
        <f t="shared" si="2"/>
        <v>0</v>
      </c>
    </row>
    <row r="180" spans="1:2">
      <c r="A180" t="s">
        <v>6</v>
      </c>
      <c r="B180">
        <f t="shared" si="2"/>
        <v>0</v>
      </c>
    </row>
    <row r="181" spans="1:2">
      <c r="A181" t="s">
        <v>9</v>
      </c>
      <c r="B181">
        <f t="shared" si="2"/>
        <v>1</v>
      </c>
    </row>
    <row r="182" spans="1:2">
      <c r="A182" t="s">
        <v>9</v>
      </c>
      <c r="B182">
        <f t="shared" si="2"/>
        <v>1</v>
      </c>
    </row>
    <row r="183" spans="1:2">
      <c r="A183" t="s">
        <v>6</v>
      </c>
      <c r="B183">
        <f t="shared" si="2"/>
        <v>0</v>
      </c>
    </row>
    <row r="184" spans="1:2">
      <c r="A184" t="s">
        <v>6</v>
      </c>
      <c r="B184">
        <f t="shared" si="2"/>
        <v>0</v>
      </c>
    </row>
    <row r="185" spans="1:2">
      <c r="A185" t="s">
        <v>9</v>
      </c>
      <c r="B185">
        <f t="shared" si="2"/>
        <v>1</v>
      </c>
    </row>
    <row r="186" spans="1:2">
      <c r="A186" t="s">
        <v>6</v>
      </c>
      <c r="B186">
        <f t="shared" si="2"/>
        <v>0</v>
      </c>
    </row>
    <row r="187" spans="1:2">
      <c r="A187" t="s">
        <v>9</v>
      </c>
      <c r="B187">
        <f t="shared" si="2"/>
        <v>1</v>
      </c>
    </row>
    <row r="188" spans="1:2">
      <c r="A188" t="s">
        <v>6</v>
      </c>
      <c r="B188">
        <f t="shared" si="2"/>
        <v>0</v>
      </c>
    </row>
    <row r="189" spans="1:2">
      <c r="A189" t="s">
        <v>9</v>
      </c>
      <c r="B189">
        <f t="shared" si="2"/>
        <v>1</v>
      </c>
    </row>
    <row r="190" spans="1:2">
      <c r="A190" t="s">
        <v>9</v>
      </c>
      <c r="B190">
        <f t="shared" si="2"/>
        <v>1</v>
      </c>
    </row>
    <row r="191" spans="1:2">
      <c r="A191" t="s">
        <v>6</v>
      </c>
      <c r="B191">
        <f t="shared" si="2"/>
        <v>0</v>
      </c>
    </row>
    <row r="192" spans="1:2">
      <c r="A192" t="s">
        <v>6</v>
      </c>
      <c r="B192">
        <f t="shared" si="2"/>
        <v>0</v>
      </c>
    </row>
    <row r="193" spans="1:2">
      <c r="A193" t="s">
        <v>6</v>
      </c>
      <c r="B193">
        <f t="shared" si="2"/>
        <v>0</v>
      </c>
    </row>
    <row r="194" spans="1:2">
      <c r="A194" t="s">
        <v>6</v>
      </c>
      <c r="B194">
        <f t="shared" si="2"/>
        <v>0</v>
      </c>
    </row>
    <row r="195" spans="1:2">
      <c r="A195" t="s">
        <v>9</v>
      </c>
      <c r="B195">
        <f t="shared" si="2"/>
        <v>1</v>
      </c>
    </row>
    <row r="196" spans="1:2">
      <c r="A196" t="s">
        <v>6</v>
      </c>
      <c r="B196">
        <f t="shared" si="2"/>
        <v>0</v>
      </c>
    </row>
    <row r="197" spans="1:2">
      <c r="A197" t="s">
        <v>9</v>
      </c>
      <c r="B197">
        <f t="shared" si="2"/>
        <v>1</v>
      </c>
    </row>
    <row r="198" spans="1:2">
      <c r="A198" t="s">
        <v>6</v>
      </c>
      <c r="B198">
        <f t="shared" ref="B198:B261" si="3">IF(A198="male", 1,0)</f>
        <v>0</v>
      </c>
    </row>
    <row r="199" spans="1:2">
      <c r="A199" t="s">
        <v>9</v>
      </c>
      <c r="B199">
        <f t="shared" si="3"/>
        <v>1</v>
      </c>
    </row>
    <row r="200" spans="1:2">
      <c r="A200" t="s">
        <v>9</v>
      </c>
      <c r="B200">
        <f t="shared" si="3"/>
        <v>1</v>
      </c>
    </row>
    <row r="201" spans="1:2">
      <c r="A201" t="s">
        <v>6</v>
      </c>
      <c r="B201">
        <f t="shared" si="3"/>
        <v>0</v>
      </c>
    </row>
    <row r="202" spans="1:2">
      <c r="A202" t="s">
        <v>6</v>
      </c>
      <c r="B202">
        <f t="shared" si="3"/>
        <v>0</v>
      </c>
    </row>
    <row r="203" spans="1:2">
      <c r="A203" t="s">
        <v>6</v>
      </c>
      <c r="B203">
        <f t="shared" si="3"/>
        <v>0</v>
      </c>
    </row>
    <row r="204" spans="1:2">
      <c r="A204" t="s">
        <v>6</v>
      </c>
      <c r="B204">
        <f t="shared" si="3"/>
        <v>0</v>
      </c>
    </row>
    <row r="205" spans="1:2">
      <c r="A205" t="s">
        <v>6</v>
      </c>
      <c r="B205">
        <f t="shared" si="3"/>
        <v>0</v>
      </c>
    </row>
    <row r="206" spans="1:2">
      <c r="A206" t="s">
        <v>6</v>
      </c>
      <c r="B206">
        <f t="shared" si="3"/>
        <v>0</v>
      </c>
    </row>
    <row r="207" spans="1:2">
      <c r="A207" t="s">
        <v>6</v>
      </c>
      <c r="B207">
        <f t="shared" si="3"/>
        <v>0</v>
      </c>
    </row>
    <row r="208" spans="1:2">
      <c r="A208" t="s">
        <v>6</v>
      </c>
      <c r="B208">
        <f t="shared" si="3"/>
        <v>0</v>
      </c>
    </row>
    <row r="209" spans="1:2">
      <c r="A209" t="s">
        <v>9</v>
      </c>
      <c r="B209">
        <f t="shared" si="3"/>
        <v>1</v>
      </c>
    </row>
    <row r="210" spans="1:2">
      <c r="A210" t="s">
        <v>6</v>
      </c>
      <c r="B210">
        <f t="shared" si="3"/>
        <v>0</v>
      </c>
    </row>
    <row r="211" spans="1:2">
      <c r="A211" t="s">
        <v>9</v>
      </c>
      <c r="B211">
        <f t="shared" si="3"/>
        <v>1</v>
      </c>
    </row>
    <row r="212" spans="1:2">
      <c r="A212" t="s">
        <v>9</v>
      </c>
      <c r="B212">
        <f t="shared" si="3"/>
        <v>1</v>
      </c>
    </row>
    <row r="213" spans="1:2">
      <c r="A213" t="s">
        <v>6</v>
      </c>
      <c r="B213">
        <f t="shared" si="3"/>
        <v>0</v>
      </c>
    </row>
    <row r="214" spans="1:2">
      <c r="A214" t="s">
        <v>9</v>
      </c>
      <c r="B214">
        <f t="shared" si="3"/>
        <v>1</v>
      </c>
    </row>
    <row r="215" spans="1:2">
      <c r="A215" t="s">
        <v>9</v>
      </c>
      <c r="B215">
        <f t="shared" si="3"/>
        <v>1</v>
      </c>
    </row>
    <row r="216" spans="1:2">
      <c r="A216" t="s">
        <v>9</v>
      </c>
      <c r="B216">
        <f t="shared" si="3"/>
        <v>1</v>
      </c>
    </row>
    <row r="217" spans="1:2">
      <c r="A217" t="s">
        <v>9</v>
      </c>
      <c r="B217">
        <f t="shared" si="3"/>
        <v>1</v>
      </c>
    </row>
    <row r="218" spans="1:2">
      <c r="A218" t="s">
        <v>6</v>
      </c>
      <c r="B218">
        <f t="shared" si="3"/>
        <v>0</v>
      </c>
    </row>
    <row r="219" spans="1:2">
      <c r="A219" t="s">
        <v>6</v>
      </c>
      <c r="B219">
        <f t="shared" si="3"/>
        <v>0</v>
      </c>
    </row>
    <row r="220" spans="1:2">
      <c r="A220" t="s">
        <v>6</v>
      </c>
      <c r="B220">
        <f t="shared" si="3"/>
        <v>0</v>
      </c>
    </row>
    <row r="221" spans="1:2">
      <c r="A221" t="s">
        <v>6</v>
      </c>
      <c r="B221">
        <f t="shared" si="3"/>
        <v>0</v>
      </c>
    </row>
    <row r="222" spans="1:2">
      <c r="A222" t="s">
        <v>9</v>
      </c>
      <c r="B222">
        <f t="shared" si="3"/>
        <v>1</v>
      </c>
    </row>
    <row r="223" spans="1:2">
      <c r="A223" t="s">
        <v>6</v>
      </c>
      <c r="B223">
        <f t="shared" si="3"/>
        <v>0</v>
      </c>
    </row>
    <row r="224" spans="1:2">
      <c r="A224" t="s">
        <v>6</v>
      </c>
      <c r="B224">
        <f t="shared" si="3"/>
        <v>0</v>
      </c>
    </row>
    <row r="225" spans="1:2">
      <c r="A225" t="s">
        <v>6</v>
      </c>
      <c r="B225">
        <f t="shared" si="3"/>
        <v>0</v>
      </c>
    </row>
    <row r="226" spans="1:2">
      <c r="A226" t="s">
        <v>6</v>
      </c>
      <c r="B226">
        <f t="shared" si="3"/>
        <v>0</v>
      </c>
    </row>
    <row r="227" spans="1:2">
      <c r="A227" t="s">
        <v>9</v>
      </c>
      <c r="B227">
        <f t="shared" si="3"/>
        <v>1</v>
      </c>
    </row>
    <row r="228" spans="1:2">
      <c r="A228" t="s">
        <v>9</v>
      </c>
      <c r="B228">
        <f t="shared" si="3"/>
        <v>1</v>
      </c>
    </row>
    <row r="229" spans="1:2">
      <c r="A229" t="s">
        <v>9</v>
      </c>
      <c r="B229">
        <f t="shared" si="3"/>
        <v>1</v>
      </c>
    </row>
    <row r="230" spans="1:2">
      <c r="A230" t="s">
        <v>9</v>
      </c>
      <c r="B230">
        <f t="shared" si="3"/>
        <v>1</v>
      </c>
    </row>
    <row r="231" spans="1:2">
      <c r="A231" t="s">
        <v>9</v>
      </c>
      <c r="B231">
        <f t="shared" si="3"/>
        <v>1</v>
      </c>
    </row>
    <row r="232" spans="1:2">
      <c r="A232" t="s">
        <v>6</v>
      </c>
      <c r="B232">
        <f t="shared" si="3"/>
        <v>0</v>
      </c>
    </row>
    <row r="233" spans="1:2">
      <c r="A233" t="s">
        <v>6</v>
      </c>
      <c r="B233">
        <f t="shared" si="3"/>
        <v>0</v>
      </c>
    </row>
    <row r="234" spans="1:2">
      <c r="A234" t="s">
        <v>9</v>
      </c>
      <c r="B234">
        <f t="shared" si="3"/>
        <v>1</v>
      </c>
    </row>
    <row r="235" spans="1:2">
      <c r="A235" t="s">
        <v>6</v>
      </c>
      <c r="B235">
        <f t="shared" si="3"/>
        <v>0</v>
      </c>
    </row>
    <row r="236" spans="1:2">
      <c r="A236" t="s">
        <v>6</v>
      </c>
      <c r="B236">
        <f t="shared" si="3"/>
        <v>0</v>
      </c>
    </row>
    <row r="237" spans="1:2">
      <c r="A237" t="s">
        <v>6</v>
      </c>
      <c r="B237">
        <f t="shared" si="3"/>
        <v>0</v>
      </c>
    </row>
    <row r="238" spans="1:2">
      <c r="A238" t="s">
        <v>9</v>
      </c>
      <c r="B238">
        <f t="shared" si="3"/>
        <v>1</v>
      </c>
    </row>
    <row r="239" spans="1:2">
      <c r="A239" t="s">
        <v>9</v>
      </c>
      <c r="B239">
        <f t="shared" si="3"/>
        <v>1</v>
      </c>
    </row>
    <row r="240" spans="1:2">
      <c r="A240" t="s">
        <v>6</v>
      </c>
      <c r="B240">
        <f t="shared" si="3"/>
        <v>0</v>
      </c>
    </row>
    <row r="241" spans="1:2">
      <c r="A241" t="s">
        <v>6</v>
      </c>
      <c r="B241">
        <f t="shared" si="3"/>
        <v>0</v>
      </c>
    </row>
    <row r="242" spans="1:2">
      <c r="A242" t="s">
        <v>9</v>
      </c>
      <c r="B242">
        <f t="shared" si="3"/>
        <v>1</v>
      </c>
    </row>
    <row r="243" spans="1:2">
      <c r="A243" t="s">
        <v>9</v>
      </c>
      <c r="B243">
        <f t="shared" si="3"/>
        <v>1</v>
      </c>
    </row>
    <row r="244" spans="1:2">
      <c r="A244" t="s">
        <v>9</v>
      </c>
      <c r="B244">
        <f t="shared" si="3"/>
        <v>1</v>
      </c>
    </row>
    <row r="245" spans="1:2">
      <c r="A245" t="s">
        <v>6</v>
      </c>
      <c r="B245">
        <f t="shared" si="3"/>
        <v>0</v>
      </c>
    </row>
    <row r="246" spans="1:2">
      <c r="A246" t="s">
        <v>6</v>
      </c>
      <c r="B246">
        <f t="shared" si="3"/>
        <v>0</v>
      </c>
    </row>
    <row r="247" spans="1:2">
      <c r="A247" t="s">
        <v>6</v>
      </c>
      <c r="B247">
        <f t="shared" si="3"/>
        <v>0</v>
      </c>
    </row>
    <row r="248" spans="1:2">
      <c r="A248" t="s">
        <v>9</v>
      </c>
      <c r="B248">
        <f t="shared" si="3"/>
        <v>1</v>
      </c>
    </row>
    <row r="249" spans="1:2">
      <c r="A249" t="s">
        <v>6</v>
      </c>
      <c r="B249">
        <f t="shared" si="3"/>
        <v>0</v>
      </c>
    </row>
    <row r="250" spans="1:2">
      <c r="A250" t="s">
        <v>9</v>
      </c>
      <c r="B250">
        <f t="shared" si="3"/>
        <v>1</v>
      </c>
    </row>
    <row r="251" spans="1:2">
      <c r="A251" t="s">
        <v>6</v>
      </c>
      <c r="B251">
        <f t="shared" si="3"/>
        <v>0</v>
      </c>
    </row>
    <row r="252" spans="1:2">
      <c r="A252" t="s">
        <v>9</v>
      </c>
      <c r="B252">
        <f t="shared" si="3"/>
        <v>1</v>
      </c>
    </row>
    <row r="253" spans="1:2">
      <c r="A253" t="s">
        <v>9</v>
      </c>
      <c r="B253">
        <f t="shared" si="3"/>
        <v>1</v>
      </c>
    </row>
    <row r="254" spans="1:2">
      <c r="A254" t="s">
        <v>9</v>
      </c>
      <c r="B254">
        <f t="shared" si="3"/>
        <v>1</v>
      </c>
    </row>
    <row r="255" spans="1:2">
      <c r="A255" t="s">
        <v>9</v>
      </c>
      <c r="B255">
        <f t="shared" si="3"/>
        <v>1</v>
      </c>
    </row>
    <row r="256" spans="1:2">
      <c r="A256" t="s">
        <v>6</v>
      </c>
      <c r="B256">
        <f t="shared" si="3"/>
        <v>0</v>
      </c>
    </row>
    <row r="257" spans="1:2">
      <c r="A257" t="s">
        <v>9</v>
      </c>
      <c r="B257">
        <f t="shared" si="3"/>
        <v>1</v>
      </c>
    </row>
    <row r="258" spans="1:2">
      <c r="A258" t="s">
        <v>9</v>
      </c>
      <c r="B258">
        <f t="shared" si="3"/>
        <v>1</v>
      </c>
    </row>
    <row r="259" spans="1:2">
      <c r="A259" t="s">
        <v>9</v>
      </c>
      <c r="B259">
        <f t="shared" si="3"/>
        <v>1</v>
      </c>
    </row>
    <row r="260" spans="1:2">
      <c r="A260" t="s">
        <v>6</v>
      </c>
      <c r="B260">
        <f t="shared" si="3"/>
        <v>0</v>
      </c>
    </row>
    <row r="261" spans="1:2">
      <c r="A261" t="s">
        <v>9</v>
      </c>
      <c r="B261">
        <f t="shared" si="3"/>
        <v>1</v>
      </c>
    </row>
    <row r="262" spans="1:2">
      <c r="A262" t="s">
        <v>6</v>
      </c>
      <c r="B262">
        <f t="shared" ref="B262:B325" si="4">IF(A262="male", 1,0)</f>
        <v>0</v>
      </c>
    </row>
    <row r="263" spans="1:2">
      <c r="A263" t="s">
        <v>9</v>
      </c>
      <c r="B263">
        <f t="shared" si="4"/>
        <v>1</v>
      </c>
    </row>
    <row r="264" spans="1:2">
      <c r="A264" t="s">
        <v>9</v>
      </c>
      <c r="B264">
        <f t="shared" si="4"/>
        <v>1</v>
      </c>
    </row>
    <row r="265" spans="1:2">
      <c r="A265" t="s">
        <v>6</v>
      </c>
      <c r="B265">
        <f t="shared" si="4"/>
        <v>0</v>
      </c>
    </row>
    <row r="266" spans="1:2">
      <c r="A266" t="s">
        <v>6</v>
      </c>
      <c r="B266">
        <f t="shared" si="4"/>
        <v>0</v>
      </c>
    </row>
    <row r="267" spans="1:2">
      <c r="A267" t="s">
        <v>9</v>
      </c>
      <c r="B267">
        <f t="shared" si="4"/>
        <v>1</v>
      </c>
    </row>
    <row r="268" spans="1:2">
      <c r="A268" t="s">
        <v>9</v>
      </c>
      <c r="B268">
        <f t="shared" si="4"/>
        <v>1</v>
      </c>
    </row>
    <row r="269" spans="1:2">
      <c r="A269" t="s">
        <v>6</v>
      </c>
      <c r="B269">
        <f t="shared" si="4"/>
        <v>0</v>
      </c>
    </row>
    <row r="270" spans="1:2">
      <c r="A270" t="s">
        <v>9</v>
      </c>
      <c r="B270">
        <f t="shared" si="4"/>
        <v>1</v>
      </c>
    </row>
    <row r="271" spans="1:2">
      <c r="A271" t="s">
        <v>9</v>
      </c>
      <c r="B271">
        <f t="shared" si="4"/>
        <v>1</v>
      </c>
    </row>
    <row r="272" spans="1:2">
      <c r="A272" t="s">
        <v>6</v>
      </c>
      <c r="B272">
        <f t="shared" si="4"/>
        <v>0</v>
      </c>
    </row>
    <row r="273" spans="1:2">
      <c r="A273" t="s">
        <v>9</v>
      </c>
      <c r="B273">
        <f t="shared" si="4"/>
        <v>1</v>
      </c>
    </row>
    <row r="274" spans="1:2">
      <c r="A274" t="s">
        <v>9</v>
      </c>
      <c r="B274">
        <f t="shared" si="4"/>
        <v>1</v>
      </c>
    </row>
    <row r="275" spans="1:2">
      <c r="A275" t="s">
        <v>9</v>
      </c>
      <c r="B275">
        <f t="shared" si="4"/>
        <v>1</v>
      </c>
    </row>
    <row r="276" spans="1:2">
      <c r="A276" t="s">
        <v>9</v>
      </c>
      <c r="B276">
        <f t="shared" si="4"/>
        <v>1</v>
      </c>
    </row>
    <row r="277" spans="1:2">
      <c r="A277" t="s">
        <v>9</v>
      </c>
      <c r="B277">
        <f t="shared" si="4"/>
        <v>1</v>
      </c>
    </row>
    <row r="278" spans="1:2">
      <c r="A278" t="s">
        <v>9</v>
      </c>
      <c r="B278">
        <f t="shared" si="4"/>
        <v>1</v>
      </c>
    </row>
    <row r="279" spans="1:2">
      <c r="A279" t="s">
        <v>9</v>
      </c>
      <c r="B279">
        <f t="shared" si="4"/>
        <v>1</v>
      </c>
    </row>
    <row r="280" spans="1:2">
      <c r="A280" t="s">
        <v>6</v>
      </c>
      <c r="B280">
        <f t="shared" si="4"/>
        <v>0</v>
      </c>
    </row>
    <row r="281" spans="1:2">
      <c r="A281" t="s">
        <v>9</v>
      </c>
      <c r="B281">
        <f t="shared" si="4"/>
        <v>1</v>
      </c>
    </row>
    <row r="282" spans="1:2">
      <c r="A282" t="s">
        <v>6</v>
      </c>
      <c r="B282">
        <f t="shared" si="4"/>
        <v>0</v>
      </c>
    </row>
    <row r="283" spans="1:2">
      <c r="A283" t="s">
        <v>9</v>
      </c>
      <c r="B283">
        <f t="shared" si="4"/>
        <v>1</v>
      </c>
    </row>
    <row r="284" spans="1:2">
      <c r="A284" t="s">
        <v>6</v>
      </c>
      <c r="B284">
        <f t="shared" si="4"/>
        <v>0</v>
      </c>
    </row>
    <row r="285" spans="1:2">
      <c r="A285" t="s">
        <v>6</v>
      </c>
      <c r="B285">
        <f t="shared" si="4"/>
        <v>0</v>
      </c>
    </row>
    <row r="286" spans="1:2">
      <c r="A286" t="s">
        <v>9</v>
      </c>
      <c r="B286">
        <f t="shared" si="4"/>
        <v>1</v>
      </c>
    </row>
    <row r="287" spans="1:2">
      <c r="A287" t="s">
        <v>9</v>
      </c>
      <c r="B287">
        <f t="shared" si="4"/>
        <v>1</v>
      </c>
    </row>
    <row r="288" spans="1:2">
      <c r="A288" t="s">
        <v>6</v>
      </c>
      <c r="B288">
        <f t="shared" si="4"/>
        <v>0</v>
      </c>
    </row>
    <row r="289" spans="1:2">
      <c r="A289" t="s">
        <v>6</v>
      </c>
      <c r="B289">
        <f t="shared" si="4"/>
        <v>0</v>
      </c>
    </row>
    <row r="290" spans="1:2">
      <c r="A290" t="s">
        <v>9</v>
      </c>
      <c r="B290">
        <f t="shared" si="4"/>
        <v>1</v>
      </c>
    </row>
    <row r="291" spans="1:2">
      <c r="A291" t="s">
        <v>6</v>
      </c>
      <c r="B291">
        <f t="shared" si="4"/>
        <v>0</v>
      </c>
    </row>
    <row r="292" spans="1:2">
      <c r="A292" t="s">
        <v>6</v>
      </c>
      <c r="B292">
        <f t="shared" si="4"/>
        <v>0</v>
      </c>
    </row>
    <row r="293" spans="1:2">
      <c r="A293" t="s">
        <v>6</v>
      </c>
      <c r="B293">
        <f t="shared" si="4"/>
        <v>0</v>
      </c>
    </row>
    <row r="294" spans="1:2">
      <c r="A294" t="s">
        <v>9</v>
      </c>
      <c r="B294">
        <f t="shared" si="4"/>
        <v>1</v>
      </c>
    </row>
    <row r="295" spans="1:2">
      <c r="A295" t="s">
        <v>6</v>
      </c>
      <c r="B295">
        <f t="shared" si="4"/>
        <v>0</v>
      </c>
    </row>
    <row r="296" spans="1:2">
      <c r="A296" t="s">
        <v>9</v>
      </c>
      <c r="B296">
        <f t="shared" si="4"/>
        <v>1</v>
      </c>
    </row>
    <row r="297" spans="1:2">
      <c r="A297" t="s">
        <v>9</v>
      </c>
      <c r="B297">
        <f t="shared" si="4"/>
        <v>1</v>
      </c>
    </row>
    <row r="298" spans="1:2">
      <c r="A298" t="s">
        <v>6</v>
      </c>
      <c r="B298">
        <f t="shared" si="4"/>
        <v>0</v>
      </c>
    </row>
    <row r="299" spans="1:2">
      <c r="A299" t="s">
        <v>9</v>
      </c>
      <c r="B299">
        <f t="shared" si="4"/>
        <v>1</v>
      </c>
    </row>
    <row r="300" spans="1:2">
      <c r="A300" t="s">
        <v>9</v>
      </c>
      <c r="B300">
        <f t="shared" si="4"/>
        <v>1</v>
      </c>
    </row>
    <row r="301" spans="1:2">
      <c r="A301" t="s">
        <v>9</v>
      </c>
      <c r="B301">
        <f t="shared" si="4"/>
        <v>1</v>
      </c>
    </row>
    <row r="302" spans="1:2">
      <c r="A302" t="s">
        <v>9</v>
      </c>
      <c r="B302">
        <f t="shared" si="4"/>
        <v>1</v>
      </c>
    </row>
    <row r="303" spans="1:2">
      <c r="A303" t="s">
        <v>9</v>
      </c>
      <c r="B303">
        <f t="shared" si="4"/>
        <v>1</v>
      </c>
    </row>
    <row r="304" spans="1:2">
      <c r="A304" t="s">
        <v>6</v>
      </c>
      <c r="B304">
        <f t="shared" si="4"/>
        <v>0</v>
      </c>
    </row>
    <row r="305" spans="1:2">
      <c r="A305" t="s">
        <v>9</v>
      </c>
      <c r="B305">
        <f t="shared" si="4"/>
        <v>1</v>
      </c>
    </row>
    <row r="306" spans="1:2">
      <c r="A306" t="s">
        <v>6</v>
      </c>
      <c r="B306">
        <f t="shared" si="4"/>
        <v>0</v>
      </c>
    </row>
    <row r="307" spans="1:2">
      <c r="A307" t="s">
        <v>6</v>
      </c>
      <c r="B307">
        <f t="shared" si="4"/>
        <v>0</v>
      </c>
    </row>
    <row r="308" spans="1:2">
      <c r="A308" t="s">
        <v>6</v>
      </c>
      <c r="B308">
        <f t="shared" si="4"/>
        <v>0</v>
      </c>
    </row>
    <row r="309" spans="1:2">
      <c r="A309" t="s">
        <v>6</v>
      </c>
      <c r="B309">
        <f t="shared" si="4"/>
        <v>0</v>
      </c>
    </row>
    <row r="310" spans="1:2">
      <c r="A310" t="s">
        <v>9</v>
      </c>
      <c r="B310">
        <f t="shared" si="4"/>
        <v>1</v>
      </c>
    </row>
    <row r="311" spans="1:2">
      <c r="A311" t="s">
        <v>6</v>
      </c>
      <c r="B311">
        <f t="shared" si="4"/>
        <v>0</v>
      </c>
    </row>
    <row r="312" spans="1:2">
      <c r="A312" t="s">
        <v>6</v>
      </c>
      <c r="B312">
        <f t="shared" si="4"/>
        <v>0</v>
      </c>
    </row>
    <row r="313" spans="1:2">
      <c r="A313" t="s">
        <v>9</v>
      </c>
      <c r="B313">
        <f t="shared" si="4"/>
        <v>1</v>
      </c>
    </row>
    <row r="314" spans="1:2">
      <c r="A314" t="s">
        <v>6</v>
      </c>
      <c r="B314">
        <f t="shared" si="4"/>
        <v>0</v>
      </c>
    </row>
    <row r="315" spans="1:2">
      <c r="A315" t="s">
        <v>9</v>
      </c>
      <c r="B315">
        <f t="shared" si="4"/>
        <v>1</v>
      </c>
    </row>
    <row r="316" spans="1:2">
      <c r="A316" t="s">
        <v>6</v>
      </c>
      <c r="B316">
        <f t="shared" si="4"/>
        <v>0</v>
      </c>
    </row>
    <row r="317" spans="1:2">
      <c r="A317" t="s">
        <v>9</v>
      </c>
      <c r="B317">
        <f t="shared" si="4"/>
        <v>1</v>
      </c>
    </row>
    <row r="318" spans="1:2">
      <c r="A318" t="s">
        <v>9</v>
      </c>
      <c r="B318">
        <f t="shared" si="4"/>
        <v>1</v>
      </c>
    </row>
    <row r="319" spans="1:2">
      <c r="A319" t="s">
        <v>6</v>
      </c>
      <c r="B319">
        <f t="shared" si="4"/>
        <v>0</v>
      </c>
    </row>
    <row r="320" spans="1:2">
      <c r="A320" t="s">
        <v>9</v>
      </c>
      <c r="B320">
        <f t="shared" si="4"/>
        <v>1</v>
      </c>
    </row>
    <row r="321" spans="1:2">
      <c r="A321" t="s">
        <v>9</v>
      </c>
      <c r="B321">
        <f t="shared" si="4"/>
        <v>1</v>
      </c>
    </row>
    <row r="322" spans="1:2">
      <c r="A322" t="s">
        <v>9</v>
      </c>
      <c r="B322">
        <f t="shared" si="4"/>
        <v>1</v>
      </c>
    </row>
    <row r="323" spans="1:2">
      <c r="A323" t="s">
        <v>6</v>
      </c>
      <c r="B323">
        <f t="shared" si="4"/>
        <v>0</v>
      </c>
    </row>
    <row r="324" spans="1:2">
      <c r="A324" t="s">
        <v>9</v>
      </c>
      <c r="B324">
        <f t="shared" si="4"/>
        <v>1</v>
      </c>
    </row>
    <row r="325" spans="1:2">
      <c r="A325" t="s">
        <v>9</v>
      </c>
      <c r="B325">
        <f t="shared" si="4"/>
        <v>1</v>
      </c>
    </row>
    <row r="326" spans="1:2">
      <c r="A326" t="s">
        <v>6</v>
      </c>
      <c r="B326">
        <f t="shared" ref="B326:B389" si="5">IF(A326="male", 1,0)</f>
        <v>0</v>
      </c>
    </row>
    <row r="327" spans="1:2">
      <c r="A327" t="s">
        <v>9</v>
      </c>
      <c r="B327">
        <f t="shared" si="5"/>
        <v>1</v>
      </c>
    </row>
    <row r="328" spans="1:2">
      <c r="A328" t="s">
        <v>9</v>
      </c>
      <c r="B328">
        <f t="shared" si="5"/>
        <v>1</v>
      </c>
    </row>
    <row r="329" spans="1:2">
      <c r="A329" t="s">
        <v>9</v>
      </c>
      <c r="B329">
        <f t="shared" si="5"/>
        <v>1</v>
      </c>
    </row>
    <row r="330" spans="1:2">
      <c r="A330" t="s">
        <v>9</v>
      </c>
      <c r="B330">
        <f t="shared" si="5"/>
        <v>1</v>
      </c>
    </row>
    <row r="331" spans="1:2">
      <c r="A331" t="s">
        <v>6</v>
      </c>
      <c r="B331">
        <f t="shared" si="5"/>
        <v>0</v>
      </c>
    </row>
    <row r="332" spans="1:2">
      <c r="A332" t="s">
        <v>9</v>
      </c>
      <c r="B332">
        <f t="shared" si="5"/>
        <v>1</v>
      </c>
    </row>
    <row r="333" spans="1:2">
      <c r="A333" t="s">
        <v>6</v>
      </c>
      <c r="B333">
        <f t="shared" si="5"/>
        <v>0</v>
      </c>
    </row>
    <row r="334" spans="1:2">
      <c r="A334" t="s">
        <v>9</v>
      </c>
      <c r="B334">
        <f t="shared" si="5"/>
        <v>1</v>
      </c>
    </row>
    <row r="335" spans="1:2">
      <c r="A335" t="s">
        <v>6</v>
      </c>
      <c r="B335">
        <f t="shared" si="5"/>
        <v>0</v>
      </c>
    </row>
    <row r="336" spans="1:2">
      <c r="A336" t="s">
        <v>9</v>
      </c>
      <c r="B336">
        <f t="shared" si="5"/>
        <v>1</v>
      </c>
    </row>
    <row r="337" spans="1:2">
      <c r="A337" t="s">
        <v>6</v>
      </c>
      <c r="B337">
        <f t="shared" si="5"/>
        <v>0</v>
      </c>
    </row>
    <row r="338" spans="1:2">
      <c r="A338" t="s">
        <v>6</v>
      </c>
      <c r="B338">
        <f t="shared" si="5"/>
        <v>0</v>
      </c>
    </row>
    <row r="339" spans="1:2">
      <c r="A339" t="s">
        <v>6</v>
      </c>
      <c r="B339">
        <f t="shared" si="5"/>
        <v>0</v>
      </c>
    </row>
    <row r="340" spans="1:2">
      <c r="A340" t="s">
        <v>9</v>
      </c>
      <c r="B340">
        <f t="shared" si="5"/>
        <v>1</v>
      </c>
    </row>
    <row r="341" spans="1:2">
      <c r="A341" t="s">
        <v>9</v>
      </c>
      <c r="B341">
        <f t="shared" si="5"/>
        <v>1</v>
      </c>
    </row>
    <row r="342" spans="1:2">
      <c r="A342" t="s">
        <v>9</v>
      </c>
      <c r="B342">
        <f t="shared" si="5"/>
        <v>1</v>
      </c>
    </row>
    <row r="343" spans="1:2">
      <c r="A343" t="s">
        <v>9</v>
      </c>
      <c r="B343">
        <f t="shared" si="5"/>
        <v>1</v>
      </c>
    </row>
    <row r="344" spans="1:2">
      <c r="A344" t="s">
        <v>6</v>
      </c>
      <c r="B344">
        <f t="shared" si="5"/>
        <v>0</v>
      </c>
    </row>
    <row r="345" spans="1:2">
      <c r="A345" t="s">
        <v>6</v>
      </c>
      <c r="B345">
        <f t="shared" si="5"/>
        <v>0</v>
      </c>
    </row>
    <row r="346" spans="1:2">
      <c r="A346" t="s">
        <v>9</v>
      </c>
      <c r="B346">
        <f t="shared" si="5"/>
        <v>1</v>
      </c>
    </row>
    <row r="347" spans="1:2">
      <c r="A347" t="s">
        <v>6</v>
      </c>
      <c r="B347">
        <f t="shared" si="5"/>
        <v>0</v>
      </c>
    </row>
    <row r="348" spans="1:2">
      <c r="A348" t="s">
        <v>9</v>
      </c>
      <c r="B348">
        <f t="shared" si="5"/>
        <v>1</v>
      </c>
    </row>
    <row r="349" spans="1:2">
      <c r="A349" t="s">
        <v>6</v>
      </c>
      <c r="B349">
        <f t="shared" si="5"/>
        <v>0</v>
      </c>
    </row>
    <row r="350" spans="1:2">
      <c r="A350" t="s">
        <v>6</v>
      </c>
      <c r="B350">
        <f t="shared" si="5"/>
        <v>0</v>
      </c>
    </row>
    <row r="351" spans="1:2">
      <c r="A351" t="s">
        <v>9</v>
      </c>
      <c r="B351">
        <f t="shared" si="5"/>
        <v>1</v>
      </c>
    </row>
    <row r="352" spans="1:2">
      <c r="A352" t="s">
        <v>9</v>
      </c>
      <c r="B352">
        <f t="shared" si="5"/>
        <v>1</v>
      </c>
    </row>
    <row r="353" spans="1:2">
      <c r="A353" t="s">
        <v>6</v>
      </c>
      <c r="B353">
        <f t="shared" si="5"/>
        <v>0</v>
      </c>
    </row>
    <row r="354" spans="1:2">
      <c r="A354" t="s">
        <v>9</v>
      </c>
      <c r="B354">
        <f t="shared" si="5"/>
        <v>1</v>
      </c>
    </row>
    <row r="355" spans="1:2">
      <c r="A355" t="s">
        <v>6</v>
      </c>
      <c r="B355">
        <f t="shared" si="5"/>
        <v>0</v>
      </c>
    </row>
    <row r="356" spans="1:2">
      <c r="A356" t="s">
        <v>6</v>
      </c>
      <c r="B356">
        <f t="shared" si="5"/>
        <v>0</v>
      </c>
    </row>
    <row r="357" spans="1:2">
      <c r="A357" t="s">
        <v>6</v>
      </c>
      <c r="B357">
        <f t="shared" si="5"/>
        <v>0</v>
      </c>
    </row>
    <row r="358" spans="1:2">
      <c r="A358" t="s">
        <v>9</v>
      </c>
      <c r="B358">
        <f t="shared" si="5"/>
        <v>1</v>
      </c>
    </row>
    <row r="359" spans="1:2">
      <c r="A359" t="s">
        <v>6</v>
      </c>
      <c r="B359">
        <f t="shared" si="5"/>
        <v>0</v>
      </c>
    </row>
    <row r="360" spans="1:2">
      <c r="A360" t="s">
        <v>9</v>
      </c>
      <c r="B360">
        <f t="shared" si="5"/>
        <v>1</v>
      </c>
    </row>
    <row r="361" spans="1:2">
      <c r="A361" t="s">
        <v>9</v>
      </c>
      <c r="B361">
        <f t="shared" si="5"/>
        <v>1</v>
      </c>
    </row>
    <row r="362" spans="1:2">
      <c r="A362" t="s">
        <v>9</v>
      </c>
      <c r="B362">
        <f t="shared" si="5"/>
        <v>1</v>
      </c>
    </row>
    <row r="363" spans="1:2">
      <c r="A363" t="s">
        <v>9</v>
      </c>
      <c r="B363">
        <f t="shared" si="5"/>
        <v>1</v>
      </c>
    </row>
    <row r="364" spans="1:2">
      <c r="A364" t="s">
        <v>6</v>
      </c>
      <c r="B364">
        <f t="shared" si="5"/>
        <v>0</v>
      </c>
    </row>
    <row r="365" spans="1:2">
      <c r="A365" t="s">
        <v>6</v>
      </c>
      <c r="B365">
        <f t="shared" si="5"/>
        <v>0</v>
      </c>
    </row>
    <row r="366" spans="1:2">
      <c r="A366" t="s">
        <v>9</v>
      </c>
      <c r="B366">
        <f t="shared" si="5"/>
        <v>1</v>
      </c>
    </row>
    <row r="367" spans="1:2">
      <c r="A367" t="s">
        <v>6</v>
      </c>
      <c r="B367">
        <f t="shared" si="5"/>
        <v>0</v>
      </c>
    </row>
    <row r="368" spans="1:2">
      <c r="A368" t="s">
        <v>6</v>
      </c>
      <c r="B368">
        <f t="shared" si="5"/>
        <v>0</v>
      </c>
    </row>
    <row r="369" spans="1:2">
      <c r="A369" t="s">
        <v>6</v>
      </c>
      <c r="B369">
        <f t="shared" si="5"/>
        <v>0</v>
      </c>
    </row>
    <row r="370" spans="1:2">
      <c r="A370" t="s">
        <v>6</v>
      </c>
      <c r="B370">
        <f t="shared" si="5"/>
        <v>0</v>
      </c>
    </row>
    <row r="371" spans="1:2">
      <c r="A371" t="s">
        <v>6</v>
      </c>
      <c r="B371">
        <f t="shared" si="5"/>
        <v>0</v>
      </c>
    </row>
    <row r="372" spans="1:2">
      <c r="A372" t="s">
        <v>6</v>
      </c>
      <c r="B372">
        <f t="shared" si="5"/>
        <v>0</v>
      </c>
    </row>
    <row r="373" spans="1:2">
      <c r="A373" t="s">
        <v>9</v>
      </c>
      <c r="B373">
        <f t="shared" si="5"/>
        <v>1</v>
      </c>
    </row>
    <row r="374" spans="1:2">
      <c r="A374" t="s">
        <v>9</v>
      </c>
      <c r="B374">
        <f t="shared" si="5"/>
        <v>1</v>
      </c>
    </row>
    <row r="375" spans="1:2">
      <c r="A375" t="s">
        <v>6</v>
      </c>
      <c r="B375">
        <f t="shared" si="5"/>
        <v>0</v>
      </c>
    </row>
    <row r="376" spans="1:2">
      <c r="A376" t="s">
        <v>6</v>
      </c>
      <c r="B376">
        <f t="shared" si="5"/>
        <v>0</v>
      </c>
    </row>
    <row r="377" spans="1:2">
      <c r="A377" t="s">
        <v>6</v>
      </c>
      <c r="B377">
        <f t="shared" si="5"/>
        <v>0</v>
      </c>
    </row>
    <row r="378" spans="1:2">
      <c r="A378" t="s">
        <v>9</v>
      </c>
      <c r="B378">
        <f t="shared" si="5"/>
        <v>1</v>
      </c>
    </row>
    <row r="379" spans="1:2">
      <c r="A379" t="s">
        <v>9</v>
      </c>
      <c r="B379">
        <f t="shared" si="5"/>
        <v>1</v>
      </c>
    </row>
    <row r="380" spans="1:2">
      <c r="A380" t="s">
        <v>6</v>
      </c>
      <c r="B380">
        <f t="shared" si="5"/>
        <v>0</v>
      </c>
    </row>
    <row r="381" spans="1:2">
      <c r="A381" t="s">
        <v>6</v>
      </c>
      <c r="B381">
        <f t="shared" si="5"/>
        <v>0</v>
      </c>
    </row>
    <row r="382" spans="1:2">
      <c r="A382" t="s">
        <v>9</v>
      </c>
      <c r="B382">
        <f t="shared" si="5"/>
        <v>1</v>
      </c>
    </row>
    <row r="383" spans="1:2">
      <c r="A383" t="s">
        <v>6</v>
      </c>
      <c r="B383">
        <f t="shared" si="5"/>
        <v>0</v>
      </c>
    </row>
    <row r="384" spans="1:2">
      <c r="A384" t="s">
        <v>9</v>
      </c>
      <c r="B384">
        <f t="shared" si="5"/>
        <v>1</v>
      </c>
    </row>
    <row r="385" spans="1:2">
      <c r="A385" t="s">
        <v>6</v>
      </c>
      <c r="B385">
        <f t="shared" si="5"/>
        <v>0</v>
      </c>
    </row>
    <row r="386" spans="1:2">
      <c r="A386" t="s">
        <v>9</v>
      </c>
      <c r="B386">
        <f t="shared" si="5"/>
        <v>1</v>
      </c>
    </row>
    <row r="387" spans="1:2">
      <c r="A387" t="s">
        <v>9</v>
      </c>
      <c r="B387">
        <f t="shared" si="5"/>
        <v>1</v>
      </c>
    </row>
    <row r="388" spans="1:2">
      <c r="A388" t="s">
        <v>6</v>
      </c>
      <c r="B388">
        <f t="shared" si="5"/>
        <v>0</v>
      </c>
    </row>
    <row r="389" spans="1:2">
      <c r="A389" t="s">
        <v>9</v>
      </c>
      <c r="B389">
        <f t="shared" si="5"/>
        <v>1</v>
      </c>
    </row>
    <row r="390" spans="1:2">
      <c r="A390" t="s">
        <v>9</v>
      </c>
      <c r="B390">
        <f t="shared" ref="B390:B453" si="6">IF(A390="male", 1,0)</f>
        <v>1</v>
      </c>
    </row>
    <row r="391" spans="1:2">
      <c r="A391" t="s">
        <v>6</v>
      </c>
      <c r="B391">
        <f t="shared" si="6"/>
        <v>0</v>
      </c>
    </row>
    <row r="392" spans="1:2">
      <c r="A392" t="s">
        <v>9</v>
      </c>
      <c r="B392">
        <f t="shared" si="6"/>
        <v>1</v>
      </c>
    </row>
    <row r="393" spans="1:2">
      <c r="A393" t="s">
        <v>6</v>
      </c>
      <c r="B393">
        <f t="shared" si="6"/>
        <v>0</v>
      </c>
    </row>
    <row r="394" spans="1:2">
      <c r="A394" t="s">
        <v>6</v>
      </c>
      <c r="B394">
        <f t="shared" si="6"/>
        <v>0</v>
      </c>
    </row>
    <row r="395" spans="1:2">
      <c r="A395" t="s">
        <v>9</v>
      </c>
      <c r="B395">
        <f t="shared" si="6"/>
        <v>1</v>
      </c>
    </row>
    <row r="396" spans="1:2">
      <c r="A396" t="s">
        <v>6</v>
      </c>
      <c r="B396">
        <f t="shared" si="6"/>
        <v>0</v>
      </c>
    </row>
    <row r="397" spans="1:2">
      <c r="A397" t="s">
        <v>9</v>
      </c>
      <c r="B397">
        <f t="shared" si="6"/>
        <v>1</v>
      </c>
    </row>
    <row r="398" spans="1:2">
      <c r="A398" t="s">
        <v>9</v>
      </c>
      <c r="B398">
        <f t="shared" si="6"/>
        <v>1</v>
      </c>
    </row>
    <row r="399" spans="1:2">
      <c r="A399" t="s">
        <v>6</v>
      </c>
      <c r="B399">
        <f t="shared" si="6"/>
        <v>0</v>
      </c>
    </row>
    <row r="400" spans="1:2">
      <c r="A400" t="s">
        <v>9</v>
      </c>
      <c r="B400">
        <f t="shared" si="6"/>
        <v>1</v>
      </c>
    </row>
    <row r="401" spans="1:2">
      <c r="A401" t="s">
        <v>6</v>
      </c>
      <c r="B401">
        <f t="shared" si="6"/>
        <v>0</v>
      </c>
    </row>
    <row r="402" spans="1:2">
      <c r="A402" t="s">
        <v>9</v>
      </c>
      <c r="B402">
        <f t="shared" si="6"/>
        <v>1</v>
      </c>
    </row>
    <row r="403" spans="1:2">
      <c r="A403" t="s">
        <v>9</v>
      </c>
      <c r="B403">
        <f t="shared" si="6"/>
        <v>1</v>
      </c>
    </row>
    <row r="404" spans="1:2">
      <c r="A404" t="s">
        <v>6</v>
      </c>
      <c r="B404">
        <f t="shared" si="6"/>
        <v>0</v>
      </c>
    </row>
    <row r="405" spans="1:2">
      <c r="A405" t="s">
        <v>6</v>
      </c>
      <c r="B405">
        <f t="shared" si="6"/>
        <v>0</v>
      </c>
    </row>
    <row r="406" spans="1:2">
      <c r="A406" t="s">
        <v>9</v>
      </c>
      <c r="B406">
        <f t="shared" si="6"/>
        <v>1</v>
      </c>
    </row>
    <row r="407" spans="1:2">
      <c r="A407" t="s">
        <v>6</v>
      </c>
      <c r="B407">
        <f t="shared" si="6"/>
        <v>0</v>
      </c>
    </row>
    <row r="408" spans="1:2">
      <c r="A408" t="s">
        <v>9</v>
      </c>
      <c r="B408">
        <f t="shared" si="6"/>
        <v>1</v>
      </c>
    </row>
    <row r="409" spans="1:2">
      <c r="A409" t="s">
        <v>9</v>
      </c>
      <c r="B409">
        <f t="shared" si="6"/>
        <v>1</v>
      </c>
    </row>
    <row r="410" spans="1:2">
      <c r="A410" t="s">
        <v>6</v>
      </c>
      <c r="B410">
        <f t="shared" si="6"/>
        <v>0</v>
      </c>
    </row>
    <row r="411" spans="1:2">
      <c r="A411" t="s">
        <v>6</v>
      </c>
      <c r="B411">
        <f t="shared" si="6"/>
        <v>0</v>
      </c>
    </row>
    <row r="412" spans="1:2">
      <c r="A412" t="s">
        <v>6</v>
      </c>
      <c r="B412">
        <f t="shared" si="6"/>
        <v>0</v>
      </c>
    </row>
    <row r="413" spans="1:2">
      <c r="A413" t="s">
        <v>9</v>
      </c>
      <c r="B413">
        <f t="shared" si="6"/>
        <v>1</v>
      </c>
    </row>
    <row r="414" spans="1:2">
      <c r="A414" t="s">
        <v>9</v>
      </c>
      <c r="B414">
        <f t="shared" si="6"/>
        <v>1</v>
      </c>
    </row>
    <row r="415" spans="1:2">
      <c r="A415" t="s">
        <v>9</v>
      </c>
      <c r="B415">
        <f t="shared" si="6"/>
        <v>1</v>
      </c>
    </row>
    <row r="416" spans="1:2">
      <c r="A416" t="s">
        <v>6</v>
      </c>
      <c r="B416">
        <f t="shared" si="6"/>
        <v>0</v>
      </c>
    </row>
    <row r="417" spans="1:2">
      <c r="A417" t="s">
        <v>6</v>
      </c>
      <c r="B417">
        <f t="shared" si="6"/>
        <v>0</v>
      </c>
    </row>
    <row r="418" spans="1:2">
      <c r="A418" t="s">
        <v>9</v>
      </c>
      <c r="B418">
        <f t="shared" si="6"/>
        <v>1</v>
      </c>
    </row>
    <row r="419" spans="1:2">
      <c r="A419" t="s">
        <v>6</v>
      </c>
      <c r="B419">
        <f t="shared" si="6"/>
        <v>0</v>
      </c>
    </row>
    <row r="420" spans="1:2">
      <c r="A420" t="s">
        <v>6</v>
      </c>
      <c r="B420">
        <f t="shared" si="6"/>
        <v>0</v>
      </c>
    </row>
    <row r="421" spans="1:2">
      <c r="A421" t="s">
        <v>9</v>
      </c>
      <c r="B421">
        <f t="shared" si="6"/>
        <v>1</v>
      </c>
    </row>
    <row r="422" spans="1:2">
      <c r="A422" t="s">
        <v>6</v>
      </c>
      <c r="B422">
        <f t="shared" si="6"/>
        <v>0</v>
      </c>
    </row>
    <row r="423" spans="1:2">
      <c r="A423" t="s">
        <v>9</v>
      </c>
      <c r="B423">
        <f t="shared" si="6"/>
        <v>1</v>
      </c>
    </row>
    <row r="424" spans="1:2">
      <c r="A424" t="s">
        <v>6</v>
      </c>
      <c r="B424">
        <f t="shared" si="6"/>
        <v>0</v>
      </c>
    </row>
    <row r="425" spans="1:2">
      <c r="A425" t="s">
        <v>9</v>
      </c>
      <c r="B425">
        <f t="shared" si="6"/>
        <v>1</v>
      </c>
    </row>
    <row r="426" spans="1:2">
      <c r="A426" t="s">
        <v>9</v>
      </c>
      <c r="B426">
        <f t="shared" si="6"/>
        <v>1</v>
      </c>
    </row>
    <row r="427" spans="1:2">
      <c r="A427" t="s">
        <v>9</v>
      </c>
      <c r="B427">
        <f t="shared" si="6"/>
        <v>1</v>
      </c>
    </row>
    <row r="428" spans="1:2">
      <c r="A428" t="s">
        <v>9</v>
      </c>
      <c r="B428">
        <f t="shared" si="6"/>
        <v>1</v>
      </c>
    </row>
    <row r="429" spans="1:2">
      <c r="A429" t="s">
        <v>9</v>
      </c>
      <c r="B429">
        <f t="shared" si="6"/>
        <v>1</v>
      </c>
    </row>
    <row r="430" spans="1:2">
      <c r="A430" t="s">
        <v>9</v>
      </c>
      <c r="B430">
        <f t="shared" si="6"/>
        <v>1</v>
      </c>
    </row>
    <row r="431" spans="1:2">
      <c r="A431" t="s">
        <v>6</v>
      </c>
      <c r="B431">
        <f t="shared" si="6"/>
        <v>0</v>
      </c>
    </row>
    <row r="432" spans="1:2">
      <c r="A432" t="s">
        <v>6</v>
      </c>
      <c r="B432">
        <f t="shared" si="6"/>
        <v>0</v>
      </c>
    </row>
    <row r="433" spans="1:2">
      <c r="A433" t="s">
        <v>6</v>
      </c>
      <c r="B433">
        <f t="shared" si="6"/>
        <v>0</v>
      </c>
    </row>
    <row r="434" spans="1:2">
      <c r="A434" t="s">
        <v>6</v>
      </c>
      <c r="B434">
        <f t="shared" si="6"/>
        <v>0</v>
      </c>
    </row>
    <row r="435" spans="1:2">
      <c r="A435" t="s">
        <v>9</v>
      </c>
      <c r="B435">
        <f t="shared" si="6"/>
        <v>1</v>
      </c>
    </row>
    <row r="436" spans="1:2">
      <c r="A436" t="s">
        <v>6</v>
      </c>
      <c r="B436">
        <f t="shared" si="6"/>
        <v>0</v>
      </c>
    </row>
    <row r="437" spans="1:2">
      <c r="A437" t="s">
        <v>9</v>
      </c>
      <c r="B437">
        <f t="shared" si="6"/>
        <v>1</v>
      </c>
    </row>
    <row r="438" spans="1:2">
      <c r="A438" t="s">
        <v>6</v>
      </c>
      <c r="B438">
        <f t="shared" si="6"/>
        <v>0</v>
      </c>
    </row>
    <row r="439" spans="1:2">
      <c r="A439" t="s">
        <v>9</v>
      </c>
      <c r="B439">
        <f t="shared" si="6"/>
        <v>1</v>
      </c>
    </row>
    <row r="440" spans="1:2">
      <c r="A440" t="s">
        <v>9</v>
      </c>
      <c r="B440">
        <f t="shared" si="6"/>
        <v>1</v>
      </c>
    </row>
    <row r="441" spans="1:2">
      <c r="A441" t="s">
        <v>9</v>
      </c>
      <c r="B441">
        <f t="shared" si="6"/>
        <v>1</v>
      </c>
    </row>
    <row r="442" spans="1:2">
      <c r="A442" t="s">
        <v>9</v>
      </c>
      <c r="B442">
        <f t="shared" si="6"/>
        <v>1</v>
      </c>
    </row>
    <row r="443" spans="1:2">
      <c r="A443" t="s">
        <v>6</v>
      </c>
      <c r="B443">
        <f t="shared" si="6"/>
        <v>0</v>
      </c>
    </row>
    <row r="444" spans="1:2">
      <c r="A444" t="s">
        <v>9</v>
      </c>
      <c r="B444">
        <f t="shared" si="6"/>
        <v>1</v>
      </c>
    </row>
    <row r="445" spans="1:2">
      <c r="A445" t="s">
        <v>6</v>
      </c>
      <c r="B445">
        <f t="shared" si="6"/>
        <v>0</v>
      </c>
    </row>
    <row r="446" spans="1:2">
      <c r="A446" t="s">
        <v>6</v>
      </c>
      <c r="B446">
        <f t="shared" si="6"/>
        <v>0</v>
      </c>
    </row>
    <row r="447" spans="1:2">
      <c r="A447" t="s">
        <v>9</v>
      </c>
      <c r="B447">
        <f t="shared" si="6"/>
        <v>1</v>
      </c>
    </row>
    <row r="448" spans="1:2">
      <c r="A448" t="s">
        <v>6</v>
      </c>
      <c r="B448">
        <f t="shared" si="6"/>
        <v>0</v>
      </c>
    </row>
    <row r="449" spans="1:2">
      <c r="A449" t="s">
        <v>9</v>
      </c>
      <c r="B449">
        <f t="shared" si="6"/>
        <v>1</v>
      </c>
    </row>
    <row r="450" spans="1:2">
      <c r="A450" t="s">
        <v>6</v>
      </c>
      <c r="B450">
        <f t="shared" si="6"/>
        <v>0</v>
      </c>
    </row>
    <row r="451" spans="1:2">
      <c r="A451" t="s">
        <v>9</v>
      </c>
      <c r="B451">
        <f t="shared" si="6"/>
        <v>1</v>
      </c>
    </row>
    <row r="452" spans="1:2">
      <c r="A452" t="s">
        <v>6</v>
      </c>
      <c r="B452">
        <f t="shared" si="6"/>
        <v>0</v>
      </c>
    </row>
    <row r="453" spans="1:2">
      <c r="A453" t="s">
        <v>6</v>
      </c>
      <c r="B453">
        <f t="shared" si="6"/>
        <v>0</v>
      </c>
    </row>
    <row r="454" spans="1:2">
      <c r="A454" t="s">
        <v>9</v>
      </c>
      <c r="B454">
        <f t="shared" ref="B454:B517" si="7">IF(A454="male", 1,0)</f>
        <v>1</v>
      </c>
    </row>
    <row r="455" spans="1:2">
      <c r="A455" t="s">
        <v>9</v>
      </c>
      <c r="B455">
        <f t="shared" si="7"/>
        <v>1</v>
      </c>
    </row>
    <row r="456" spans="1:2">
      <c r="A456" t="s">
        <v>9</v>
      </c>
      <c r="B456">
        <f t="shared" si="7"/>
        <v>1</v>
      </c>
    </row>
    <row r="457" spans="1:2">
      <c r="A457" t="s">
        <v>9</v>
      </c>
      <c r="B457">
        <f t="shared" si="7"/>
        <v>1</v>
      </c>
    </row>
    <row r="458" spans="1:2">
      <c r="A458" t="s">
        <v>9</v>
      </c>
      <c r="B458">
        <f t="shared" si="7"/>
        <v>1</v>
      </c>
    </row>
    <row r="459" spans="1:2">
      <c r="A459" t="s">
        <v>9</v>
      </c>
      <c r="B459">
        <f t="shared" si="7"/>
        <v>1</v>
      </c>
    </row>
    <row r="460" spans="1:2">
      <c r="A460" t="s">
        <v>9</v>
      </c>
      <c r="B460">
        <f t="shared" si="7"/>
        <v>1</v>
      </c>
    </row>
    <row r="461" spans="1:2">
      <c r="A461" t="s">
        <v>6</v>
      </c>
      <c r="B461">
        <f t="shared" si="7"/>
        <v>0</v>
      </c>
    </row>
    <row r="462" spans="1:2">
      <c r="A462" t="s">
        <v>6</v>
      </c>
      <c r="B462">
        <f t="shared" si="7"/>
        <v>0</v>
      </c>
    </row>
    <row r="463" spans="1:2">
      <c r="A463" t="s">
        <v>9</v>
      </c>
      <c r="B463">
        <f t="shared" si="7"/>
        <v>1</v>
      </c>
    </row>
    <row r="464" spans="1:2">
      <c r="A464" t="s">
        <v>6</v>
      </c>
      <c r="B464">
        <f t="shared" si="7"/>
        <v>0</v>
      </c>
    </row>
    <row r="465" spans="1:2">
      <c r="A465" t="s">
        <v>6</v>
      </c>
      <c r="B465">
        <f t="shared" si="7"/>
        <v>0</v>
      </c>
    </row>
    <row r="466" spans="1:2">
      <c r="A466" t="s">
        <v>9</v>
      </c>
      <c r="B466">
        <f t="shared" si="7"/>
        <v>1</v>
      </c>
    </row>
    <row r="467" spans="1:2">
      <c r="A467" t="s">
        <v>6</v>
      </c>
      <c r="B467">
        <f t="shared" si="7"/>
        <v>0</v>
      </c>
    </row>
    <row r="468" spans="1:2">
      <c r="A468" t="s">
        <v>9</v>
      </c>
      <c r="B468">
        <f t="shared" si="7"/>
        <v>1</v>
      </c>
    </row>
    <row r="469" spans="1:2">
      <c r="A469" t="s">
        <v>9</v>
      </c>
      <c r="B469">
        <f t="shared" si="7"/>
        <v>1</v>
      </c>
    </row>
    <row r="470" spans="1:2">
      <c r="A470" t="s">
        <v>6</v>
      </c>
      <c r="B470">
        <f t="shared" si="7"/>
        <v>0</v>
      </c>
    </row>
    <row r="471" spans="1:2">
      <c r="A471" t="s">
        <v>6</v>
      </c>
      <c r="B471">
        <f t="shared" si="7"/>
        <v>0</v>
      </c>
    </row>
    <row r="472" spans="1:2">
      <c r="A472" t="s">
        <v>6</v>
      </c>
      <c r="B472">
        <f t="shared" si="7"/>
        <v>0</v>
      </c>
    </row>
    <row r="473" spans="1:2">
      <c r="A473" t="s">
        <v>6</v>
      </c>
      <c r="B473">
        <f t="shared" si="7"/>
        <v>0</v>
      </c>
    </row>
    <row r="474" spans="1:2">
      <c r="A474" t="s">
        <v>6</v>
      </c>
      <c r="B474">
        <f t="shared" si="7"/>
        <v>0</v>
      </c>
    </row>
    <row r="475" spans="1:2">
      <c r="A475" t="s">
        <v>9</v>
      </c>
      <c r="B475">
        <f t="shared" si="7"/>
        <v>1</v>
      </c>
    </row>
    <row r="476" spans="1:2">
      <c r="A476" t="s">
        <v>6</v>
      </c>
      <c r="B476">
        <f t="shared" si="7"/>
        <v>0</v>
      </c>
    </row>
    <row r="477" spans="1:2">
      <c r="A477" t="s">
        <v>6</v>
      </c>
      <c r="B477">
        <f t="shared" si="7"/>
        <v>0</v>
      </c>
    </row>
    <row r="478" spans="1:2">
      <c r="A478" t="s">
        <v>6</v>
      </c>
      <c r="B478">
        <f t="shared" si="7"/>
        <v>0</v>
      </c>
    </row>
    <row r="479" spans="1:2">
      <c r="A479" t="s">
        <v>9</v>
      </c>
      <c r="B479">
        <f t="shared" si="7"/>
        <v>1</v>
      </c>
    </row>
    <row r="480" spans="1:2">
      <c r="A480" t="s">
        <v>9</v>
      </c>
      <c r="B480">
        <f t="shared" si="7"/>
        <v>1</v>
      </c>
    </row>
    <row r="481" spans="1:2">
      <c r="A481" t="s">
        <v>9</v>
      </c>
      <c r="B481">
        <f t="shared" si="7"/>
        <v>1</v>
      </c>
    </row>
    <row r="482" spans="1:2">
      <c r="A482" t="s">
        <v>9</v>
      </c>
      <c r="B482">
        <f t="shared" si="7"/>
        <v>1</v>
      </c>
    </row>
    <row r="483" spans="1:2">
      <c r="A483" t="s">
        <v>9</v>
      </c>
      <c r="B483">
        <f t="shared" si="7"/>
        <v>1</v>
      </c>
    </row>
    <row r="484" spans="1:2">
      <c r="A484" t="s">
        <v>9</v>
      </c>
      <c r="B484">
        <f t="shared" si="7"/>
        <v>1</v>
      </c>
    </row>
    <row r="485" spans="1:2">
      <c r="A485" t="s">
        <v>9</v>
      </c>
      <c r="B485">
        <f t="shared" si="7"/>
        <v>1</v>
      </c>
    </row>
    <row r="486" spans="1:2">
      <c r="A486" t="s">
        <v>9</v>
      </c>
      <c r="B486">
        <f t="shared" si="7"/>
        <v>1</v>
      </c>
    </row>
    <row r="487" spans="1:2">
      <c r="A487" t="s">
        <v>6</v>
      </c>
      <c r="B487">
        <f t="shared" si="7"/>
        <v>0</v>
      </c>
    </row>
    <row r="488" spans="1:2">
      <c r="A488" t="s">
        <v>6</v>
      </c>
      <c r="B488">
        <f t="shared" si="7"/>
        <v>0</v>
      </c>
    </row>
    <row r="489" spans="1:2">
      <c r="A489" t="s">
        <v>9</v>
      </c>
      <c r="B489">
        <f t="shared" si="7"/>
        <v>1</v>
      </c>
    </row>
    <row r="490" spans="1:2">
      <c r="A490" t="s">
        <v>6</v>
      </c>
      <c r="B490">
        <f t="shared" si="7"/>
        <v>0</v>
      </c>
    </row>
    <row r="491" spans="1:2">
      <c r="A491" t="s">
        <v>6</v>
      </c>
      <c r="B491">
        <f t="shared" si="7"/>
        <v>0</v>
      </c>
    </row>
    <row r="492" spans="1:2">
      <c r="A492" t="s">
        <v>9</v>
      </c>
      <c r="B492">
        <f t="shared" si="7"/>
        <v>1</v>
      </c>
    </row>
    <row r="493" spans="1:2">
      <c r="A493" t="s">
        <v>6</v>
      </c>
      <c r="B493">
        <f t="shared" si="7"/>
        <v>0</v>
      </c>
    </row>
    <row r="494" spans="1:2">
      <c r="A494" t="s">
        <v>9</v>
      </c>
      <c r="B494">
        <f t="shared" si="7"/>
        <v>1</v>
      </c>
    </row>
    <row r="495" spans="1:2">
      <c r="A495" t="s">
        <v>6</v>
      </c>
      <c r="B495">
        <f t="shared" si="7"/>
        <v>0</v>
      </c>
    </row>
    <row r="496" spans="1:2">
      <c r="A496" t="s">
        <v>6</v>
      </c>
      <c r="B496">
        <f t="shared" si="7"/>
        <v>0</v>
      </c>
    </row>
    <row r="497" spans="1:2">
      <c r="A497" t="s">
        <v>6</v>
      </c>
      <c r="B497">
        <f t="shared" si="7"/>
        <v>0</v>
      </c>
    </row>
    <row r="498" spans="1:2">
      <c r="A498" t="s">
        <v>9</v>
      </c>
      <c r="B498">
        <f t="shared" si="7"/>
        <v>1</v>
      </c>
    </row>
    <row r="499" spans="1:2">
      <c r="A499" t="s">
        <v>9</v>
      </c>
      <c r="B499">
        <f t="shared" si="7"/>
        <v>1</v>
      </c>
    </row>
    <row r="500" spans="1:2">
      <c r="A500" t="s">
        <v>9</v>
      </c>
      <c r="B500">
        <f t="shared" si="7"/>
        <v>1</v>
      </c>
    </row>
    <row r="501" spans="1:2">
      <c r="A501" t="s">
        <v>6</v>
      </c>
      <c r="B501">
        <f t="shared" si="7"/>
        <v>0</v>
      </c>
    </row>
    <row r="502" spans="1:2">
      <c r="A502" t="s">
        <v>9</v>
      </c>
      <c r="B502">
        <f t="shared" si="7"/>
        <v>1</v>
      </c>
    </row>
    <row r="503" spans="1:2">
      <c r="A503" t="s">
        <v>6</v>
      </c>
      <c r="B503">
        <f t="shared" si="7"/>
        <v>0</v>
      </c>
    </row>
    <row r="504" spans="1:2">
      <c r="A504" t="s">
        <v>6</v>
      </c>
      <c r="B504">
        <f t="shared" si="7"/>
        <v>0</v>
      </c>
    </row>
    <row r="505" spans="1:2">
      <c r="A505" t="s">
        <v>9</v>
      </c>
      <c r="B505">
        <f t="shared" si="7"/>
        <v>1</v>
      </c>
    </row>
    <row r="506" spans="1:2">
      <c r="A506" t="s">
        <v>9</v>
      </c>
      <c r="B506">
        <f t="shared" si="7"/>
        <v>1</v>
      </c>
    </row>
    <row r="507" spans="1:2">
      <c r="A507" t="s">
        <v>9</v>
      </c>
      <c r="B507">
        <f t="shared" si="7"/>
        <v>1</v>
      </c>
    </row>
    <row r="508" spans="1:2">
      <c r="A508" t="s">
        <v>9</v>
      </c>
      <c r="B508">
        <f t="shared" si="7"/>
        <v>1</v>
      </c>
    </row>
    <row r="509" spans="1:2">
      <c r="A509" t="s">
        <v>6</v>
      </c>
      <c r="B509">
        <f t="shared" si="7"/>
        <v>0</v>
      </c>
    </row>
    <row r="510" spans="1:2">
      <c r="A510" t="s">
        <v>9</v>
      </c>
      <c r="B510">
        <f t="shared" si="7"/>
        <v>1</v>
      </c>
    </row>
    <row r="511" spans="1:2">
      <c r="A511" t="s">
        <v>9</v>
      </c>
      <c r="B511">
        <f t="shared" si="7"/>
        <v>1</v>
      </c>
    </row>
    <row r="512" spans="1:2">
      <c r="A512" t="s">
        <v>9</v>
      </c>
      <c r="B512">
        <f t="shared" si="7"/>
        <v>1</v>
      </c>
    </row>
    <row r="513" spans="1:2">
      <c r="A513" t="s">
        <v>6</v>
      </c>
      <c r="B513">
        <f t="shared" si="7"/>
        <v>0</v>
      </c>
    </row>
    <row r="514" spans="1:2">
      <c r="A514" t="s">
        <v>6</v>
      </c>
      <c r="B514">
        <f t="shared" si="7"/>
        <v>0</v>
      </c>
    </row>
    <row r="515" spans="1:2">
      <c r="A515" t="s">
        <v>9</v>
      </c>
      <c r="B515">
        <f t="shared" si="7"/>
        <v>1</v>
      </c>
    </row>
    <row r="516" spans="1:2">
      <c r="A516" t="s">
        <v>9</v>
      </c>
      <c r="B516">
        <f t="shared" si="7"/>
        <v>1</v>
      </c>
    </row>
    <row r="517" spans="1:2">
      <c r="A517" t="s">
        <v>9</v>
      </c>
      <c r="B517">
        <f t="shared" si="7"/>
        <v>1</v>
      </c>
    </row>
    <row r="518" spans="1:2">
      <c r="A518" t="s">
        <v>9</v>
      </c>
      <c r="B518">
        <f t="shared" ref="B518:B581" si="8">IF(A518="male", 1,0)</f>
        <v>1</v>
      </c>
    </row>
    <row r="519" spans="1:2">
      <c r="A519" t="s">
        <v>9</v>
      </c>
      <c r="B519">
        <f t="shared" si="8"/>
        <v>1</v>
      </c>
    </row>
    <row r="520" spans="1:2">
      <c r="A520" t="s">
        <v>9</v>
      </c>
      <c r="B520">
        <f t="shared" si="8"/>
        <v>1</v>
      </c>
    </row>
    <row r="521" spans="1:2">
      <c r="A521" t="s">
        <v>9</v>
      </c>
      <c r="B521">
        <f t="shared" si="8"/>
        <v>1</v>
      </c>
    </row>
    <row r="522" spans="1:2">
      <c r="A522" t="s">
        <v>9</v>
      </c>
      <c r="B522">
        <f t="shared" si="8"/>
        <v>1</v>
      </c>
    </row>
    <row r="523" spans="1:2">
      <c r="A523" t="s">
        <v>6</v>
      </c>
      <c r="B523">
        <f t="shared" si="8"/>
        <v>0</v>
      </c>
    </row>
    <row r="524" spans="1:2">
      <c r="A524" t="s">
        <v>9</v>
      </c>
      <c r="B524">
        <f t="shared" si="8"/>
        <v>1</v>
      </c>
    </row>
    <row r="525" spans="1:2">
      <c r="A525" t="s">
        <v>6</v>
      </c>
      <c r="B525">
        <f t="shared" si="8"/>
        <v>0</v>
      </c>
    </row>
    <row r="526" spans="1:2">
      <c r="A526" t="s">
        <v>6</v>
      </c>
      <c r="B526">
        <f t="shared" si="8"/>
        <v>0</v>
      </c>
    </row>
    <row r="527" spans="1:2">
      <c r="A527" t="s">
        <v>6</v>
      </c>
      <c r="B527">
        <f t="shared" si="8"/>
        <v>0</v>
      </c>
    </row>
    <row r="528" spans="1:2">
      <c r="A528" t="s">
        <v>6</v>
      </c>
      <c r="B528">
        <f t="shared" si="8"/>
        <v>0</v>
      </c>
    </row>
    <row r="529" spans="1:2">
      <c r="A529" t="s">
        <v>9</v>
      </c>
      <c r="B529">
        <f t="shared" si="8"/>
        <v>1</v>
      </c>
    </row>
    <row r="530" spans="1:2">
      <c r="A530" t="s">
        <v>6</v>
      </c>
      <c r="B530">
        <f t="shared" si="8"/>
        <v>0</v>
      </c>
    </row>
    <row r="531" spans="1:2">
      <c r="A531" t="s">
        <v>6</v>
      </c>
      <c r="B531">
        <f t="shared" si="8"/>
        <v>0</v>
      </c>
    </row>
    <row r="532" spans="1:2">
      <c r="A532" t="s">
        <v>6</v>
      </c>
      <c r="B532">
        <f t="shared" si="8"/>
        <v>0</v>
      </c>
    </row>
    <row r="533" spans="1:2">
      <c r="A533" t="s">
        <v>9</v>
      </c>
      <c r="B533">
        <f t="shared" si="8"/>
        <v>1</v>
      </c>
    </row>
    <row r="534" spans="1:2">
      <c r="A534" t="s">
        <v>9</v>
      </c>
      <c r="B534">
        <f t="shared" si="8"/>
        <v>1</v>
      </c>
    </row>
    <row r="535" spans="1:2">
      <c r="A535" t="s">
        <v>9</v>
      </c>
      <c r="B535">
        <f t="shared" si="8"/>
        <v>1</v>
      </c>
    </row>
    <row r="536" spans="1:2">
      <c r="A536" t="s">
        <v>6</v>
      </c>
      <c r="B536">
        <f t="shared" si="8"/>
        <v>0</v>
      </c>
    </row>
    <row r="537" spans="1:2">
      <c r="A537" t="s">
        <v>9</v>
      </c>
      <c r="B537">
        <f t="shared" si="8"/>
        <v>1</v>
      </c>
    </row>
    <row r="538" spans="1:2">
      <c r="A538" t="s">
        <v>9</v>
      </c>
      <c r="B538">
        <f t="shared" si="8"/>
        <v>1</v>
      </c>
    </row>
    <row r="539" spans="1:2">
      <c r="A539" t="s">
        <v>9</v>
      </c>
      <c r="B539">
        <f t="shared" si="8"/>
        <v>1</v>
      </c>
    </row>
    <row r="540" spans="1:2">
      <c r="A540" t="s">
        <v>9</v>
      </c>
      <c r="B540">
        <f t="shared" si="8"/>
        <v>1</v>
      </c>
    </row>
    <row r="541" spans="1:2">
      <c r="A541" t="s">
        <v>6</v>
      </c>
      <c r="B541">
        <f t="shared" si="8"/>
        <v>0</v>
      </c>
    </row>
    <row r="542" spans="1:2">
      <c r="A542" t="s">
        <v>6</v>
      </c>
      <c r="B542">
        <f t="shared" si="8"/>
        <v>0</v>
      </c>
    </row>
    <row r="543" spans="1:2">
      <c r="A543" t="s">
        <v>6</v>
      </c>
      <c r="B543">
        <f t="shared" si="8"/>
        <v>0</v>
      </c>
    </row>
    <row r="544" spans="1:2">
      <c r="A544" t="s">
        <v>9</v>
      </c>
      <c r="B544">
        <f t="shared" si="8"/>
        <v>1</v>
      </c>
    </row>
    <row r="545" spans="1:2">
      <c r="A545" t="s">
        <v>6</v>
      </c>
      <c r="B545">
        <f t="shared" si="8"/>
        <v>0</v>
      </c>
    </row>
    <row r="546" spans="1:2">
      <c r="A546" t="s">
        <v>6</v>
      </c>
      <c r="B546">
        <f t="shared" si="8"/>
        <v>0</v>
      </c>
    </row>
    <row r="547" spans="1:2">
      <c r="A547" t="s">
        <v>6</v>
      </c>
      <c r="B547">
        <f t="shared" si="8"/>
        <v>0</v>
      </c>
    </row>
    <row r="548" spans="1:2">
      <c r="A548" t="s">
        <v>6</v>
      </c>
      <c r="B548">
        <f t="shared" si="8"/>
        <v>0</v>
      </c>
    </row>
    <row r="549" spans="1:2">
      <c r="A549" t="s">
        <v>9</v>
      </c>
      <c r="B549">
        <f t="shared" si="8"/>
        <v>1</v>
      </c>
    </row>
    <row r="550" spans="1:2">
      <c r="A550" t="s">
        <v>9</v>
      </c>
      <c r="B550">
        <f t="shared" si="8"/>
        <v>1</v>
      </c>
    </row>
    <row r="551" spans="1:2">
      <c r="A551" t="s">
        <v>9</v>
      </c>
      <c r="B551">
        <f t="shared" si="8"/>
        <v>1</v>
      </c>
    </row>
    <row r="552" spans="1:2">
      <c r="A552" t="s">
        <v>6</v>
      </c>
      <c r="B552">
        <f t="shared" si="8"/>
        <v>0</v>
      </c>
    </row>
    <row r="553" spans="1:2">
      <c r="A553" t="s">
        <v>6</v>
      </c>
      <c r="B553">
        <f t="shared" si="8"/>
        <v>0</v>
      </c>
    </row>
    <row r="554" spans="1:2">
      <c r="A554" t="s">
        <v>6</v>
      </c>
      <c r="B554">
        <f t="shared" si="8"/>
        <v>0</v>
      </c>
    </row>
    <row r="555" spans="1:2">
      <c r="A555" t="s">
        <v>9</v>
      </c>
      <c r="B555">
        <f t="shared" si="8"/>
        <v>1</v>
      </c>
    </row>
    <row r="556" spans="1:2">
      <c r="A556" t="s">
        <v>6</v>
      </c>
      <c r="B556">
        <f t="shared" si="8"/>
        <v>0</v>
      </c>
    </row>
    <row r="557" spans="1:2">
      <c r="A557" t="s">
        <v>9</v>
      </c>
      <c r="B557">
        <f t="shared" si="8"/>
        <v>1</v>
      </c>
    </row>
    <row r="558" spans="1:2">
      <c r="A558" t="s">
        <v>6</v>
      </c>
      <c r="B558">
        <f t="shared" si="8"/>
        <v>0</v>
      </c>
    </row>
    <row r="559" spans="1:2">
      <c r="A559" t="s">
        <v>6</v>
      </c>
      <c r="B559">
        <f t="shared" si="8"/>
        <v>0</v>
      </c>
    </row>
    <row r="560" spans="1:2">
      <c r="A560" t="s">
        <v>9</v>
      </c>
      <c r="B560">
        <f t="shared" si="8"/>
        <v>1</v>
      </c>
    </row>
    <row r="561" spans="1:2">
      <c r="A561" t="s">
        <v>9</v>
      </c>
      <c r="B561">
        <f t="shared" si="8"/>
        <v>1</v>
      </c>
    </row>
    <row r="562" spans="1:2">
      <c r="A562" t="s">
        <v>9</v>
      </c>
      <c r="B562">
        <f t="shared" si="8"/>
        <v>1</v>
      </c>
    </row>
    <row r="563" spans="1:2">
      <c r="A563" t="s">
        <v>6</v>
      </c>
      <c r="B563">
        <f t="shared" si="8"/>
        <v>0</v>
      </c>
    </row>
    <row r="564" spans="1:2">
      <c r="A564" t="s">
        <v>9</v>
      </c>
      <c r="B564">
        <f t="shared" si="8"/>
        <v>1</v>
      </c>
    </row>
    <row r="565" spans="1:2">
      <c r="A565" t="s">
        <v>6</v>
      </c>
      <c r="B565">
        <f t="shared" si="8"/>
        <v>0</v>
      </c>
    </row>
    <row r="566" spans="1:2">
      <c r="A566" t="s">
        <v>6</v>
      </c>
      <c r="B566">
        <f t="shared" si="8"/>
        <v>0</v>
      </c>
    </row>
    <row r="567" spans="1:2">
      <c r="A567" t="s">
        <v>9</v>
      </c>
      <c r="B567">
        <f t="shared" si="8"/>
        <v>1</v>
      </c>
    </row>
    <row r="568" spans="1:2">
      <c r="A568" t="s">
        <v>9</v>
      </c>
      <c r="B568">
        <f t="shared" si="8"/>
        <v>1</v>
      </c>
    </row>
    <row r="569" spans="1:2">
      <c r="A569" t="s">
        <v>6</v>
      </c>
      <c r="B569">
        <f t="shared" si="8"/>
        <v>0</v>
      </c>
    </row>
    <row r="570" spans="1:2">
      <c r="A570" t="s">
        <v>6</v>
      </c>
      <c r="B570">
        <f t="shared" si="8"/>
        <v>0</v>
      </c>
    </row>
    <row r="571" spans="1:2">
      <c r="A571" t="s">
        <v>6</v>
      </c>
      <c r="B571">
        <f t="shared" si="8"/>
        <v>0</v>
      </c>
    </row>
    <row r="572" spans="1:2">
      <c r="A572" t="s">
        <v>9</v>
      </c>
      <c r="B572">
        <f t="shared" si="8"/>
        <v>1</v>
      </c>
    </row>
    <row r="573" spans="1:2">
      <c r="A573" t="s">
        <v>6</v>
      </c>
      <c r="B573">
        <f t="shared" si="8"/>
        <v>0</v>
      </c>
    </row>
    <row r="574" spans="1:2">
      <c r="A574" t="s">
        <v>9</v>
      </c>
      <c r="B574">
        <f t="shared" si="8"/>
        <v>1</v>
      </c>
    </row>
    <row r="575" spans="1:2">
      <c r="A575" t="s">
        <v>6</v>
      </c>
      <c r="B575">
        <f t="shared" si="8"/>
        <v>0</v>
      </c>
    </row>
    <row r="576" spans="1:2">
      <c r="A576" t="s">
        <v>6</v>
      </c>
      <c r="B576">
        <f t="shared" si="8"/>
        <v>0</v>
      </c>
    </row>
    <row r="577" spans="1:2">
      <c r="A577" t="s">
        <v>6</v>
      </c>
      <c r="B577">
        <f t="shared" si="8"/>
        <v>0</v>
      </c>
    </row>
    <row r="578" spans="1:2">
      <c r="A578" t="s">
        <v>6</v>
      </c>
      <c r="B578">
        <f t="shared" si="8"/>
        <v>0</v>
      </c>
    </row>
    <row r="579" spans="1:2">
      <c r="A579" t="s">
        <v>6</v>
      </c>
      <c r="B579">
        <f t="shared" si="8"/>
        <v>0</v>
      </c>
    </row>
    <row r="580" spans="1:2">
      <c r="A580" t="s">
        <v>6</v>
      </c>
      <c r="B580">
        <f t="shared" si="8"/>
        <v>0</v>
      </c>
    </row>
    <row r="581" spans="1:2">
      <c r="A581" t="s">
        <v>9</v>
      </c>
      <c r="B581">
        <f t="shared" si="8"/>
        <v>1</v>
      </c>
    </row>
    <row r="582" spans="1:2">
      <c r="A582" t="s">
        <v>6</v>
      </c>
      <c r="B582">
        <f t="shared" ref="B582:B645" si="9">IF(A582="male", 1,0)</f>
        <v>0</v>
      </c>
    </row>
    <row r="583" spans="1:2">
      <c r="A583" t="s">
        <v>9</v>
      </c>
      <c r="B583">
        <f t="shared" si="9"/>
        <v>1</v>
      </c>
    </row>
    <row r="584" spans="1:2">
      <c r="A584" t="s">
        <v>6</v>
      </c>
      <c r="B584">
        <f t="shared" si="9"/>
        <v>0</v>
      </c>
    </row>
    <row r="585" spans="1:2">
      <c r="A585" t="s">
        <v>9</v>
      </c>
      <c r="B585">
        <f t="shared" si="9"/>
        <v>1</v>
      </c>
    </row>
    <row r="586" spans="1:2">
      <c r="A586" t="s">
        <v>9</v>
      </c>
      <c r="B586">
        <f t="shared" si="9"/>
        <v>1</v>
      </c>
    </row>
    <row r="587" spans="1:2">
      <c r="A587" t="s">
        <v>9</v>
      </c>
      <c r="B587">
        <f t="shared" si="9"/>
        <v>1</v>
      </c>
    </row>
    <row r="588" spans="1:2">
      <c r="A588" t="s">
        <v>6</v>
      </c>
      <c r="B588">
        <f t="shared" si="9"/>
        <v>0</v>
      </c>
    </row>
    <row r="589" spans="1:2">
      <c r="A589" t="s">
        <v>9</v>
      </c>
      <c r="B589">
        <f t="shared" si="9"/>
        <v>1</v>
      </c>
    </row>
    <row r="590" spans="1:2">
      <c r="A590" t="s">
        <v>6</v>
      </c>
      <c r="B590">
        <f t="shared" si="9"/>
        <v>0</v>
      </c>
    </row>
    <row r="591" spans="1:2">
      <c r="A591" t="s">
        <v>9</v>
      </c>
      <c r="B591">
        <f t="shared" si="9"/>
        <v>1</v>
      </c>
    </row>
    <row r="592" spans="1:2">
      <c r="A592" t="s">
        <v>6</v>
      </c>
      <c r="B592">
        <f t="shared" si="9"/>
        <v>0</v>
      </c>
    </row>
    <row r="593" spans="1:2">
      <c r="A593" t="s">
        <v>6</v>
      </c>
      <c r="B593">
        <f t="shared" si="9"/>
        <v>0</v>
      </c>
    </row>
    <row r="594" spans="1:2">
      <c r="A594" t="s">
        <v>6</v>
      </c>
      <c r="B594">
        <f t="shared" si="9"/>
        <v>0</v>
      </c>
    </row>
    <row r="595" spans="1:2">
      <c r="A595" t="s">
        <v>6</v>
      </c>
      <c r="B595">
        <f t="shared" si="9"/>
        <v>0</v>
      </c>
    </row>
    <row r="596" spans="1:2">
      <c r="A596" t="s">
        <v>9</v>
      </c>
      <c r="B596">
        <f t="shared" si="9"/>
        <v>1</v>
      </c>
    </row>
    <row r="597" spans="1:2">
      <c r="A597" t="s">
        <v>9</v>
      </c>
      <c r="B597">
        <f t="shared" si="9"/>
        <v>1</v>
      </c>
    </row>
    <row r="598" spans="1:2">
      <c r="A598" t="s">
        <v>6</v>
      </c>
      <c r="B598">
        <f t="shared" si="9"/>
        <v>0</v>
      </c>
    </row>
    <row r="599" spans="1:2">
      <c r="A599" t="s">
        <v>9</v>
      </c>
      <c r="B599">
        <f t="shared" si="9"/>
        <v>1</v>
      </c>
    </row>
    <row r="600" spans="1:2">
      <c r="A600" t="s">
        <v>6</v>
      </c>
      <c r="B600">
        <f t="shared" si="9"/>
        <v>0</v>
      </c>
    </row>
    <row r="601" spans="1:2">
      <c r="A601" t="s">
        <v>6</v>
      </c>
      <c r="B601">
        <f t="shared" si="9"/>
        <v>0</v>
      </c>
    </row>
    <row r="602" spans="1:2">
      <c r="A602" t="s">
        <v>6</v>
      </c>
      <c r="B602">
        <f t="shared" si="9"/>
        <v>0</v>
      </c>
    </row>
    <row r="603" spans="1:2">
      <c r="A603" t="s">
        <v>9</v>
      </c>
      <c r="B603">
        <f t="shared" si="9"/>
        <v>1</v>
      </c>
    </row>
    <row r="604" spans="1:2">
      <c r="A604" t="s">
        <v>6</v>
      </c>
      <c r="B604">
        <f t="shared" si="9"/>
        <v>0</v>
      </c>
    </row>
    <row r="605" spans="1:2">
      <c r="A605" t="s">
        <v>6</v>
      </c>
      <c r="B605">
        <f t="shared" si="9"/>
        <v>0</v>
      </c>
    </row>
    <row r="606" spans="1:2">
      <c r="A606" t="s">
        <v>9</v>
      </c>
      <c r="B606">
        <f t="shared" si="9"/>
        <v>1</v>
      </c>
    </row>
    <row r="607" spans="1:2">
      <c r="A607" t="s">
        <v>6</v>
      </c>
      <c r="B607">
        <f t="shared" si="9"/>
        <v>0</v>
      </c>
    </row>
    <row r="608" spans="1:2">
      <c r="A608" t="s">
        <v>6</v>
      </c>
      <c r="B608">
        <f t="shared" si="9"/>
        <v>0</v>
      </c>
    </row>
    <row r="609" spans="1:2">
      <c r="A609" t="s">
        <v>6</v>
      </c>
      <c r="B609">
        <f t="shared" si="9"/>
        <v>0</v>
      </c>
    </row>
    <row r="610" spans="1:2">
      <c r="A610" t="s">
        <v>6</v>
      </c>
      <c r="B610">
        <f t="shared" si="9"/>
        <v>0</v>
      </c>
    </row>
    <row r="611" spans="1:2">
      <c r="A611" t="s">
        <v>6</v>
      </c>
      <c r="B611">
        <f t="shared" si="9"/>
        <v>0</v>
      </c>
    </row>
    <row r="612" spans="1:2">
      <c r="A612" t="s">
        <v>6</v>
      </c>
      <c r="B612">
        <f t="shared" si="9"/>
        <v>0</v>
      </c>
    </row>
    <row r="613" spans="1:2">
      <c r="A613" t="s">
        <v>9</v>
      </c>
      <c r="B613">
        <f t="shared" si="9"/>
        <v>1</v>
      </c>
    </row>
    <row r="614" spans="1:2">
      <c r="A614" t="s">
        <v>9</v>
      </c>
      <c r="B614">
        <f t="shared" si="9"/>
        <v>1</v>
      </c>
    </row>
    <row r="615" spans="1:2">
      <c r="A615" t="s">
        <v>6</v>
      </c>
      <c r="B615">
        <f t="shared" si="9"/>
        <v>0</v>
      </c>
    </row>
    <row r="616" spans="1:2">
      <c r="A616" t="s">
        <v>6</v>
      </c>
      <c r="B616">
        <f t="shared" si="9"/>
        <v>0</v>
      </c>
    </row>
    <row r="617" spans="1:2">
      <c r="A617" t="s">
        <v>6</v>
      </c>
      <c r="B617">
        <f t="shared" si="9"/>
        <v>0</v>
      </c>
    </row>
    <row r="618" spans="1:2">
      <c r="A618" t="s">
        <v>6</v>
      </c>
      <c r="B618">
        <f t="shared" si="9"/>
        <v>0</v>
      </c>
    </row>
    <row r="619" spans="1:2">
      <c r="A619" t="s">
        <v>6</v>
      </c>
      <c r="B619">
        <f t="shared" si="9"/>
        <v>0</v>
      </c>
    </row>
    <row r="620" spans="1:2">
      <c r="A620" t="s">
        <v>6</v>
      </c>
      <c r="B620">
        <f t="shared" si="9"/>
        <v>0</v>
      </c>
    </row>
    <row r="621" spans="1:2">
      <c r="A621" t="s">
        <v>6</v>
      </c>
      <c r="B621">
        <f t="shared" si="9"/>
        <v>0</v>
      </c>
    </row>
    <row r="622" spans="1:2">
      <c r="A622" t="s">
        <v>9</v>
      </c>
      <c r="B622">
        <f t="shared" si="9"/>
        <v>1</v>
      </c>
    </row>
    <row r="623" spans="1:2">
      <c r="A623" t="s">
        <v>6</v>
      </c>
      <c r="B623">
        <f t="shared" si="9"/>
        <v>0</v>
      </c>
    </row>
    <row r="624" spans="1:2">
      <c r="A624" t="s">
        <v>6</v>
      </c>
      <c r="B624">
        <f t="shared" si="9"/>
        <v>0</v>
      </c>
    </row>
    <row r="625" spans="1:2">
      <c r="A625" t="s">
        <v>9</v>
      </c>
      <c r="B625">
        <f t="shared" si="9"/>
        <v>1</v>
      </c>
    </row>
    <row r="626" spans="1:2">
      <c r="A626" t="s">
        <v>9</v>
      </c>
      <c r="B626">
        <f t="shared" si="9"/>
        <v>1</v>
      </c>
    </row>
    <row r="627" spans="1:2">
      <c r="A627" t="s">
        <v>6</v>
      </c>
      <c r="B627">
        <f t="shared" si="9"/>
        <v>0</v>
      </c>
    </row>
    <row r="628" spans="1:2">
      <c r="A628" t="s">
        <v>9</v>
      </c>
      <c r="B628">
        <f t="shared" si="9"/>
        <v>1</v>
      </c>
    </row>
    <row r="629" spans="1:2">
      <c r="A629" t="s">
        <v>9</v>
      </c>
      <c r="B629">
        <f t="shared" si="9"/>
        <v>1</v>
      </c>
    </row>
    <row r="630" spans="1:2">
      <c r="A630" t="s">
        <v>6</v>
      </c>
      <c r="B630">
        <f t="shared" si="9"/>
        <v>0</v>
      </c>
    </row>
    <row r="631" spans="1:2">
      <c r="A631" t="s">
        <v>9</v>
      </c>
      <c r="B631">
        <f t="shared" si="9"/>
        <v>1</v>
      </c>
    </row>
    <row r="632" spans="1:2">
      <c r="A632" t="s">
        <v>9</v>
      </c>
      <c r="B632">
        <f t="shared" si="9"/>
        <v>1</v>
      </c>
    </row>
    <row r="633" spans="1:2">
      <c r="A633" t="s">
        <v>9</v>
      </c>
      <c r="B633">
        <f t="shared" si="9"/>
        <v>1</v>
      </c>
    </row>
    <row r="634" spans="1:2">
      <c r="A634" t="s">
        <v>6</v>
      </c>
      <c r="B634">
        <f t="shared" si="9"/>
        <v>0</v>
      </c>
    </row>
    <row r="635" spans="1:2">
      <c r="A635" t="s">
        <v>9</v>
      </c>
      <c r="B635">
        <f t="shared" si="9"/>
        <v>1</v>
      </c>
    </row>
    <row r="636" spans="1:2">
      <c r="A636" t="s">
        <v>9</v>
      </c>
      <c r="B636">
        <f t="shared" si="9"/>
        <v>1</v>
      </c>
    </row>
    <row r="637" spans="1:2">
      <c r="A637" t="s">
        <v>6</v>
      </c>
      <c r="B637">
        <f t="shared" si="9"/>
        <v>0</v>
      </c>
    </row>
    <row r="638" spans="1:2">
      <c r="A638" t="s">
        <v>9</v>
      </c>
      <c r="B638">
        <f t="shared" si="9"/>
        <v>1</v>
      </c>
    </row>
    <row r="639" spans="1:2">
      <c r="A639" t="s">
        <v>9</v>
      </c>
      <c r="B639">
        <f t="shared" si="9"/>
        <v>1</v>
      </c>
    </row>
    <row r="640" spans="1:2">
      <c r="A640" t="s">
        <v>9</v>
      </c>
      <c r="B640">
        <f t="shared" si="9"/>
        <v>1</v>
      </c>
    </row>
    <row r="641" spans="1:2">
      <c r="A641" t="s">
        <v>6</v>
      </c>
      <c r="B641">
        <f t="shared" si="9"/>
        <v>0</v>
      </c>
    </row>
    <row r="642" spans="1:2">
      <c r="A642" t="s">
        <v>6</v>
      </c>
      <c r="B642">
        <f t="shared" si="9"/>
        <v>0</v>
      </c>
    </row>
    <row r="643" spans="1:2">
      <c r="A643" t="s">
        <v>9</v>
      </c>
      <c r="B643">
        <f t="shared" si="9"/>
        <v>1</v>
      </c>
    </row>
    <row r="644" spans="1:2">
      <c r="A644" t="s">
        <v>9</v>
      </c>
      <c r="B644">
        <f t="shared" si="9"/>
        <v>1</v>
      </c>
    </row>
    <row r="645" spans="1:2">
      <c r="A645" t="s">
        <v>9</v>
      </c>
      <c r="B645">
        <f t="shared" si="9"/>
        <v>1</v>
      </c>
    </row>
    <row r="646" spans="1:2">
      <c r="A646" t="s">
        <v>9</v>
      </c>
      <c r="B646">
        <f t="shared" ref="B646:B709" si="10">IF(A646="male", 1,0)</f>
        <v>1</v>
      </c>
    </row>
    <row r="647" spans="1:2">
      <c r="A647" t="s">
        <v>9</v>
      </c>
      <c r="B647">
        <f t="shared" si="10"/>
        <v>1</v>
      </c>
    </row>
    <row r="648" spans="1:2">
      <c r="A648" t="s">
        <v>6</v>
      </c>
      <c r="B648">
        <f t="shared" si="10"/>
        <v>0</v>
      </c>
    </row>
    <row r="649" spans="1:2">
      <c r="A649" t="s">
        <v>9</v>
      </c>
      <c r="B649">
        <f t="shared" si="10"/>
        <v>1</v>
      </c>
    </row>
    <row r="650" spans="1:2">
      <c r="A650" t="s">
        <v>9</v>
      </c>
      <c r="B650">
        <f t="shared" si="10"/>
        <v>1</v>
      </c>
    </row>
    <row r="651" spans="1:2">
      <c r="A651" t="s">
        <v>9</v>
      </c>
      <c r="B651">
        <f t="shared" si="10"/>
        <v>1</v>
      </c>
    </row>
    <row r="652" spans="1:2">
      <c r="A652" t="s">
        <v>6</v>
      </c>
      <c r="B652">
        <f t="shared" si="10"/>
        <v>0</v>
      </c>
    </row>
    <row r="653" spans="1:2">
      <c r="A653" t="s">
        <v>9</v>
      </c>
      <c r="B653">
        <f t="shared" si="10"/>
        <v>1</v>
      </c>
    </row>
    <row r="654" spans="1:2">
      <c r="A654" t="s">
        <v>6</v>
      </c>
      <c r="B654">
        <f t="shared" si="10"/>
        <v>0</v>
      </c>
    </row>
    <row r="655" spans="1:2">
      <c r="A655" t="s">
        <v>6</v>
      </c>
      <c r="B655">
        <f t="shared" si="10"/>
        <v>0</v>
      </c>
    </row>
    <row r="656" spans="1:2">
      <c r="A656" t="s">
        <v>6</v>
      </c>
      <c r="B656">
        <f t="shared" si="10"/>
        <v>0</v>
      </c>
    </row>
    <row r="657" spans="1:2">
      <c r="A657" t="s">
        <v>6</v>
      </c>
      <c r="B657">
        <f t="shared" si="10"/>
        <v>0</v>
      </c>
    </row>
    <row r="658" spans="1:2">
      <c r="A658" t="s">
        <v>6</v>
      </c>
      <c r="B658">
        <f t="shared" si="10"/>
        <v>0</v>
      </c>
    </row>
    <row r="659" spans="1:2">
      <c r="A659" t="s">
        <v>6</v>
      </c>
      <c r="B659">
        <f t="shared" si="10"/>
        <v>0</v>
      </c>
    </row>
    <row r="660" spans="1:2">
      <c r="A660" t="s">
        <v>6</v>
      </c>
      <c r="B660">
        <f t="shared" si="10"/>
        <v>0</v>
      </c>
    </row>
    <row r="661" spans="1:2">
      <c r="A661" t="s">
        <v>6</v>
      </c>
      <c r="B661">
        <f t="shared" si="10"/>
        <v>0</v>
      </c>
    </row>
    <row r="662" spans="1:2">
      <c r="A662" t="s">
        <v>9</v>
      </c>
      <c r="B662">
        <f t="shared" si="10"/>
        <v>1</v>
      </c>
    </row>
    <row r="663" spans="1:2">
      <c r="A663" t="s">
        <v>6</v>
      </c>
      <c r="B663">
        <f t="shared" si="10"/>
        <v>0</v>
      </c>
    </row>
    <row r="664" spans="1:2">
      <c r="A664" t="s">
        <v>6</v>
      </c>
      <c r="B664">
        <f t="shared" si="10"/>
        <v>0</v>
      </c>
    </row>
    <row r="665" spans="1:2">
      <c r="A665" t="s">
        <v>9</v>
      </c>
      <c r="B665">
        <f t="shared" si="10"/>
        <v>1</v>
      </c>
    </row>
    <row r="666" spans="1:2">
      <c r="A666" t="s">
        <v>6</v>
      </c>
      <c r="B666">
        <f t="shared" si="10"/>
        <v>0</v>
      </c>
    </row>
    <row r="667" spans="1:2">
      <c r="A667" t="s">
        <v>6</v>
      </c>
      <c r="B667">
        <f t="shared" si="10"/>
        <v>0</v>
      </c>
    </row>
    <row r="668" spans="1:2">
      <c r="A668" t="s">
        <v>9</v>
      </c>
      <c r="B668">
        <f t="shared" si="10"/>
        <v>1</v>
      </c>
    </row>
    <row r="669" spans="1:2">
      <c r="A669" t="s">
        <v>6</v>
      </c>
      <c r="B669">
        <f t="shared" si="10"/>
        <v>0</v>
      </c>
    </row>
    <row r="670" spans="1:2">
      <c r="A670" t="s">
        <v>9</v>
      </c>
      <c r="B670">
        <f t="shared" si="10"/>
        <v>1</v>
      </c>
    </row>
    <row r="671" spans="1:2">
      <c r="A671" t="s">
        <v>9</v>
      </c>
      <c r="B671">
        <f t="shared" si="10"/>
        <v>1</v>
      </c>
    </row>
    <row r="672" spans="1:2">
      <c r="A672" t="s">
        <v>6</v>
      </c>
      <c r="B672">
        <f t="shared" si="10"/>
        <v>0</v>
      </c>
    </row>
    <row r="673" spans="1:2">
      <c r="A673" t="s">
        <v>9</v>
      </c>
      <c r="B673">
        <f t="shared" si="10"/>
        <v>1</v>
      </c>
    </row>
    <row r="674" spans="1:2">
      <c r="A674" t="s">
        <v>6</v>
      </c>
      <c r="B674">
        <f t="shared" si="10"/>
        <v>0</v>
      </c>
    </row>
    <row r="675" spans="1:2">
      <c r="A675" t="s">
        <v>9</v>
      </c>
      <c r="B675">
        <f t="shared" si="10"/>
        <v>1</v>
      </c>
    </row>
    <row r="676" spans="1:2">
      <c r="A676" t="s">
        <v>6</v>
      </c>
      <c r="B676">
        <f t="shared" si="10"/>
        <v>0</v>
      </c>
    </row>
    <row r="677" spans="1:2">
      <c r="A677" t="s">
        <v>9</v>
      </c>
      <c r="B677">
        <f t="shared" si="10"/>
        <v>1</v>
      </c>
    </row>
    <row r="678" spans="1:2">
      <c r="A678" t="s">
        <v>6</v>
      </c>
      <c r="B678">
        <f t="shared" si="10"/>
        <v>0</v>
      </c>
    </row>
    <row r="679" spans="1:2">
      <c r="A679" t="s">
        <v>6</v>
      </c>
      <c r="B679">
        <f t="shared" si="10"/>
        <v>0</v>
      </c>
    </row>
    <row r="680" spans="1:2">
      <c r="A680" t="s">
        <v>9</v>
      </c>
      <c r="B680">
        <f t="shared" si="10"/>
        <v>1</v>
      </c>
    </row>
    <row r="681" spans="1:2">
      <c r="A681" t="s">
        <v>6</v>
      </c>
      <c r="B681">
        <f t="shared" si="10"/>
        <v>0</v>
      </c>
    </row>
    <row r="682" spans="1:2">
      <c r="A682" t="s">
        <v>9</v>
      </c>
      <c r="B682">
        <f t="shared" si="10"/>
        <v>1</v>
      </c>
    </row>
    <row r="683" spans="1:2">
      <c r="A683" t="s">
        <v>9</v>
      </c>
      <c r="B683">
        <f t="shared" si="10"/>
        <v>1</v>
      </c>
    </row>
    <row r="684" spans="1:2">
      <c r="A684" t="s">
        <v>6</v>
      </c>
      <c r="B684">
        <f t="shared" si="10"/>
        <v>0</v>
      </c>
    </row>
    <row r="685" spans="1:2">
      <c r="A685" t="s">
        <v>6</v>
      </c>
      <c r="B685">
        <f t="shared" si="10"/>
        <v>0</v>
      </c>
    </row>
    <row r="686" spans="1:2">
      <c r="A686" t="s">
        <v>9</v>
      </c>
      <c r="B686">
        <f t="shared" si="10"/>
        <v>1</v>
      </c>
    </row>
    <row r="687" spans="1:2">
      <c r="A687" t="s">
        <v>9</v>
      </c>
      <c r="B687">
        <f t="shared" si="10"/>
        <v>1</v>
      </c>
    </row>
    <row r="688" spans="1:2">
      <c r="A688" t="s">
        <v>9</v>
      </c>
      <c r="B688">
        <f t="shared" si="10"/>
        <v>1</v>
      </c>
    </row>
    <row r="689" spans="1:2">
      <c r="A689" t="s">
        <v>6</v>
      </c>
      <c r="B689">
        <f t="shared" si="10"/>
        <v>0</v>
      </c>
    </row>
    <row r="690" spans="1:2">
      <c r="A690" t="s">
        <v>9</v>
      </c>
      <c r="B690">
        <f t="shared" si="10"/>
        <v>1</v>
      </c>
    </row>
    <row r="691" spans="1:2">
      <c r="A691" t="s">
        <v>9</v>
      </c>
      <c r="B691">
        <f t="shared" si="10"/>
        <v>1</v>
      </c>
    </row>
    <row r="692" spans="1:2">
      <c r="A692" t="s">
        <v>9</v>
      </c>
      <c r="B692">
        <f t="shared" si="10"/>
        <v>1</v>
      </c>
    </row>
    <row r="693" spans="1:2">
      <c r="A693" t="s">
        <v>6</v>
      </c>
      <c r="B693">
        <f t="shared" si="10"/>
        <v>0</v>
      </c>
    </row>
    <row r="694" spans="1:2">
      <c r="A694" t="s">
        <v>9</v>
      </c>
      <c r="B694">
        <f t="shared" si="10"/>
        <v>1</v>
      </c>
    </row>
    <row r="695" spans="1:2">
      <c r="A695" t="s">
        <v>9</v>
      </c>
      <c r="B695">
        <f t="shared" si="10"/>
        <v>1</v>
      </c>
    </row>
    <row r="696" spans="1:2">
      <c r="A696" t="s">
        <v>9</v>
      </c>
      <c r="B696">
        <f t="shared" si="10"/>
        <v>1</v>
      </c>
    </row>
    <row r="697" spans="1:2">
      <c r="A697" t="s">
        <v>9</v>
      </c>
      <c r="B697">
        <f t="shared" si="10"/>
        <v>1</v>
      </c>
    </row>
    <row r="698" spans="1:2">
      <c r="A698" t="s">
        <v>9</v>
      </c>
      <c r="B698">
        <f t="shared" si="10"/>
        <v>1</v>
      </c>
    </row>
    <row r="699" spans="1:2">
      <c r="A699" t="s">
        <v>6</v>
      </c>
      <c r="B699">
        <f t="shared" si="10"/>
        <v>0</v>
      </c>
    </row>
    <row r="700" spans="1:2">
      <c r="A700" t="s">
        <v>6</v>
      </c>
      <c r="B700">
        <f t="shared" si="10"/>
        <v>0</v>
      </c>
    </row>
    <row r="701" spans="1:2">
      <c r="A701" t="s">
        <v>6</v>
      </c>
      <c r="B701">
        <f t="shared" si="10"/>
        <v>0</v>
      </c>
    </row>
    <row r="702" spans="1:2">
      <c r="A702" t="s">
        <v>9</v>
      </c>
      <c r="B702">
        <f t="shared" si="10"/>
        <v>1</v>
      </c>
    </row>
    <row r="703" spans="1:2">
      <c r="A703" t="s">
        <v>9</v>
      </c>
      <c r="B703">
        <f t="shared" si="10"/>
        <v>1</v>
      </c>
    </row>
    <row r="704" spans="1:2">
      <c r="A704" t="s">
        <v>6</v>
      </c>
      <c r="B704">
        <f t="shared" si="10"/>
        <v>0</v>
      </c>
    </row>
    <row r="705" spans="1:2">
      <c r="A705" t="s">
        <v>6</v>
      </c>
      <c r="B705">
        <f t="shared" si="10"/>
        <v>0</v>
      </c>
    </row>
    <row r="706" spans="1:2">
      <c r="A706" t="s">
        <v>6</v>
      </c>
      <c r="B706">
        <f t="shared" si="10"/>
        <v>0</v>
      </c>
    </row>
    <row r="707" spans="1:2">
      <c r="A707" t="s">
        <v>9</v>
      </c>
      <c r="B707">
        <f t="shared" si="10"/>
        <v>1</v>
      </c>
    </row>
    <row r="708" spans="1:2">
      <c r="A708" t="s">
        <v>6</v>
      </c>
      <c r="B708">
        <f t="shared" si="10"/>
        <v>0</v>
      </c>
    </row>
    <row r="709" spans="1:2">
      <c r="A709" t="s">
        <v>6</v>
      </c>
      <c r="B709">
        <f t="shared" si="10"/>
        <v>0</v>
      </c>
    </row>
    <row r="710" spans="1:2">
      <c r="A710" t="s">
        <v>6</v>
      </c>
      <c r="B710">
        <f t="shared" ref="B710:B773" si="11">IF(A710="male", 1,0)</f>
        <v>0</v>
      </c>
    </row>
    <row r="711" spans="1:2">
      <c r="A711" t="s">
        <v>6</v>
      </c>
      <c r="B711">
        <f t="shared" si="11"/>
        <v>0</v>
      </c>
    </row>
    <row r="712" spans="1:2">
      <c r="A712" t="s">
        <v>9</v>
      </c>
      <c r="B712">
        <f t="shared" si="11"/>
        <v>1</v>
      </c>
    </row>
    <row r="713" spans="1:2">
      <c r="A713" t="s">
        <v>6</v>
      </c>
      <c r="B713">
        <f t="shared" si="11"/>
        <v>0</v>
      </c>
    </row>
    <row r="714" spans="1:2">
      <c r="A714" t="s">
        <v>6</v>
      </c>
      <c r="B714">
        <f t="shared" si="11"/>
        <v>0</v>
      </c>
    </row>
    <row r="715" spans="1:2">
      <c r="A715" t="s">
        <v>9</v>
      </c>
      <c r="B715">
        <f t="shared" si="11"/>
        <v>1</v>
      </c>
    </row>
    <row r="716" spans="1:2">
      <c r="A716" t="s">
        <v>6</v>
      </c>
      <c r="B716">
        <f t="shared" si="11"/>
        <v>0</v>
      </c>
    </row>
    <row r="717" spans="1:2">
      <c r="A717" t="s">
        <v>6</v>
      </c>
      <c r="B717">
        <f t="shared" si="11"/>
        <v>0</v>
      </c>
    </row>
    <row r="718" spans="1:2">
      <c r="A718" t="s">
        <v>9</v>
      </c>
      <c r="B718">
        <f t="shared" si="11"/>
        <v>1</v>
      </c>
    </row>
    <row r="719" spans="1:2">
      <c r="A719" t="s">
        <v>6</v>
      </c>
      <c r="B719">
        <f t="shared" si="11"/>
        <v>0</v>
      </c>
    </row>
    <row r="720" spans="1:2">
      <c r="A720" t="s">
        <v>9</v>
      </c>
      <c r="B720">
        <f t="shared" si="11"/>
        <v>1</v>
      </c>
    </row>
    <row r="721" spans="1:2">
      <c r="A721" t="s">
        <v>6</v>
      </c>
      <c r="B721">
        <f t="shared" si="11"/>
        <v>0</v>
      </c>
    </row>
    <row r="722" spans="1:2">
      <c r="A722" t="s">
        <v>9</v>
      </c>
      <c r="B722">
        <f t="shared" si="11"/>
        <v>1</v>
      </c>
    </row>
    <row r="723" spans="1:2">
      <c r="A723" t="s">
        <v>6</v>
      </c>
      <c r="B723">
        <f t="shared" si="11"/>
        <v>0</v>
      </c>
    </row>
    <row r="724" spans="1:2">
      <c r="A724" t="s">
        <v>6</v>
      </c>
      <c r="B724">
        <f t="shared" si="11"/>
        <v>0</v>
      </c>
    </row>
    <row r="725" spans="1:2">
      <c r="A725" t="s">
        <v>6</v>
      </c>
      <c r="B725">
        <f t="shared" si="11"/>
        <v>0</v>
      </c>
    </row>
    <row r="726" spans="1:2">
      <c r="A726" t="s">
        <v>9</v>
      </c>
      <c r="B726">
        <f t="shared" si="11"/>
        <v>1</v>
      </c>
    </row>
    <row r="727" spans="1:2">
      <c r="A727" t="s">
        <v>9</v>
      </c>
      <c r="B727">
        <f t="shared" si="11"/>
        <v>1</v>
      </c>
    </row>
    <row r="728" spans="1:2">
      <c r="A728" t="s">
        <v>9</v>
      </c>
      <c r="B728">
        <f t="shared" si="11"/>
        <v>1</v>
      </c>
    </row>
    <row r="729" spans="1:2">
      <c r="A729" t="s">
        <v>6</v>
      </c>
      <c r="B729">
        <f t="shared" si="11"/>
        <v>0</v>
      </c>
    </row>
    <row r="730" spans="1:2">
      <c r="A730" t="s">
        <v>6</v>
      </c>
      <c r="B730">
        <f t="shared" si="11"/>
        <v>0</v>
      </c>
    </row>
    <row r="731" spans="1:2">
      <c r="A731" t="s">
        <v>9</v>
      </c>
      <c r="B731">
        <f t="shared" si="11"/>
        <v>1</v>
      </c>
    </row>
    <row r="732" spans="1:2">
      <c r="A732" t="s">
        <v>6</v>
      </c>
      <c r="B732">
        <f t="shared" si="11"/>
        <v>0</v>
      </c>
    </row>
    <row r="733" spans="1:2">
      <c r="A733" t="s">
        <v>6</v>
      </c>
      <c r="B733">
        <f t="shared" si="11"/>
        <v>0</v>
      </c>
    </row>
    <row r="734" spans="1:2">
      <c r="A734" t="s">
        <v>6</v>
      </c>
      <c r="B734">
        <f t="shared" si="11"/>
        <v>0</v>
      </c>
    </row>
    <row r="735" spans="1:2">
      <c r="A735" t="s">
        <v>9</v>
      </c>
      <c r="B735">
        <f t="shared" si="11"/>
        <v>1</v>
      </c>
    </row>
    <row r="736" spans="1:2">
      <c r="A736" t="s">
        <v>9</v>
      </c>
      <c r="B736">
        <f t="shared" si="11"/>
        <v>1</v>
      </c>
    </row>
    <row r="737" spans="1:2">
      <c r="A737" t="s">
        <v>6</v>
      </c>
      <c r="B737">
        <f t="shared" si="11"/>
        <v>0</v>
      </c>
    </row>
    <row r="738" spans="1:2">
      <c r="A738" t="s">
        <v>6</v>
      </c>
      <c r="B738">
        <f t="shared" si="11"/>
        <v>0</v>
      </c>
    </row>
    <row r="739" spans="1:2">
      <c r="A739" t="s">
        <v>6</v>
      </c>
      <c r="B739">
        <f t="shared" si="11"/>
        <v>0</v>
      </c>
    </row>
    <row r="740" spans="1:2">
      <c r="A740" t="s">
        <v>6</v>
      </c>
      <c r="B740">
        <f t="shared" si="11"/>
        <v>0</v>
      </c>
    </row>
    <row r="741" spans="1:2">
      <c r="A741" t="s">
        <v>6</v>
      </c>
      <c r="B741">
        <f t="shared" si="11"/>
        <v>0</v>
      </c>
    </row>
    <row r="742" spans="1:2">
      <c r="A742" t="s">
        <v>9</v>
      </c>
      <c r="B742">
        <f t="shared" si="11"/>
        <v>1</v>
      </c>
    </row>
    <row r="743" spans="1:2">
      <c r="A743" t="s">
        <v>9</v>
      </c>
      <c r="B743">
        <f t="shared" si="11"/>
        <v>1</v>
      </c>
    </row>
    <row r="744" spans="1:2">
      <c r="A744" t="s">
        <v>9</v>
      </c>
      <c r="B744">
        <f t="shared" si="11"/>
        <v>1</v>
      </c>
    </row>
    <row r="745" spans="1:2">
      <c r="A745" t="s">
        <v>9</v>
      </c>
      <c r="B745">
        <f t="shared" si="11"/>
        <v>1</v>
      </c>
    </row>
    <row r="746" spans="1:2">
      <c r="A746" t="s">
        <v>9</v>
      </c>
      <c r="B746">
        <f t="shared" si="11"/>
        <v>1</v>
      </c>
    </row>
    <row r="747" spans="1:2">
      <c r="A747" t="s">
        <v>9</v>
      </c>
      <c r="B747">
        <f t="shared" si="11"/>
        <v>1</v>
      </c>
    </row>
    <row r="748" spans="1:2">
      <c r="A748" t="s">
        <v>6</v>
      </c>
      <c r="B748">
        <f t="shared" si="11"/>
        <v>0</v>
      </c>
    </row>
    <row r="749" spans="1:2">
      <c r="A749" t="s">
        <v>9</v>
      </c>
      <c r="B749">
        <f t="shared" si="11"/>
        <v>1</v>
      </c>
    </row>
    <row r="750" spans="1:2">
      <c r="A750" t="s">
        <v>6</v>
      </c>
      <c r="B750">
        <f t="shared" si="11"/>
        <v>0</v>
      </c>
    </row>
    <row r="751" spans="1:2">
      <c r="A751" t="s">
        <v>9</v>
      </c>
      <c r="B751">
        <f t="shared" si="11"/>
        <v>1</v>
      </c>
    </row>
    <row r="752" spans="1:2">
      <c r="A752" t="s">
        <v>9</v>
      </c>
      <c r="B752">
        <f t="shared" si="11"/>
        <v>1</v>
      </c>
    </row>
    <row r="753" spans="1:2">
      <c r="A753" t="s">
        <v>6</v>
      </c>
      <c r="B753">
        <f t="shared" si="11"/>
        <v>0</v>
      </c>
    </row>
    <row r="754" spans="1:2">
      <c r="A754" t="s">
        <v>9</v>
      </c>
      <c r="B754">
        <f t="shared" si="11"/>
        <v>1</v>
      </c>
    </row>
    <row r="755" spans="1:2">
      <c r="A755" t="s">
        <v>6</v>
      </c>
      <c r="B755">
        <f t="shared" si="11"/>
        <v>0</v>
      </c>
    </row>
    <row r="756" spans="1:2">
      <c r="A756" t="s">
        <v>9</v>
      </c>
      <c r="B756">
        <f t="shared" si="11"/>
        <v>1</v>
      </c>
    </row>
    <row r="757" spans="1:2">
      <c r="A757" t="s">
        <v>9</v>
      </c>
      <c r="B757">
        <f t="shared" si="11"/>
        <v>1</v>
      </c>
    </row>
    <row r="758" spans="1:2">
      <c r="A758" t="s">
        <v>6</v>
      </c>
      <c r="B758">
        <f t="shared" si="11"/>
        <v>0</v>
      </c>
    </row>
    <row r="759" spans="1:2">
      <c r="A759" t="s">
        <v>9</v>
      </c>
      <c r="B759">
        <f t="shared" si="11"/>
        <v>1</v>
      </c>
    </row>
    <row r="760" spans="1:2">
      <c r="A760" t="s">
        <v>9</v>
      </c>
      <c r="B760">
        <f t="shared" si="11"/>
        <v>1</v>
      </c>
    </row>
    <row r="761" spans="1:2">
      <c r="A761" t="s">
        <v>6</v>
      </c>
      <c r="B761">
        <f t="shared" si="11"/>
        <v>0</v>
      </c>
    </row>
    <row r="762" spans="1:2">
      <c r="A762" t="s">
        <v>6</v>
      </c>
      <c r="B762">
        <f t="shared" si="11"/>
        <v>0</v>
      </c>
    </row>
    <row r="763" spans="1:2">
      <c r="A763" t="s">
        <v>9</v>
      </c>
      <c r="B763">
        <f t="shared" si="11"/>
        <v>1</v>
      </c>
    </row>
    <row r="764" spans="1:2">
      <c r="A764" t="s">
        <v>9</v>
      </c>
      <c r="B764">
        <f t="shared" si="11"/>
        <v>1</v>
      </c>
    </row>
    <row r="765" spans="1:2">
      <c r="A765" t="s">
        <v>6</v>
      </c>
      <c r="B765">
        <f t="shared" si="11"/>
        <v>0</v>
      </c>
    </row>
    <row r="766" spans="1:2">
      <c r="A766" t="s">
        <v>9</v>
      </c>
      <c r="B766">
        <f t="shared" si="11"/>
        <v>1</v>
      </c>
    </row>
    <row r="767" spans="1:2">
      <c r="A767" t="s">
        <v>9</v>
      </c>
      <c r="B767">
        <f t="shared" si="11"/>
        <v>1</v>
      </c>
    </row>
    <row r="768" spans="1:2">
      <c r="A768" t="s">
        <v>9</v>
      </c>
      <c r="B768">
        <f t="shared" si="11"/>
        <v>1</v>
      </c>
    </row>
    <row r="769" spans="1:2">
      <c r="A769" t="s">
        <v>6</v>
      </c>
      <c r="B769">
        <f t="shared" si="11"/>
        <v>0</v>
      </c>
    </row>
    <row r="770" spans="1:2">
      <c r="A770" t="s">
        <v>6</v>
      </c>
      <c r="B770">
        <f t="shared" si="11"/>
        <v>0</v>
      </c>
    </row>
    <row r="771" spans="1:2">
      <c r="A771" t="s">
        <v>9</v>
      </c>
      <c r="B771">
        <f t="shared" si="11"/>
        <v>1</v>
      </c>
    </row>
    <row r="772" spans="1:2">
      <c r="A772" t="s">
        <v>6</v>
      </c>
      <c r="B772">
        <f t="shared" si="11"/>
        <v>0</v>
      </c>
    </row>
    <row r="773" spans="1:2">
      <c r="A773" t="s">
        <v>6</v>
      </c>
      <c r="B773">
        <f t="shared" si="11"/>
        <v>0</v>
      </c>
    </row>
    <row r="774" spans="1:2">
      <c r="A774" t="s">
        <v>6</v>
      </c>
      <c r="B774">
        <f t="shared" ref="B774:B837" si="12">IF(A774="male", 1,0)</f>
        <v>0</v>
      </c>
    </row>
    <row r="775" spans="1:2">
      <c r="A775" t="s">
        <v>9</v>
      </c>
      <c r="B775">
        <f t="shared" si="12"/>
        <v>1</v>
      </c>
    </row>
    <row r="776" spans="1:2">
      <c r="A776" t="s">
        <v>6</v>
      </c>
      <c r="B776">
        <f t="shared" si="12"/>
        <v>0</v>
      </c>
    </row>
    <row r="777" spans="1:2">
      <c r="A777" t="s">
        <v>6</v>
      </c>
      <c r="B777">
        <f t="shared" si="12"/>
        <v>0</v>
      </c>
    </row>
    <row r="778" spans="1:2">
      <c r="A778" t="s">
        <v>6</v>
      </c>
      <c r="B778">
        <f t="shared" si="12"/>
        <v>0</v>
      </c>
    </row>
    <row r="779" spans="1:2">
      <c r="A779" t="s">
        <v>9</v>
      </c>
      <c r="B779">
        <f t="shared" si="12"/>
        <v>1</v>
      </c>
    </row>
    <row r="780" spans="1:2">
      <c r="A780" t="s">
        <v>9</v>
      </c>
      <c r="B780">
        <f t="shared" si="12"/>
        <v>1</v>
      </c>
    </row>
    <row r="781" spans="1:2">
      <c r="A781" t="s">
        <v>9</v>
      </c>
      <c r="B781">
        <f t="shared" si="12"/>
        <v>1</v>
      </c>
    </row>
    <row r="782" spans="1:2">
      <c r="A782" t="s">
        <v>9</v>
      </c>
      <c r="B782">
        <f t="shared" si="12"/>
        <v>1</v>
      </c>
    </row>
    <row r="783" spans="1:2">
      <c r="A783" t="s">
        <v>9</v>
      </c>
      <c r="B783">
        <f t="shared" si="12"/>
        <v>1</v>
      </c>
    </row>
    <row r="784" spans="1:2">
      <c r="A784" t="s">
        <v>9</v>
      </c>
      <c r="B784">
        <f t="shared" si="12"/>
        <v>1</v>
      </c>
    </row>
    <row r="785" spans="1:2">
      <c r="A785" t="s">
        <v>9</v>
      </c>
      <c r="B785">
        <f t="shared" si="12"/>
        <v>1</v>
      </c>
    </row>
    <row r="786" spans="1:2">
      <c r="A786" t="s">
        <v>9</v>
      </c>
      <c r="B786">
        <f t="shared" si="12"/>
        <v>1</v>
      </c>
    </row>
    <row r="787" spans="1:2">
      <c r="A787" t="s">
        <v>9</v>
      </c>
      <c r="B787">
        <f t="shared" si="12"/>
        <v>1</v>
      </c>
    </row>
    <row r="788" spans="1:2">
      <c r="A788" t="s">
        <v>6</v>
      </c>
      <c r="B788">
        <f t="shared" si="12"/>
        <v>0</v>
      </c>
    </row>
    <row r="789" spans="1:2">
      <c r="A789" t="s">
        <v>6</v>
      </c>
      <c r="B789">
        <f t="shared" si="12"/>
        <v>0</v>
      </c>
    </row>
    <row r="790" spans="1:2">
      <c r="A790" t="s">
        <v>6</v>
      </c>
      <c r="B790">
        <f t="shared" si="12"/>
        <v>0</v>
      </c>
    </row>
    <row r="791" spans="1:2">
      <c r="A791" t="s">
        <v>9</v>
      </c>
      <c r="B791">
        <f t="shared" si="12"/>
        <v>1</v>
      </c>
    </row>
    <row r="792" spans="1:2">
      <c r="A792" t="s">
        <v>9</v>
      </c>
      <c r="B792">
        <f t="shared" si="12"/>
        <v>1</v>
      </c>
    </row>
    <row r="793" spans="1:2">
      <c r="A793" t="s">
        <v>9</v>
      </c>
      <c r="B793">
        <f t="shared" si="12"/>
        <v>1</v>
      </c>
    </row>
    <row r="794" spans="1:2">
      <c r="A794" t="s">
        <v>6</v>
      </c>
      <c r="B794">
        <f t="shared" si="12"/>
        <v>0</v>
      </c>
    </row>
    <row r="795" spans="1:2">
      <c r="A795" t="s">
        <v>6</v>
      </c>
      <c r="B795">
        <f t="shared" si="12"/>
        <v>0</v>
      </c>
    </row>
    <row r="796" spans="1:2">
      <c r="A796" t="s">
        <v>9</v>
      </c>
      <c r="B796">
        <f t="shared" si="12"/>
        <v>1</v>
      </c>
    </row>
    <row r="797" spans="1:2">
      <c r="A797" t="s">
        <v>6</v>
      </c>
      <c r="B797">
        <f t="shared" si="12"/>
        <v>0</v>
      </c>
    </row>
    <row r="798" spans="1:2">
      <c r="A798" t="s">
        <v>9</v>
      </c>
      <c r="B798">
        <f t="shared" si="12"/>
        <v>1</v>
      </c>
    </row>
    <row r="799" spans="1:2">
      <c r="A799" t="s">
        <v>6</v>
      </c>
      <c r="B799">
        <f t="shared" si="12"/>
        <v>0</v>
      </c>
    </row>
    <row r="800" spans="1:2">
      <c r="A800" t="s">
        <v>9</v>
      </c>
      <c r="B800">
        <f t="shared" si="12"/>
        <v>1</v>
      </c>
    </row>
    <row r="801" spans="1:2">
      <c r="A801" t="s">
        <v>9</v>
      </c>
      <c r="B801">
        <f t="shared" si="12"/>
        <v>1</v>
      </c>
    </row>
    <row r="802" spans="1:2">
      <c r="A802" t="s">
        <v>6</v>
      </c>
      <c r="B802">
        <f t="shared" si="12"/>
        <v>0</v>
      </c>
    </row>
    <row r="803" spans="1:2">
      <c r="A803" t="s">
        <v>6</v>
      </c>
      <c r="B803">
        <f t="shared" si="12"/>
        <v>0</v>
      </c>
    </row>
    <row r="804" spans="1:2">
      <c r="A804" t="s">
        <v>9</v>
      </c>
      <c r="B804">
        <f t="shared" si="12"/>
        <v>1</v>
      </c>
    </row>
    <row r="805" spans="1:2">
      <c r="A805" t="s">
        <v>6</v>
      </c>
      <c r="B805">
        <f t="shared" si="12"/>
        <v>0</v>
      </c>
    </row>
    <row r="806" spans="1:2">
      <c r="A806" t="s">
        <v>6</v>
      </c>
      <c r="B806">
        <f t="shared" si="12"/>
        <v>0</v>
      </c>
    </row>
    <row r="807" spans="1:2">
      <c r="A807" t="s">
        <v>9</v>
      </c>
      <c r="B807">
        <f t="shared" si="12"/>
        <v>1</v>
      </c>
    </row>
    <row r="808" spans="1:2">
      <c r="A808" t="s">
        <v>6</v>
      </c>
      <c r="B808">
        <f t="shared" si="12"/>
        <v>0</v>
      </c>
    </row>
    <row r="809" spans="1:2">
      <c r="A809" t="s">
        <v>9</v>
      </c>
      <c r="B809">
        <f t="shared" si="12"/>
        <v>1</v>
      </c>
    </row>
    <row r="810" spans="1:2">
      <c r="A810" t="s">
        <v>6</v>
      </c>
      <c r="B810">
        <f t="shared" si="12"/>
        <v>0</v>
      </c>
    </row>
    <row r="811" spans="1:2">
      <c r="A811" t="s">
        <v>6</v>
      </c>
      <c r="B811">
        <f t="shared" si="12"/>
        <v>0</v>
      </c>
    </row>
    <row r="812" spans="1:2">
      <c r="A812" t="s">
        <v>6</v>
      </c>
      <c r="B812">
        <f t="shared" si="12"/>
        <v>0</v>
      </c>
    </row>
    <row r="813" spans="1:2">
      <c r="A813" t="s">
        <v>9</v>
      </c>
      <c r="B813">
        <f t="shared" si="12"/>
        <v>1</v>
      </c>
    </row>
    <row r="814" spans="1:2">
      <c r="A814" t="s">
        <v>9</v>
      </c>
      <c r="B814">
        <f t="shared" si="12"/>
        <v>1</v>
      </c>
    </row>
    <row r="815" spans="1:2">
      <c r="A815" t="s">
        <v>6</v>
      </c>
      <c r="B815">
        <f t="shared" si="12"/>
        <v>0</v>
      </c>
    </row>
    <row r="816" spans="1:2">
      <c r="A816" t="s">
        <v>6</v>
      </c>
      <c r="B816">
        <f t="shared" si="12"/>
        <v>0</v>
      </c>
    </row>
    <row r="817" spans="1:2">
      <c r="A817" t="s">
        <v>9</v>
      </c>
      <c r="B817">
        <f t="shared" si="12"/>
        <v>1</v>
      </c>
    </row>
    <row r="818" spans="1:2">
      <c r="A818" t="s">
        <v>9</v>
      </c>
      <c r="B818">
        <f t="shared" si="12"/>
        <v>1</v>
      </c>
    </row>
    <row r="819" spans="1:2">
      <c r="A819" t="s">
        <v>9</v>
      </c>
      <c r="B819">
        <f t="shared" si="12"/>
        <v>1</v>
      </c>
    </row>
    <row r="820" spans="1:2">
      <c r="A820" t="s">
        <v>6</v>
      </c>
      <c r="B820">
        <f t="shared" si="12"/>
        <v>0</v>
      </c>
    </row>
    <row r="821" spans="1:2">
      <c r="A821" t="s">
        <v>6</v>
      </c>
      <c r="B821">
        <f t="shared" si="12"/>
        <v>0</v>
      </c>
    </row>
    <row r="822" spans="1:2">
      <c r="A822" t="s">
        <v>9</v>
      </c>
      <c r="B822">
        <f t="shared" si="12"/>
        <v>1</v>
      </c>
    </row>
    <row r="823" spans="1:2">
      <c r="A823" t="s">
        <v>6</v>
      </c>
      <c r="B823">
        <f t="shared" si="12"/>
        <v>0</v>
      </c>
    </row>
    <row r="824" spans="1:2">
      <c r="A824" t="s">
        <v>6</v>
      </c>
      <c r="B824">
        <f t="shared" si="12"/>
        <v>0</v>
      </c>
    </row>
    <row r="825" spans="1:2">
      <c r="A825" t="s">
        <v>9</v>
      </c>
      <c r="B825">
        <f t="shared" si="12"/>
        <v>1</v>
      </c>
    </row>
    <row r="826" spans="1:2">
      <c r="A826" t="s">
        <v>9</v>
      </c>
      <c r="B826">
        <f t="shared" si="12"/>
        <v>1</v>
      </c>
    </row>
    <row r="827" spans="1:2">
      <c r="A827" t="s">
        <v>6</v>
      </c>
      <c r="B827">
        <f t="shared" si="12"/>
        <v>0</v>
      </c>
    </row>
    <row r="828" spans="1:2">
      <c r="A828" t="s">
        <v>6</v>
      </c>
      <c r="B828">
        <f t="shared" si="12"/>
        <v>0</v>
      </c>
    </row>
    <row r="829" spans="1:2">
      <c r="A829" t="s">
        <v>9</v>
      </c>
      <c r="B829">
        <f t="shared" si="12"/>
        <v>1</v>
      </c>
    </row>
    <row r="830" spans="1:2">
      <c r="A830" t="s">
        <v>6</v>
      </c>
      <c r="B830">
        <f t="shared" si="12"/>
        <v>0</v>
      </c>
    </row>
    <row r="831" spans="1:2">
      <c r="A831" t="s">
        <v>9</v>
      </c>
      <c r="B831">
        <f t="shared" si="12"/>
        <v>1</v>
      </c>
    </row>
    <row r="832" spans="1:2">
      <c r="A832" t="s">
        <v>9</v>
      </c>
      <c r="B832">
        <f t="shared" si="12"/>
        <v>1</v>
      </c>
    </row>
    <row r="833" spans="1:2">
      <c r="A833" t="s">
        <v>9</v>
      </c>
      <c r="B833">
        <f t="shared" si="12"/>
        <v>1</v>
      </c>
    </row>
    <row r="834" spans="1:2">
      <c r="A834" t="s">
        <v>9</v>
      </c>
      <c r="B834">
        <f t="shared" si="12"/>
        <v>1</v>
      </c>
    </row>
    <row r="835" spans="1:2">
      <c r="A835" t="s">
        <v>9</v>
      </c>
      <c r="B835">
        <f t="shared" si="12"/>
        <v>1</v>
      </c>
    </row>
    <row r="836" spans="1:2">
      <c r="A836" t="s">
        <v>6</v>
      </c>
      <c r="B836">
        <f t="shared" si="12"/>
        <v>0</v>
      </c>
    </row>
    <row r="837" spans="1:2">
      <c r="A837" t="s">
        <v>6</v>
      </c>
      <c r="B837">
        <f t="shared" si="12"/>
        <v>0</v>
      </c>
    </row>
    <row r="838" spans="1:2">
      <c r="A838" t="s">
        <v>9</v>
      </c>
      <c r="B838">
        <f t="shared" ref="B838:B901" si="13">IF(A838="male", 1,0)</f>
        <v>1</v>
      </c>
    </row>
    <row r="839" spans="1:2">
      <c r="A839" t="s">
        <v>9</v>
      </c>
      <c r="B839">
        <f t="shared" si="13"/>
        <v>1</v>
      </c>
    </row>
    <row r="840" spans="1:2">
      <c r="A840" t="s">
        <v>9</v>
      </c>
      <c r="B840">
        <f t="shared" si="13"/>
        <v>1</v>
      </c>
    </row>
    <row r="841" spans="1:2">
      <c r="A841" t="s">
        <v>9</v>
      </c>
      <c r="B841">
        <f t="shared" si="13"/>
        <v>1</v>
      </c>
    </row>
    <row r="842" spans="1:2">
      <c r="A842" t="s">
        <v>6</v>
      </c>
      <c r="B842">
        <f t="shared" si="13"/>
        <v>0</v>
      </c>
    </row>
    <row r="843" spans="1:2">
      <c r="A843" t="s">
        <v>6</v>
      </c>
      <c r="B843">
        <f t="shared" si="13"/>
        <v>0</v>
      </c>
    </row>
    <row r="844" spans="1:2">
      <c r="A844" t="s">
        <v>6</v>
      </c>
      <c r="B844">
        <f t="shared" si="13"/>
        <v>0</v>
      </c>
    </row>
    <row r="845" spans="1:2">
      <c r="A845" t="s">
        <v>9</v>
      </c>
      <c r="B845">
        <f t="shared" si="13"/>
        <v>1</v>
      </c>
    </row>
    <row r="846" spans="1:2">
      <c r="A846" t="s">
        <v>9</v>
      </c>
      <c r="B846">
        <f t="shared" si="13"/>
        <v>1</v>
      </c>
    </row>
    <row r="847" spans="1:2">
      <c r="A847" t="s">
        <v>6</v>
      </c>
      <c r="B847">
        <f t="shared" si="13"/>
        <v>0</v>
      </c>
    </row>
    <row r="848" spans="1:2">
      <c r="A848" t="s">
        <v>6</v>
      </c>
      <c r="B848">
        <f t="shared" si="13"/>
        <v>0</v>
      </c>
    </row>
    <row r="849" spans="1:2">
      <c r="A849" t="s">
        <v>9</v>
      </c>
      <c r="B849">
        <f t="shared" si="13"/>
        <v>1</v>
      </c>
    </row>
    <row r="850" spans="1:2">
      <c r="A850" t="s">
        <v>6</v>
      </c>
      <c r="B850">
        <f t="shared" si="13"/>
        <v>0</v>
      </c>
    </row>
    <row r="851" spans="1:2">
      <c r="A851" t="s">
        <v>6</v>
      </c>
      <c r="B851">
        <f t="shared" si="13"/>
        <v>0</v>
      </c>
    </row>
    <row r="852" spans="1:2">
      <c r="A852" t="s">
        <v>9</v>
      </c>
      <c r="B852">
        <f t="shared" si="13"/>
        <v>1</v>
      </c>
    </row>
    <row r="853" spans="1:2">
      <c r="A853" t="s">
        <v>6</v>
      </c>
      <c r="B853">
        <f t="shared" si="13"/>
        <v>0</v>
      </c>
    </row>
    <row r="854" spans="1:2">
      <c r="A854" t="s">
        <v>9</v>
      </c>
      <c r="B854">
        <f t="shared" si="13"/>
        <v>1</v>
      </c>
    </row>
    <row r="855" spans="1:2">
      <c r="A855" t="s">
        <v>6</v>
      </c>
      <c r="B855">
        <f t="shared" si="13"/>
        <v>0</v>
      </c>
    </row>
    <row r="856" spans="1:2">
      <c r="A856" t="s">
        <v>9</v>
      </c>
      <c r="B856">
        <f t="shared" si="13"/>
        <v>1</v>
      </c>
    </row>
    <row r="857" spans="1:2">
      <c r="A857" t="s">
        <v>6</v>
      </c>
      <c r="B857">
        <f t="shared" si="13"/>
        <v>0</v>
      </c>
    </row>
    <row r="858" spans="1:2">
      <c r="A858" t="s">
        <v>6</v>
      </c>
      <c r="B858">
        <f t="shared" si="13"/>
        <v>0</v>
      </c>
    </row>
    <row r="859" spans="1:2">
      <c r="A859" t="s">
        <v>6</v>
      </c>
      <c r="B859">
        <f t="shared" si="13"/>
        <v>0</v>
      </c>
    </row>
    <row r="860" spans="1:2">
      <c r="A860" t="s">
        <v>6</v>
      </c>
      <c r="B860">
        <f t="shared" si="13"/>
        <v>0</v>
      </c>
    </row>
    <row r="861" spans="1:2">
      <c r="A861" t="s">
        <v>6</v>
      </c>
      <c r="B861">
        <f t="shared" si="13"/>
        <v>0</v>
      </c>
    </row>
    <row r="862" spans="1:2">
      <c r="A862" t="s">
        <v>9</v>
      </c>
      <c r="B862">
        <f t="shared" si="13"/>
        <v>1</v>
      </c>
    </row>
    <row r="863" spans="1:2">
      <c r="A863" t="s">
        <v>6</v>
      </c>
      <c r="B863">
        <f t="shared" si="13"/>
        <v>0</v>
      </c>
    </row>
    <row r="864" spans="1:2">
      <c r="A864" t="s">
        <v>9</v>
      </c>
      <c r="B864">
        <f t="shared" si="13"/>
        <v>1</v>
      </c>
    </row>
    <row r="865" spans="1:2">
      <c r="A865" t="s">
        <v>6</v>
      </c>
      <c r="B865">
        <f t="shared" si="13"/>
        <v>0</v>
      </c>
    </row>
    <row r="866" spans="1:2">
      <c r="A866" t="s">
        <v>6</v>
      </c>
      <c r="B866">
        <f t="shared" si="13"/>
        <v>0</v>
      </c>
    </row>
    <row r="867" spans="1:2">
      <c r="A867" t="s">
        <v>6</v>
      </c>
      <c r="B867">
        <f t="shared" si="13"/>
        <v>0</v>
      </c>
    </row>
    <row r="868" spans="1:2">
      <c r="A868" t="s">
        <v>6</v>
      </c>
      <c r="B868">
        <f t="shared" si="13"/>
        <v>0</v>
      </c>
    </row>
    <row r="869" spans="1:2">
      <c r="A869" t="s">
        <v>9</v>
      </c>
      <c r="B869">
        <f t="shared" si="13"/>
        <v>1</v>
      </c>
    </row>
    <row r="870" spans="1:2">
      <c r="A870" t="s">
        <v>9</v>
      </c>
      <c r="B870">
        <f t="shared" si="13"/>
        <v>1</v>
      </c>
    </row>
    <row r="871" spans="1:2">
      <c r="A871" t="s">
        <v>9</v>
      </c>
      <c r="B871">
        <f t="shared" si="13"/>
        <v>1</v>
      </c>
    </row>
    <row r="872" spans="1:2">
      <c r="A872" t="s">
        <v>9</v>
      </c>
      <c r="B872">
        <f t="shared" si="13"/>
        <v>1</v>
      </c>
    </row>
    <row r="873" spans="1:2">
      <c r="A873" t="s">
        <v>9</v>
      </c>
      <c r="B873">
        <f t="shared" si="13"/>
        <v>1</v>
      </c>
    </row>
    <row r="874" spans="1:2">
      <c r="A874" t="s">
        <v>6</v>
      </c>
      <c r="B874">
        <f t="shared" si="13"/>
        <v>0</v>
      </c>
    </row>
    <row r="875" spans="1:2">
      <c r="A875" t="s">
        <v>9</v>
      </c>
      <c r="B875">
        <f t="shared" si="13"/>
        <v>1</v>
      </c>
    </row>
    <row r="876" spans="1:2">
      <c r="A876" t="s">
        <v>6</v>
      </c>
      <c r="B876">
        <f t="shared" si="13"/>
        <v>0</v>
      </c>
    </row>
    <row r="877" spans="1:2">
      <c r="A877" t="s">
        <v>9</v>
      </c>
      <c r="B877">
        <f t="shared" si="13"/>
        <v>1</v>
      </c>
    </row>
    <row r="878" spans="1:2">
      <c r="A878" t="s">
        <v>9</v>
      </c>
      <c r="B878">
        <f t="shared" si="13"/>
        <v>1</v>
      </c>
    </row>
    <row r="879" spans="1:2">
      <c r="A879" t="s">
        <v>9</v>
      </c>
      <c r="B879">
        <f t="shared" si="13"/>
        <v>1</v>
      </c>
    </row>
    <row r="880" spans="1:2">
      <c r="A880" t="s">
        <v>6</v>
      </c>
      <c r="B880">
        <f t="shared" si="13"/>
        <v>0</v>
      </c>
    </row>
    <row r="881" spans="1:2">
      <c r="A881" t="s">
        <v>6</v>
      </c>
      <c r="B881">
        <f t="shared" si="13"/>
        <v>0</v>
      </c>
    </row>
    <row r="882" spans="1:2">
      <c r="A882" t="s">
        <v>9</v>
      </c>
      <c r="B882">
        <f t="shared" si="13"/>
        <v>1</v>
      </c>
    </row>
    <row r="883" spans="1:2">
      <c r="A883" t="s">
        <v>9</v>
      </c>
      <c r="B883">
        <f t="shared" si="13"/>
        <v>1</v>
      </c>
    </row>
    <row r="884" spans="1:2">
      <c r="A884" t="s">
        <v>6</v>
      </c>
      <c r="B884">
        <f t="shared" si="13"/>
        <v>0</v>
      </c>
    </row>
    <row r="885" spans="1:2">
      <c r="A885" t="s">
        <v>9</v>
      </c>
      <c r="B885">
        <f t="shared" si="13"/>
        <v>1</v>
      </c>
    </row>
    <row r="886" spans="1:2">
      <c r="A886" t="s">
        <v>9</v>
      </c>
      <c r="B886">
        <f t="shared" si="13"/>
        <v>1</v>
      </c>
    </row>
    <row r="887" spans="1:2">
      <c r="A887" t="s">
        <v>6</v>
      </c>
      <c r="B887">
        <f t="shared" si="13"/>
        <v>0</v>
      </c>
    </row>
    <row r="888" spans="1:2">
      <c r="A888" t="s">
        <v>6</v>
      </c>
      <c r="B888">
        <f t="shared" si="13"/>
        <v>0</v>
      </c>
    </row>
    <row r="889" spans="1:2">
      <c r="A889" t="s">
        <v>9</v>
      </c>
      <c r="B889">
        <f t="shared" si="13"/>
        <v>1</v>
      </c>
    </row>
    <row r="890" spans="1:2">
      <c r="A890" t="s">
        <v>9</v>
      </c>
      <c r="B890">
        <f t="shared" si="13"/>
        <v>1</v>
      </c>
    </row>
    <row r="891" spans="1:2">
      <c r="A891" t="s">
        <v>9</v>
      </c>
      <c r="B891">
        <f t="shared" si="13"/>
        <v>1</v>
      </c>
    </row>
    <row r="892" spans="1:2">
      <c r="A892" t="s">
        <v>6</v>
      </c>
      <c r="B892">
        <f t="shared" si="13"/>
        <v>0</v>
      </c>
    </row>
    <row r="893" spans="1:2">
      <c r="A893" t="s">
        <v>9</v>
      </c>
      <c r="B893">
        <f t="shared" si="13"/>
        <v>1</v>
      </c>
    </row>
    <row r="894" spans="1:2">
      <c r="A894" t="s">
        <v>9</v>
      </c>
      <c r="B894">
        <f t="shared" si="13"/>
        <v>1</v>
      </c>
    </row>
    <row r="895" spans="1:2">
      <c r="A895" t="s">
        <v>6</v>
      </c>
      <c r="B895">
        <f t="shared" si="13"/>
        <v>0</v>
      </c>
    </row>
    <row r="896" spans="1:2">
      <c r="A896" t="s">
        <v>6</v>
      </c>
      <c r="B896">
        <f t="shared" si="13"/>
        <v>0</v>
      </c>
    </row>
    <row r="897" spans="1:2">
      <c r="A897" t="s">
        <v>9</v>
      </c>
      <c r="B897">
        <f t="shared" si="13"/>
        <v>1</v>
      </c>
    </row>
    <row r="898" spans="1:2">
      <c r="A898" t="s">
        <v>9</v>
      </c>
      <c r="B898">
        <f t="shared" si="13"/>
        <v>1</v>
      </c>
    </row>
    <row r="899" spans="1:2">
      <c r="A899" t="s">
        <v>9</v>
      </c>
      <c r="B899">
        <f t="shared" si="13"/>
        <v>1</v>
      </c>
    </row>
    <row r="900" spans="1:2">
      <c r="A900" t="s">
        <v>6</v>
      </c>
      <c r="B900">
        <f t="shared" si="13"/>
        <v>0</v>
      </c>
    </row>
    <row r="901" spans="1:2">
      <c r="A901" t="s">
        <v>6</v>
      </c>
      <c r="B901">
        <f t="shared" si="13"/>
        <v>0</v>
      </c>
    </row>
    <row r="902" spans="1:2">
      <c r="A902" t="s">
        <v>9</v>
      </c>
      <c r="B902">
        <f t="shared" ref="B902:B965" si="14">IF(A902="male", 1,0)</f>
        <v>1</v>
      </c>
    </row>
    <row r="903" spans="1:2">
      <c r="A903" t="s">
        <v>6</v>
      </c>
      <c r="B903">
        <f t="shared" si="14"/>
        <v>0</v>
      </c>
    </row>
    <row r="904" spans="1:2">
      <c r="A904" t="s">
        <v>6</v>
      </c>
      <c r="B904">
        <f t="shared" si="14"/>
        <v>0</v>
      </c>
    </row>
    <row r="905" spans="1:2">
      <c r="A905" t="s">
        <v>9</v>
      </c>
      <c r="B905">
        <f t="shared" si="14"/>
        <v>1</v>
      </c>
    </row>
    <row r="906" spans="1:2">
      <c r="A906" t="s">
        <v>9</v>
      </c>
      <c r="B906">
        <f t="shared" si="14"/>
        <v>1</v>
      </c>
    </row>
    <row r="907" spans="1:2">
      <c r="A907" t="s">
        <v>9</v>
      </c>
      <c r="B907">
        <f t="shared" si="14"/>
        <v>1</v>
      </c>
    </row>
    <row r="908" spans="1:2">
      <c r="A908" t="s">
        <v>9</v>
      </c>
      <c r="B908">
        <f t="shared" si="14"/>
        <v>1</v>
      </c>
    </row>
    <row r="909" spans="1:2">
      <c r="A909" t="s">
        <v>6</v>
      </c>
      <c r="B909">
        <f t="shared" si="14"/>
        <v>0</v>
      </c>
    </row>
    <row r="910" spans="1:2">
      <c r="A910" t="s">
        <v>6</v>
      </c>
      <c r="B910">
        <f t="shared" si="14"/>
        <v>0</v>
      </c>
    </row>
    <row r="911" spans="1:2">
      <c r="A911" t="s">
        <v>9</v>
      </c>
      <c r="B911">
        <f t="shared" si="14"/>
        <v>1</v>
      </c>
    </row>
    <row r="912" spans="1:2">
      <c r="A912" t="s">
        <v>6</v>
      </c>
      <c r="B912">
        <f t="shared" si="14"/>
        <v>0</v>
      </c>
    </row>
    <row r="913" spans="1:2">
      <c r="A913" t="s">
        <v>9</v>
      </c>
      <c r="B913">
        <f t="shared" si="14"/>
        <v>1</v>
      </c>
    </row>
    <row r="914" spans="1:2">
      <c r="A914" t="s">
        <v>6</v>
      </c>
      <c r="B914">
        <f t="shared" si="14"/>
        <v>0</v>
      </c>
    </row>
    <row r="915" spans="1:2">
      <c r="A915" t="s">
        <v>9</v>
      </c>
      <c r="B915">
        <f t="shared" si="14"/>
        <v>1</v>
      </c>
    </row>
    <row r="916" spans="1:2">
      <c r="A916" t="s">
        <v>9</v>
      </c>
      <c r="B916">
        <f t="shared" si="14"/>
        <v>1</v>
      </c>
    </row>
    <row r="917" spans="1:2">
      <c r="A917" t="s">
        <v>6</v>
      </c>
      <c r="B917">
        <f t="shared" si="14"/>
        <v>0</v>
      </c>
    </row>
    <row r="918" spans="1:2">
      <c r="A918" t="s">
        <v>6</v>
      </c>
      <c r="B918">
        <f t="shared" si="14"/>
        <v>0</v>
      </c>
    </row>
    <row r="919" spans="1:2">
      <c r="A919" t="s">
        <v>9</v>
      </c>
      <c r="B919">
        <f t="shared" si="14"/>
        <v>1</v>
      </c>
    </row>
    <row r="920" spans="1:2">
      <c r="A920" t="s">
        <v>6</v>
      </c>
      <c r="B920">
        <f t="shared" si="14"/>
        <v>0</v>
      </c>
    </row>
    <row r="921" spans="1:2">
      <c r="A921" t="s">
        <v>6</v>
      </c>
      <c r="B921">
        <f t="shared" si="14"/>
        <v>0</v>
      </c>
    </row>
    <row r="922" spans="1:2">
      <c r="A922" t="s">
        <v>9</v>
      </c>
      <c r="B922">
        <f t="shared" si="14"/>
        <v>1</v>
      </c>
    </row>
    <row r="923" spans="1:2">
      <c r="A923" t="s">
        <v>6</v>
      </c>
      <c r="B923">
        <f t="shared" si="14"/>
        <v>0</v>
      </c>
    </row>
    <row r="924" spans="1:2">
      <c r="A924" t="s">
        <v>6</v>
      </c>
      <c r="B924">
        <f t="shared" si="14"/>
        <v>0</v>
      </c>
    </row>
    <row r="925" spans="1:2">
      <c r="A925" t="s">
        <v>6</v>
      </c>
      <c r="B925">
        <f t="shared" si="14"/>
        <v>0</v>
      </c>
    </row>
    <row r="926" spans="1:2">
      <c r="A926" t="s">
        <v>6</v>
      </c>
      <c r="B926">
        <f t="shared" si="14"/>
        <v>0</v>
      </c>
    </row>
    <row r="927" spans="1:2">
      <c r="A927" t="s">
        <v>9</v>
      </c>
      <c r="B927">
        <f t="shared" si="14"/>
        <v>1</v>
      </c>
    </row>
    <row r="928" spans="1:2">
      <c r="A928" t="s">
        <v>9</v>
      </c>
      <c r="B928">
        <f t="shared" si="14"/>
        <v>1</v>
      </c>
    </row>
    <row r="929" spans="1:2">
      <c r="A929" t="s">
        <v>9</v>
      </c>
      <c r="B929">
        <f t="shared" si="14"/>
        <v>1</v>
      </c>
    </row>
    <row r="930" spans="1:2">
      <c r="A930" t="s">
        <v>9</v>
      </c>
      <c r="B930">
        <f t="shared" si="14"/>
        <v>1</v>
      </c>
    </row>
    <row r="931" spans="1:2">
      <c r="A931" t="s">
        <v>6</v>
      </c>
      <c r="B931">
        <f t="shared" si="14"/>
        <v>0</v>
      </c>
    </row>
    <row r="932" spans="1:2">
      <c r="A932" t="s">
        <v>6</v>
      </c>
      <c r="B932">
        <f t="shared" si="14"/>
        <v>0</v>
      </c>
    </row>
    <row r="933" spans="1:2">
      <c r="A933" t="s">
        <v>6</v>
      </c>
      <c r="B933">
        <f t="shared" si="14"/>
        <v>0</v>
      </c>
    </row>
    <row r="934" spans="1:2">
      <c r="A934" t="s">
        <v>9</v>
      </c>
      <c r="B934">
        <f t="shared" si="14"/>
        <v>1</v>
      </c>
    </row>
    <row r="935" spans="1:2">
      <c r="A935" t="s">
        <v>9</v>
      </c>
      <c r="B935">
        <f t="shared" si="14"/>
        <v>1</v>
      </c>
    </row>
    <row r="936" spans="1:2">
      <c r="A936" t="s">
        <v>6</v>
      </c>
      <c r="B936">
        <f t="shared" si="14"/>
        <v>0</v>
      </c>
    </row>
    <row r="937" spans="1:2">
      <c r="A937" t="s">
        <v>9</v>
      </c>
      <c r="B937">
        <f t="shared" si="14"/>
        <v>1</v>
      </c>
    </row>
    <row r="938" spans="1:2">
      <c r="A938" t="s">
        <v>6</v>
      </c>
      <c r="B938">
        <f t="shared" si="14"/>
        <v>0</v>
      </c>
    </row>
    <row r="939" spans="1:2">
      <c r="A939" t="s">
        <v>9</v>
      </c>
      <c r="B939">
        <f t="shared" si="14"/>
        <v>1</v>
      </c>
    </row>
    <row r="940" spans="1:2">
      <c r="A940" t="s">
        <v>6</v>
      </c>
      <c r="B940">
        <f t="shared" si="14"/>
        <v>0</v>
      </c>
    </row>
    <row r="941" spans="1:2">
      <c r="A941" t="s">
        <v>9</v>
      </c>
      <c r="B941">
        <f t="shared" si="14"/>
        <v>1</v>
      </c>
    </row>
    <row r="942" spans="1:2">
      <c r="A942" t="s">
        <v>6</v>
      </c>
      <c r="B942">
        <f t="shared" si="14"/>
        <v>0</v>
      </c>
    </row>
    <row r="943" spans="1:2">
      <c r="A943" t="s">
        <v>9</v>
      </c>
      <c r="B943">
        <f t="shared" si="14"/>
        <v>1</v>
      </c>
    </row>
    <row r="944" spans="1:2">
      <c r="A944" t="s">
        <v>9</v>
      </c>
      <c r="B944">
        <f t="shared" si="14"/>
        <v>1</v>
      </c>
    </row>
    <row r="945" spans="1:2">
      <c r="A945" t="s">
        <v>9</v>
      </c>
      <c r="B945">
        <f t="shared" si="14"/>
        <v>1</v>
      </c>
    </row>
    <row r="946" spans="1:2">
      <c r="A946" t="s">
        <v>6</v>
      </c>
      <c r="B946">
        <f t="shared" si="14"/>
        <v>0</v>
      </c>
    </row>
    <row r="947" spans="1:2">
      <c r="A947" t="s">
        <v>6</v>
      </c>
      <c r="B947">
        <f t="shared" si="14"/>
        <v>0</v>
      </c>
    </row>
    <row r="948" spans="1:2">
      <c r="A948" t="s">
        <v>9</v>
      </c>
      <c r="B948">
        <f t="shared" si="14"/>
        <v>1</v>
      </c>
    </row>
    <row r="949" spans="1:2">
      <c r="A949" t="s">
        <v>9</v>
      </c>
      <c r="B949">
        <f t="shared" si="14"/>
        <v>1</v>
      </c>
    </row>
    <row r="950" spans="1:2">
      <c r="A950" t="s">
        <v>6</v>
      </c>
      <c r="B950">
        <f t="shared" si="14"/>
        <v>0</v>
      </c>
    </row>
    <row r="951" spans="1:2">
      <c r="A951" t="s">
        <v>9</v>
      </c>
      <c r="B951">
        <f t="shared" si="14"/>
        <v>1</v>
      </c>
    </row>
    <row r="952" spans="1:2">
      <c r="A952" t="s">
        <v>9</v>
      </c>
      <c r="B952">
        <f t="shared" si="14"/>
        <v>1</v>
      </c>
    </row>
    <row r="953" spans="1:2">
      <c r="A953" t="s">
        <v>9</v>
      </c>
      <c r="B953">
        <f t="shared" si="14"/>
        <v>1</v>
      </c>
    </row>
    <row r="954" spans="1:2">
      <c r="A954" t="s">
        <v>9</v>
      </c>
      <c r="B954">
        <f t="shared" si="14"/>
        <v>1</v>
      </c>
    </row>
    <row r="955" spans="1:2">
      <c r="A955" t="s">
        <v>9</v>
      </c>
      <c r="B955">
        <f t="shared" si="14"/>
        <v>1</v>
      </c>
    </row>
    <row r="956" spans="1:2">
      <c r="A956" t="s">
        <v>9</v>
      </c>
      <c r="B956">
        <f t="shared" si="14"/>
        <v>1</v>
      </c>
    </row>
    <row r="957" spans="1:2">
      <c r="A957" t="s">
        <v>6</v>
      </c>
      <c r="B957">
        <f t="shared" si="14"/>
        <v>0</v>
      </c>
    </row>
    <row r="958" spans="1:2">
      <c r="A958" t="s">
        <v>9</v>
      </c>
      <c r="B958">
        <f t="shared" si="14"/>
        <v>1</v>
      </c>
    </row>
    <row r="959" spans="1:2">
      <c r="A959" t="s">
        <v>9</v>
      </c>
      <c r="B959">
        <f t="shared" si="14"/>
        <v>1</v>
      </c>
    </row>
    <row r="960" spans="1:2">
      <c r="A960" t="s">
        <v>9</v>
      </c>
      <c r="B960">
        <f t="shared" si="14"/>
        <v>1</v>
      </c>
    </row>
    <row r="961" spans="1:2">
      <c r="A961" t="s">
        <v>9</v>
      </c>
      <c r="B961">
        <f t="shared" si="14"/>
        <v>1</v>
      </c>
    </row>
    <row r="962" spans="1:2">
      <c r="A962" t="s">
        <v>9</v>
      </c>
      <c r="B962">
        <f t="shared" si="14"/>
        <v>1</v>
      </c>
    </row>
    <row r="963" spans="1:2">
      <c r="A963" t="s">
        <v>9</v>
      </c>
      <c r="B963">
        <f t="shared" si="14"/>
        <v>1</v>
      </c>
    </row>
    <row r="964" spans="1:2">
      <c r="A964" t="s">
        <v>9</v>
      </c>
      <c r="B964">
        <f t="shared" si="14"/>
        <v>1</v>
      </c>
    </row>
    <row r="965" spans="1:2">
      <c r="A965" t="s">
        <v>6</v>
      </c>
      <c r="B965">
        <f t="shared" si="14"/>
        <v>0</v>
      </c>
    </row>
    <row r="966" spans="1:2">
      <c r="A966" t="s">
        <v>6</v>
      </c>
      <c r="B966">
        <f t="shared" ref="B966:B1029" si="15">IF(A966="male", 1,0)</f>
        <v>0</v>
      </c>
    </row>
    <row r="967" spans="1:2">
      <c r="A967" t="s">
        <v>6</v>
      </c>
      <c r="B967">
        <f t="shared" si="15"/>
        <v>0</v>
      </c>
    </row>
    <row r="968" spans="1:2">
      <c r="A968" t="s">
        <v>9</v>
      </c>
      <c r="B968">
        <f t="shared" si="15"/>
        <v>1</v>
      </c>
    </row>
    <row r="969" spans="1:2">
      <c r="A969" t="s">
        <v>9</v>
      </c>
      <c r="B969">
        <f t="shared" si="15"/>
        <v>1</v>
      </c>
    </row>
    <row r="970" spans="1:2">
      <c r="A970" t="s">
        <v>9</v>
      </c>
      <c r="B970">
        <f t="shared" si="15"/>
        <v>1</v>
      </c>
    </row>
    <row r="971" spans="1:2">
      <c r="A971" t="s">
        <v>9</v>
      </c>
      <c r="B971">
        <f t="shared" si="15"/>
        <v>1</v>
      </c>
    </row>
    <row r="972" spans="1:2">
      <c r="A972" t="s">
        <v>9</v>
      </c>
      <c r="B972">
        <f t="shared" si="15"/>
        <v>1</v>
      </c>
    </row>
    <row r="973" spans="1:2">
      <c r="A973" t="s">
        <v>9</v>
      </c>
      <c r="B973">
        <f t="shared" si="15"/>
        <v>1</v>
      </c>
    </row>
    <row r="974" spans="1:2">
      <c r="A974" t="s">
        <v>6</v>
      </c>
      <c r="B974">
        <f t="shared" si="15"/>
        <v>0</v>
      </c>
    </row>
    <row r="975" spans="1:2">
      <c r="A975" t="s">
        <v>6</v>
      </c>
      <c r="B975">
        <f t="shared" si="15"/>
        <v>0</v>
      </c>
    </row>
    <row r="976" spans="1:2">
      <c r="A976" t="s">
        <v>6</v>
      </c>
      <c r="B976">
        <f t="shared" si="15"/>
        <v>0</v>
      </c>
    </row>
    <row r="977" spans="1:2">
      <c r="A977" t="s">
        <v>6</v>
      </c>
      <c r="B977">
        <f t="shared" si="15"/>
        <v>0</v>
      </c>
    </row>
    <row r="978" spans="1:2">
      <c r="A978" t="s">
        <v>6</v>
      </c>
      <c r="B978">
        <f t="shared" si="15"/>
        <v>0</v>
      </c>
    </row>
    <row r="979" spans="1:2">
      <c r="A979" t="s">
        <v>9</v>
      </c>
      <c r="B979">
        <f t="shared" si="15"/>
        <v>1</v>
      </c>
    </row>
    <row r="980" spans="1:2">
      <c r="A980" t="s">
        <v>9</v>
      </c>
      <c r="B980">
        <f t="shared" si="15"/>
        <v>1</v>
      </c>
    </row>
    <row r="981" spans="1:2">
      <c r="A981" t="s">
        <v>9</v>
      </c>
      <c r="B981">
        <f t="shared" si="15"/>
        <v>1</v>
      </c>
    </row>
    <row r="982" spans="1:2">
      <c r="A982" t="s">
        <v>9</v>
      </c>
      <c r="B982">
        <f t="shared" si="15"/>
        <v>1</v>
      </c>
    </row>
    <row r="983" spans="1:2">
      <c r="A983" t="s">
        <v>6</v>
      </c>
      <c r="B983">
        <f t="shared" si="15"/>
        <v>0</v>
      </c>
    </row>
    <row r="984" spans="1:2">
      <c r="A984" t="s">
        <v>6</v>
      </c>
      <c r="B984">
        <f t="shared" si="15"/>
        <v>0</v>
      </c>
    </row>
    <row r="985" spans="1:2">
      <c r="A985" t="s">
        <v>9</v>
      </c>
      <c r="B985">
        <f t="shared" si="15"/>
        <v>1</v>
      </c>
    </row>
    <row r="986" spans="1:2">
      <c r="A986" t="s">
        <v>9</v>
      </c>
      <c r="B986">
        <f t="shared" si="15"/>
        <v>1</v>
      </c>
    </row>
    <row r="987" spans="1:2">
      <c r="A987" t="s">
        <v>9</v>
      </c>
      <c r="B987">
        <f t="shared" si="15"/>
        <v>1</v>
      </c>
    </row>
    <row r="988" spans="1:2">
      <c r="A988" t="s">
        <v>6</v>
      </c>
      <c r="B988">
        <f t="shared" si="15"/>
        <v>0</v>
      </c>
    </row>
    <row r="989" spans="1:2">
      <c r="A989" t="s">
        <v>9</v>
      </c>
      <c r="B989">
        <f t="shared" si="15"/>
        <v>1</v>
      </c>
    </row>
    <row r="990" spans="1:2">
      <c r="A990" t="s">
        <v>6</v>
      </c>
      <c r="B990">
        <f t="shared" si="15"/>
        <v>0</v>
      </c>
    </row>
    <row r="991" spans="1:2">
      <c r="A991" t="s">
        <v>9</v>
      </c>
      <c r="B991">
        <f t="shared" si="15"/>
        <v>1</v>
      </c>
    </row>
    <row r="992" spans="1:2">
      <c r="A992" t="s">
        <v>6</v>
      </c>
      <c r="B992">
        <f t="shared" si="15"/>
        <v>0</v>
      </c>
    </row>
    <row r="993" spans="1:2">
      <c r="A993" t="s">
        <v>9</v>
      </c>
      <c r="B993">
        <f t="shared" si="15"/>
        <v>1</v>
      </c>
    </row>
    <row r="994" spans="1:2">
      <c r="A994" t="s">
        <v>6</v>
      </c>
      <c r="B994">
        <f t="shared" si="15"/>
        <v>0</v>
      </c>
    </row>
    <row r="995" spans="1:2">
      <c r="A995" t="s">
        <v>6</v>
      </c>
      <c r="B995">
        <f t="shared" si="15"/>
        <v>0</v>
      </c>
    </row>
    <row r="996" spans="1:2">
      <c r="A996" t="s">
        <v>6</v>
      </c>
      <c r="B996">
        <f t="shared" si="15"/>
        <v>0</v>
      </c>
    </row>
    <row r="997" spans="1:2">
      <c r="A997" t="s">
        <v>6</v>
      </c>
      <c r="B997">
        <f t="shared" si="15"/>
        <v>0</v>
      </c>
    </row>
    <row r="998" spans="1:2">
      <c r="A998" t="s">
        <v>9</v>
      </c>
      <c r="B998">
        <f t="shared" si="15"/>
        <v>1</v>
      </c>
    </row>
    <row r="999" spans="1:2">
      <c r="A999" t="s">
        <v>6</v>
      </c>
      <c r="B999">
        <f t="shared" si="15"/>
        <v>0</v>
      </c>
    </row>
    <row r="1000" spans="1:2">
      <c r="A1000" t="s">
        <v>6</v>
      </c>
      <c r="B1000">
        <f t="shared" si="15"/>
        <v>0</v>
      </c>
    </row>
    <row r="1001" spans="1:2">
      <c r="A1001" t="s">
        <v>6</v>
      </c>
      <c r="B1001">
        <f t="shared" si="15"/>
        <v>0</v>
      </c>
    </row>
    <row r="1002" spans="1:2">
      <c r="A1002" t="s">
        <v>6</v>
      </c>
      <c r="B1002">
        <f t="shared" si="15"/>
        <v>0</v>
      </c>
    </row>
    <row r="1003" spans="1:2">
      <c r="A1003" t="s">
        <v>6</v>
      </c>
      <c r="B1003">
        <f t="shared" si="15"/>
        <v>0</v>
      </c>
    </row>
    <row r="1004" spans="1:2">
      <c r="A1004" t="s">
        <v>6</v>
      </c>
      <c r="B1004">
        <f t="shared" si="15"/>
        <v>0</v>
      </c>
    </row>
    <row r="1005" spans="1:2">
      <c r="A1005" t="s">
        <v>9</v>
      </c>
      <c r="B1005">
        <f t="shared" si="15"/>
        <v>1</v>
      </c>
    </row>
    <row r="1006" spans="1:2">
      <c r="A1006" t="s">
        <v>9</v>
      </c>
      <c r="B1006">
        <f t="shared" si="15"/>
        <v>1</v>
      </c>
    </row>
    <row r="1007" spans="1:2">
      <c r="A1007" t="s">
        <v>9</v>
      </c>
      <c r="B1007">
        <f t="shared" si="15"/>
        <v>1</v>
      </c>
    </row>
    <row r="1008" spans="1:2">
      <c r="A1008" t="s">
        <v>9</v>
      </c>
      <c r="B1008">
        <f t="shared" si="15"/>
        <v>1</v>
      </c>
    </row>
    <row r="1009" spans="1:2">
      <c r="A1009" t="s">
        <v>9</v>
      </c>
      <c r="B1009">
        <f t="shared" si="15"/>
        <v>1</v>
      </c>
    </row>
    <row r="1010" spans="1:2">
      <c r="A1010" t="s">
        <v>9</v>
      </c>
      <c r="B1010">
        <f t="shared" si="15"/>
        <v>1</v>
      </c>
    </row>
    <row r="1011" spans="1:2">
      <c r="A1011" t="s">
        <v>9</v>
      </c>
      <c r="B1011">
        <f t="shared" si="15"/>
        <v>1</v>
      </c>
    </row>
    <row r="1012" spans="1:2">
      <c r="A1012" t="s">
        <v>9</v>
      </c>
      <c r="B1012">
        <f t="shared" si="15"/>
        <v>1</v>
      </c>
    </row>
    <row r="1013" spans="1:2">
      <c r="A1013" t="s">
        <v>9</v>
      </c>
      <c r="B1013">
        <f t="shared" si="15"/>
        <v>1</v>
      </c>
    </row>
    <row r="1014" spans="1:2">
      <c r="A1014" t="s">
        <v>9</v>
      </c>
      <c r="B1014">
        <f t="shared" si="15"/>
        <v>1</v>
      </c>
    </row>
    <row r="1015" spans="1:2">
      <c r="A1015" t="s">
        <v>6</v>
      </c>
      <c r="B1015">
        <f t="shared" si="15"/>
        <v>0</v>
      </c>
    </row>
    <row r="1016" spans="1:2">
      <c r="A1016" t="s">
        <v>9</v>
      </c>
      <c r="B1016">
        <f t="shared" si="15"/>
        <v>1</v>
      </c>
    </row>
    <row r="1017" spans="1:2">
      <c r="A1017" t="s">
        <v>6</v>
      </c>
      <c r="B1017">
        <f t="shared" si="15"/>
        <v>0</v>
      </c>
    </row>
    <row r="1018" spans="1:2">
      <c r="A1018" t="s">
        <v>9</v>
      </c>
      <c r="B1018">
        <f t="shared" si="15"/>
        <v>1</v>
      </c>
    </row>
    <row r="1019" spans="1:2">
      <c r="A1019" t="s">
        <v>6</v>
      </c>
      <c r="B1019">
        <f t="shared" si="15"/>
        <v>0</v>
      </c>
    </row>
    <row r="1020" spans="1:2">
      <c r="A1020" t="s">
        <v>9</v>
      </c>
      <c r="B1020">
        <f t="shared" si="15"/>
        <v>1</v>
      </c>
    </row>
    <row r="1021" spans="1:2">
      <c r="A1021" t="s">
        <v>6</v>
      </c>
      <c r="B1021">
        <f t="shared" si="15"/>
        <v>0</v>
      </c>
    </row>
    <row r="1022" spans="1:2">
      <c r="A1022" t="s">
        <v>6</v>
      </c>
      <c r="B1022">
        <f t="shared" si="15"/>
        <v>0</v>
      </c>
    </row>
    <row r="1023" spans="1:2">
      <c r="A1023" t="s">
        <v>6</v>
      </c>
      <c r="B1023">
        <f t="shared" si="15"/>
        <v>0</v>
      </c>
    </row>
    <row r="1024" spans="1:2">
      <c r="A1024" t="s">
        <v>6</v>
      </c>
      <c r="B1024">
        <f t="shared" si="15"/>
        <v>0</v>
      </c>
    </row>
    <row r="1025" spans="1:2">
      <c r="A1025" t="s">
        <v>9</v>
      </c>
      <c r="B1025">
        <f t="shared" si="15"/>
        <v>1</v>
      </c>
    </row>
    <row r="1026" spans="1:2">
      <c r="A1026" t="s">
        <v>6</v>
      </c>
      <c r="B1026">
        <f t="shared" si="15"/>
        <v>0</v>
      </c>
    </row>
    <row r="1027" spans="1:2">
      <c r="A1027" t="s">
        <v>9</v>
      </c>
      <c r="B1027">
        <f t="shared" si="15"/>
        <v>1</v>
      </c>
    </row>
    <row r="1028" spans="1:2">
      <c r="A1028" t="s">
        <v>9</v>
      </c>
      <c r="B1028">
        <f t="shared" si="15"/>
        <v>1</v>
      </c>
    </row>
    <row r="1029" spans="1:2">
      <c r="A1029" t="s">
        <v>6</v>
      </c>
      <c r="B1029">
        <f t="shared" si="15"/>
        <v>0</v>
      </c>
    </row>
    <row r="1030" spans="1:2">
      <c r="A1030" t="s">
        <v>6</v>
      </c>
      <c r="B1030">
        <f t="shared" ref="B1030:B1093" si="16">IF(A1030="male", 1,0)</f>
        <v>0</v>
      </c>
    </row>
    <row r="1031" spans="1:2">
      <c r="A1031" t="s">
        <v>9</v>
      </c>
      <c r="B1031">
        <f t="shared" si="16"/>
        <v>1</v>
      </c>
    </row>
    <row r="1032" spans="1:2">
      <c r="A1032" t="s">
        <v>9</v>
      </c>
      <c r="B1032">
        <f t="shared" si="16"/>
        <v>1</v>
      </c>
    </row>
    <row r="1033" spans="1:2">
      <c r="A1033" t="s">
        <v>9</v>
      </c>
      <c r="B1033">
        <f t="shared" si="16"/>
        <v>1</v>
      </c>
    </row>
    <row r="1034" spans="1:2">
      <c r="A1034" t="s">
        <v>6</v>
      </c>
      <c r="B1034">
        <f t="shared" si="16"/>
        <v>0</v>
      </c>
    </row>
    <row r="1035" spans="1:2">
      <c r="A1035" t="s">
        <v>6</v>
      </c>
      <c r="B1035">
        <f t="shared" si="16"/>
        <v>0</v>
      </c>
    </row>
    <row r="1036" spans="1:2">
      <c r="A1036" t="s">
        <v>6</v>
      </c>
      <c r="B1036">
        <f t="shared" si="16"/>
        <v>0</v>
      </c>
    </row>
    <row r="1037" spans="1:2">
      <c r="A1037" t="s">
        <v>6</v>
      </c>
      <c r="B1037">
        <f t="shared" si="16"/>
        <v>0</v>
      </c>
    </row>
    <row r="1038" spans="1:2">
      <c r="A1038" t="s">
        <v>9</v>
      </c>
      <c r="B1038">
        <f t="shared" si="16"/>
        <v>1</v>
      </c>
    </row>
    <row r="1039" spans="1:2">
      <c r="A1039" t="s">
        <v>9</v>
      </c>
      <c r="B1039">
        <f t="shared" si="16"/>
        <v>1</v>
      </c>
    </row>
    <row r="1040" spans="1:2">
      <c r="A1040" t="s">
        <v>6</v>
      </c>
      <c r="B1040">
        <f t="shared" si="16"/>
        <v>0</v>
      </c>
    </row>
    <row r="1041" spans="1:2">
      <c r="A1041" t="s">
        <v>9</v>
      </c>
      <c r="B1041">
        <f t="shared" si="16"/>
        <v>1</v>
      </c>
    </row>
    <row r="1042" spans="1:2">
      <c r="A1042" t="s">
        <v>6</v>
      </c>
      <c r="B1042">
        <f t="shared" si="16"/>
        <v>0</v>
      </c>
    </row>
    <row r="1043" spans="1:2">
      <c r="A1043" t="s">
        <v>9</v>
      </c>
      <c r="B1043">
        <f t="shared" si="16"/>
        <v>1</v>
      </c>
    </row>
    <row r="1044" spans="1:2">
      <c r="A1044" t="s">
        <v>9</v>
      </c>
      <c r="B1044">
        <f t="shared" si="16"/>
        <v>1</v>
      </c>
    </row>
    <row r="1045" spans="1:2">
      <c r="A1045" t="s">
        <v>6</v>
      </c>
      <c r="B1045">
        <f t="shared" si="16"/>
        <v>0</v>
      </c>
    </row>
    <row r="1046" spans="1:2">
      <c r="A1046" t="s">
        <v>9</v>
      </c>
      <c r="B1046">
        <f t="shared" si="16"/>
        <v>1</v>
      </c>
    </row>
    <row r="1047" spans="1:2">
      <c r="A1047" t="s">
        <v>9</v>
      </c>
      <c r="B1047">
        <f t="shared" si="16"/>
        <v>1</v>
      </c>
    </row>
    <row r="1048" spans="1:2">
      <c r="A1048" t="s">
        <v>6</v>
      </c>
      <c r="B1048">
        <f t="shared" si="16"/>
        <v>0</v>
      </c>
    </row>
    <row r="1049" spans="1:2">
      <c r="A1049" t="s">
        <v>9</v>
      </c>
      <c r="B1049">
        <f t="shared" si="16"/>
        <v>1</v>
      </c>
    </row>
    <row r="1050" spans="1:2">
      <c r="A1050" t="s">
        <v>6</v>
      </c>
      <c r="B1050">
        <f t="shared" si="16"/>
        <v>0</v>
      </c>
    </row>
    <row r="1051" spans="1:2">
      <c r="A1051" t="s">
        <v>6</v>
      </c>
      <c r="B1051">
        <f t="shared" si="16"/>
        <v>0</v>
      </c>
    </row>
    <row r="1052" spans="1:2">
      <c r="A1052" t="s">
        <v>9</v>
      </c>
      <c r="B1052">
        <f t="shared" si="16"/>
        <v>1</v>
      </c>
    </row>
    <row r="1053" spans="1:2">
      <c r="A1053" t="s">
        <v>6</v>
      </c>
      <c r="B1053">
        <f t="shared" si="16"/>
        <v>0</v>
      </c>
    </row>
    <row r="1054" spans="1:2">
      <c r="A1054" t="s">
        <v>9</v>
      </c>
      <c r="B1054">
        <f t="shared" si="16"/>
        <v>1</v>
      </c>
    </row>
    <row r="1055" spans="1:2">
      <c r="A1055" t="s">
        <v>6</v>
      </c>
      <c r="B1055">
        <f t="shared" si="16"/>
        <v>0</v>
      </c>
    </row>
    <row r="1056" spans="1:2">
      <c r="A1056" t="s">
        <v>9</v>
      </c>
      <c r="B1056">
        <f t="shared" si="16"/>
        <v>1</v>
      </c>
    </row>
    <row r="1057" spans="1:2">
      <c r="A1057" t="s">
        <v>9</v>
      </c>
      <c r="B1057">
        <f t="shared" si="16"/>
        <v>1</v>
      </c>
    </row>
    <row r="1058" spans="1:2">
      <c r="A1058" t="s">
        <v>9</v>
      </c>
      <c r="B1058">
        <f t="shared" si="16"/>
        <v>1</v>
      </c>
    </row>
    <row r="1059" spans="1:2">
      <c r="A1059" t="s">
        <v>6</v>
      </c>
      <c r="B1059">
        <f t="shared" si="16"/>
        <v>0</v>
      </c>
    </row>
    <row r="1060" spans="1:2">
      <c r="A1060" t="s">
        <v>9</v>
      </c>
      <c r="B1060">
        <f t="shared" si="16"/>
        <v>1</v>
      </c>
    </row>
    <row r="1061" spans="1:2">
      <c r="A1061" t="s">
        <v>6</v>
      </c>
      <c r="B1061">
        <f t="shared" si="16"/>
        <v>0</v>
      </c>
    </row>
    <row r="1062" spans="1:2">
      <c r="A1062" t="s">
        <v>6</v>
      </c>
      <c r="B1062">
        <f t="shared" si="16"/>
        <v>0</v>
      </c>
    </row>
    <row r="1063" spans="1:2">
      <c r="A1063" t="s">
        <v>6</v>
      </c>
      <c r="B1063">
        <f t="shared" si="16"/>
        <v>0</v>
      </c>
    </row>
    <row r="1064" spans="1:2">
      <c r="A1064" t="s">
        <v>9</v>
      </c>
      <c r="B1064">
        <f t="shared" si="16"/>
        <v>1</v>
      </c>
    </row>
    <row r="1065" spans="1:2">
      <c r="A1065" t="s">
        <v>9</v>
      </c>
      <c r="B1065">
        <f t="shared" si="16"/>
        <v>1</v>
      </c>
    </row>
    <row r="1066" spans="1:2">
      <c r="A1066" t="s">
        <v>9</v>
      </c>
      <c r="B1066">
        <f t="shared" si="16"/>
        <v>1</v>
      </c>
    </row>
    <row r="1067" spans="1:2">
      <c r="A1067" t="s">
        <v>9</v>
      </c>
      <c r="B1067">
        <f t="shared" si="16"/>
        <v>1</v>
      </c>
    </row>
    <row r="1068" spans="1:2">
      <c r="A1068" t="s">
        <v>9</v>
      </c>
      <c r="B1068">
        <f t="shared" si="16"/>
        <v>1</v>
      </c>
    </row>
    <row r="1069" spans="1:2">
      <c r="A1069" t="s">
        <v>6</v>
      </c>
      <c r="B1069">
        <f t="shared" si="16"/>
        <v>0</v>
      </c>
    </row>
    <row r="1070" spans="1:2">
      <c r="A1070" t="s">
        <v>6</v>
      </c>
      <c r="B1070">
        <f t="shared" si="16"/>
        <v>0</v>
      </c>
    </row>
    <row r="1071" spans="1:2">
      <c r="A1071" t="s">
        <v>9</v>
      </c>
      <c r="B1071">
        <f t="shared" si="16"/>
        <v>1</v>
      </c>
    </row>
    <row r="1072" spans="1:2">
      <c r="A1072" t="s">
        <v>9</v>
      </c>
      <c r="B1072">
        <f t="shared" si="16"/>
        <v>1</v>
      </c>
    </row>
    <row r="1073" spans="1:2">
      <c r="A1073" t="s">
        <v>9</v>
      </c>
      <c r="B1073">
        <f t="shared" si="16"/>
        <v>1</v>
      </c>
    </row>
    <row r="1074" spans="1:2">
      <c r="A1074" t="s">
        <v>6</v>
      </c>
      <c r="B1074">
        <f t="shared" si="16"/>
        <v>0</v>
      </c>
    </row>
    <row r="1075" spans="1:2">
      <c r="A1075" t="s">
        <v>9</v>
      </c>
      <c r="B1075">
        <f t="shared" si="16"/>
        <v>1</v>
      </c>
    </row>
    <row r="1076" spans="1:2">
      <c r="A1076" t="s">
        <v>9</v>
      </c>
      <c r="B1076">
        <f t="shared" si="16"/>
        <v>1</v>
      </c>
    </row>
    <row r="1077" spans="1:2">
      <c r="A1077" t="s">
        <v>9</v>
      </c>
      <c r="B1077">
        <f t="shared" si="16"/>
        <v>1</v>
      </c>
    </row>
    <row r="1078" spans="1:2">
      <c r="A1078" t="s">
        <v>6</v>
      </c>
      <c r="B1078">
        <f t="shared" si="16"/>
        <v>0</v>
      </c>
    </row>
    <row r="1079" spans="1:2">
      <c r="A1079" t="s">
        <v>6</v>
      </c>
      <c r="B1079">
        <f t="shared" si="16"/>
        <v>0</v>
      </c>
    </row>
    <row r="1080" spans="1:2">
      <c r="A1080" t="s">
        <v>6</v>
      </c>
      <c r="B1080">
        <f t="shared" si="16"/>
        <v>0</v>
      </c>
    </row>
    <row r="1081" spans="1:2">
      <c r="A1081" t="s">
        <v>6</v>
      </c>
      <c r="B1081">
        <f t="shared" si="16"/>
        <v>0</v>
      </c>
    </row>
    <row r="1082" spans="1:2">
      <c r="A1082" t="s">
        <v>9</v>
      </c>
      <c r="B1082">
        <f t="shared" si="16"/>
        <v>1</v>
      </c>
    </row>
    <row r="1083" spans="1:2">
      <c r="A1083" t="s">
        <v>9</v>
      </c>
      <c r="B1083">
        <f t="shared" si="16"/>
        <v>1</v>
      </c>
    </row>
    <row r="1084" spans="1:2">
      <c r="A1084" t="s">
        <v>9</v>
      </c>
      <c r="B1084">
        <f t="shared" si="16"/>
        <v>1</v>
      </c>
    </row>
    <row r="1085" spans="1:2">
      <c r="A1085" t="s">
        <v>9</v>
      </c>
      <c r="B1085">
        <f t="shared" si="16"/>
        <v>1</v>
      </c>
    </row>
    <row r="1086" spans="1:2">
      <c r="A1086" t="s">
        <v>9</v>
      </c>
      <c r="B1086">
        <f t="shared" si="16"/>
        <v>1</v>
      </c>
    </row>
    <row r="1087" spans="1:2">
      <c r="A1087" t="s">
        <v>9</v>
      </c>
      <c r="B1087">
        <f t="shared" si="16"/>
        <v>1</v>
      </c>
    </row>
    <row r="1088" spans="1:2">
      <c r="A1088" t="s">
        <v>9</v>
      </c>
      <c r="B1088">
        <f t="shared" si="16"/>
        <v>1</v>
      </c>
    </row>
    <row r="1089" spans="1:2">
      <c r="A1089" t="s">
        <v>6</v>
      </c>
      <c r="B1089">
        <f t="shared" si="16"/>
        <v>0</v>
      </c>
    </row>
    <row r="1090" spans="1:2">
      <c r="A1090" t="s">
        <v>6</v>
      </c>
      <c r="B1090">
        <f t="shared" si="16"/>
        <v>0</v>
      </c>
    </row>
    <row r="1091" spans="1:2">
      <c r="A1091" t="s">
        <v>9</v>
      </c>
      <c r="B1091">
        <f t="shared" si="16"/>
        <v>1</v>
      </c>
    </row>
    <row r="1092" spans="1:2">
      <c r="A1092" t="s">
        <v>9</v>
      </c>
      <c r="B1092">
        <f t="shared" si="16"/>
        <v>1</v>
      </c>
    </row>
    <row r="1093" spans="1:2">
      <c r="A1093" t="s">
        <v>9</v>
      </c>
      <c r="B1093">
        <f t="shared" si="16"/>
        <v>1</v>
      </c>
    </row>
    <row r="1094" spans="1:2">
      <c r="A1094" t="s">
        <v>9</v>
      </c>
      <c r="B1094">
        <f t="shared" ref="B1094:B1157" si="17">IF(A1094="male", 1,0)</f>
        <v>1</v>
      </c>
    </row>
    <row r="1095" spans="1:2">
      <c r="A1095" t="s">
        <v>9</v>
      </c>
      <c r="B1095">
        <f t="shared" si="17"/>
        <v>1</v>
      </c>
    </row>
    <row r="1096" spans="1:2">
      <c r="A1096" t="s">
        <v>6</v>
      </c>
      <c r="B1096">
        <f t="shared" si="17"/>
        <v>0</v>
      </c>
    </row>
    <row r="1097" spans="1:2">
      <c r="A1097" t="s">
        <v>9</v>
      </c>
      <c r="B1097">
        <f t="shared" si="17"/>
        <v>1</v>
      </c>
    </row>
    <row r="1098" spans="1:2">
      <c r="A1098" t="s">
        <v>6</v>
      </c>
      <c r="B1098">
        <f t="shared" si="17"/>
        <v>0</v>
      </c>
    </row>
    <row r="1099" spans="1:2">
      <c r="A1099" t="s">
        <v>6</v>
      </c>
      <c r="B1099">
        <f t="shared" si="17"/>
        <v>0</v>
      </c>
    </row>
    <row r="1100" spans="1:2">
      <c r="A1100" t="s">
        <v>6</v>
      </c>
      <c r="B1100">
        <f t="shared" si="17"/>
        <v>0</v>
      </c>
    </row>
    <row r="1101" spans="1:2">
      <c r="A1101" t="s">
        <v>6</v>
      </c>
      <c r="B1101">
        <f t="shared" si="17"/>
        <v>0</v>
      </c>
    </row>
    <row r="1102" spans="1:2">
      <c r="A1102" t="s">
        <v>9</v>
      </c>
      <c r="B1102">
        <f t="shared" si="17"/>
        <v>1</v>
      </c>
    </row>
    <row r="1103" spans="1:2">
      <c r="A1103" t="s">
        <v>6</v>
      </c>
      <c r="B1103">
        <f t="shared" si="17"/>
        <v>0</v>
      </c>
    </row>
    <row r="1104" spans="1:2">
      <c r="A1104" t="s">
        <v>6</v>
      </c>
      <c r="B1104">
        <f t="shared" si="17"/>
        <v>0</v>
      </c>
    </row>
    <row r="1105" spans="1:2">
      <c r="A1105" t="s">
        <v>6</v>
      </c>
      <c r="B1105">
        <f t="shared" si="17"/>
        <v>0</v>
      </c>
    </row>
    <row r="1106" spans="1:2">
      <c r="A1106" t="s">
        <v>9</v>
      </c>
      <c r="B1106">
        <f t="shared" si="17"/>
        <v>1</v>
      </c>
    </row>
    <row r="1107" spans="1:2">
      <c r="A1107" t="s">
        <v>9</v>
      </c>
      <c r="B1107">
        <f t="shared" si="17"/>
        <v>1</v>
      </c>
    </row>
    <row r="1108" spans="1:2">
      <c r="A1108" t="s">
        <v>9</v>
      </c>
      <c r="B1108">
        <f t="shared" si="17"/>
        <v>1</v>
      </c>
    </row>
    <row r="1109" spans="1:2">
      <c r="A1109" t="s">
        <v>9</v>
      </c>
      <c r="B1109">
        <f t="shared" si="17"/>
        <v>1</v>
      </c>
    </row>
    <row r="1110" spans="1:2">
      <c r="A1110" t="s">
        <v>6</v>
      </c>
      <c r="B1110">
        <f t="shared" si="17"/>
        <v>0</v>
      </c>
    </row>
    <row r="1111" spans="1:2">
      <c r="A1111" t="s">
        <v>6</v>
      </c>
      <c r="B1111">
        <f t="shared" si="17"/>
        <v>0</v>
      </c>
    </row>
    <row r="1112" spans="1:2">
      <c r="A1112" t="s">
        <v>6</v>
      </c>
      <c r="B1112">
        <f t="shared" si="17"/>
        <v>0</v>
      </c>
    </row>
    <row r="1113" spans="1:2">
      <c r="A1113" t="s">
        <v>9</v>
      </c>
      <c r="B1113">
        <f t="shared" si="17"/>
        <v>1</v>
      </c>
    </row>
    <row r="1114" spans="1:2">
      <c r="A1114" t="s">
        <v>9</v>
      </c>
      <c r="B1114">
        <f t="shared" si="17"/>
        <v>1</v>
      </c>
    </row>
    <row r="1115" spans="1:2">
      <c r="A1115" t="s">
        <v>6</v>
      </c>
      <c r="B1115">
        <f t="shared" si="17"/>
        <v>0</v>
      </c>
    </row>
    <row r="1116" spans="1:2">
      <c r="A1116" t="s">
        <v>9</v>
      </c>
      <c r="B1116">
        <f t="shared" si="17"/>
        <v>1</v>
      </c>
    </row>
    <row r="1117" spans="1:2">
      <c r="A1117" t="s">
        <v>6</v>
      </c>
      <c r="B1117">
        <f t="shared" si="17"/>
        <v>0</v>
      </c>
    </row>
    <row r="1118" spans="1:2">
      <c r="A1118" t="s">
        <v>6</v>
      </c>
      <c r="B1118">
        <f t="shared" si="17"/>
        <v>0</v>
      </c>
    </row>
    <row r="1119" spans="1:2">
      <c r="A1119" t="s">
        <v>9</v>
      </c>
      <c r="B1119">
        <f t="shared" si="17"/>
        <v>1</v>
      </c>
    </row>
    <row r="1120" spans="1:2">
      <c r="A1120" t="s">
        <v>9</v>
      </c>
      <c r="B1120">
        <f t="shared" si="17"/>
        <v>1</v>
      </c>
    </row>
    <row r="1121" spans="1:2">
      <c r="A1121" t="s">
        <v>9</v>
      </c>
      <c r="B1121">
        <f t="shared" si="17"/>
        <v>1</v>
      </c>
    </row>
    <row r="1122" spans="1:2">
      <c r="A1122" t="s">
        <v>9</v>
      </c>
      <c r="B1122">
        <f t="shared" si="17"/>
        <v>1</v>
      </c>
    </row>
    <row r="1123" spans="1:2">
      <c r="A1123" t="s">
        <v>9</v>
      </c>
      <c r="B1123">
        <f t="shared" si="17"/>
        <v>1</v>
      </c>
    </row>
    <row r="1124" spans="1:2">
      <c r="A1124" t="s">
        <v>6</v>
      </c>
      <c r="B1124">
        <f t="shared" si="17"/>
        <v>0</v>
      </c>
    </row>
    <row r="1125" spans="1:2">
      <c r="A1125" t="s">
        <v>6</v>
      </c>
      <c r="B1125">
        <f t="shared" si="17"/>
        <v>0</v>
      </c>
    </row>
    <row r="1126" spans="1:2">
      <c r="A1126" t="s">
        <v>9</v>
      </c>
      <c r="B1126">
        <f t="shared" si="17"/>
        <v>1</v>
      </c>
    </row>
    <row r="1127" spans="1:2">
      <c r="A1127" t="s">
        <v>6</v>
      </c>
      <c r="B1127">
        <f t="shared" si="17"/>
        <v>0</v>
      </c>
    </row>
    <row r="1128" spans="1:2">
      <c r="A1128" t="s">
        <v>6</v>
      </c>
      <c r="B1128">
        <f t="shared" si="17"/>
        <v>0</v>
      </c>
    </row>
    <row r="1129" spans="1:2">
      <c r="A1129" t="s">
        <v>6</v>
      </c>
      <c r="B1129">
        <f t="shared" si="17"/>
        <v>0</v>
      </c>
    </row>
    <row r="1130" spans="1:2">
      <c r="A1130" t="s">
        <v>6</v>
      </c>
      <c r="B1130">
        <f t="shared" si="17"/>
        <v>0</v>
      </c>
    </row>
    <row r="1131" spans="1:2">
      <c r="A1131" t="s">
        <v>9</v>
      </c>
      <c r="B1131">
        <f t="shared" si="17"/>
        <v>1</v>
      </c>
    </row>
    <row r="1132" spans="1:2">
      <c r="A1132" t="s">
        <v>6</v>
      </c>
      <c r="B1132">
        <f t="shared" si="17"/>
        <v>0</v>
      </c>
    </row>
    <row r="1133" spans="1:2">
      <c r="A1133" t="s">
        <v>9</v>
      </c>
      <c r="B1133">
        <f t="shared" si="17"/>
        <v>1</v>
      </c>
    </row>
    <row r="1134" spans="1:2">
      <c r="A1134" t="s">
        <v>6</v>
      </c>
      <c r="B1134">
        <f t="shared" si="17"/>
        <v>0</v>
      </c>
    </row>
    <row r="1135" spans="1:2">
      <c r="A1135" t="s">
        <v>6</v>
      </c>
      <c r="B1135">
        <f t="shared" si="17"/>
        <v>0</v>
      </c>
    </row>
    <row r="1136" spans="1:2">
      <c r="A1136" t="s">
        <v>9</v>
      </c>
      <c r="B1136">
        <f t="shared" si="17"/>
        <v>1</v>
      </c>
    </row>
    <row r="1137" spans="1:2">
      <c r="A1137" t="s">
        <v>9</v>
      </c>
      <c r="B1137">
        <f t="shared" si="17"/>
        <v>1</v>
      </c>
    </row>
    <row r="1138" spans="1:2">
      <c r="A1138" t="s">
        <v>6</v>
      </c>
      <c r="B1138">
        <f t="shared" si="17"/>
        <v>0</v>
      </c>
    </row>
    <row r="1139" spans="1:2">
      <c r="A1139" t="s">
        <v>9</v>
      </c>
      <c r="B1139">
        <f t="shared" si="17"/>
        <v>1</v>
      </c>
    </row>
    <row r="1140" spans="1:2">
      <c r="A1140" t="s">
        <v>6</v>
      </c>
      <c r="B1140">
        <f t="shared" si="17"/>
        <v>0</v>
      </c>
    </row>
    <row r="1141" spans="1:2">
      <c r="A1141" t="s">
        <v>6</v>
      </c>
      <c r="B1141">
        <f t="shared" si="17"/>
        <v>0</v>
      </c>
    </row>
    <row r="1142" spans="1:2">
      <c r="A1142" t="s">
        <v>6</v>
      </c>
      <c r="B1142">
        <f t="shared" si="17"/>
        <v>0</v>
      </c>
    </row>
    <row r="1143" spans="1:2">
      <c r="A1143" t="s">
        <v>9</v>
      </c>
      <c r="B1143">
        <f t="shared" si="17"/>
        <v>1</v>
      </c>
    </row>
    <row r="1144" spans="1:2">
      <c r="A1144" t="s">
        <v>6</v>
      </c>
      <c r="B1144">
        <f t="shared" si="17"/>
        <v>0</v>
      </c>
    </row>
    <row r="1145" spans="1:2">
      <c r="A1145" t="s">
        <v>9</v>
      </c>
      <c r="B1145">
        <f t="shared" si="17"/>
        <v>1</v>
      </c>
    </row>
    <row r="1146" spans="1:2">
      <c r="A1146" t="s">
        <v>6</v>
      </c>
      <c r="B1146">
        <f t="shared" si="17"/>
        <v>0</v>
      </c>
    </row>
    <row r="1147" spans="1:2">
      <c r="A1147" t="s">
        <v>6</v>
      </c>
      <c r="B1147">
        <f t="shared" si="17"/>
        <v>0</v>
      </c>
    </row>
    <row r="1148" spans="1:2">
      <c r="A1148" t="s">
        <v>9</v>
      </c>
      <c r="B1148">
        <f t="shared" si="17"/>
        <v>1</v>
      </c>
    </row>
    <row r="1149" spans="1:2">
      <c r="A1149" t="s">
        <v>9</v>
      </c>
      <c r="B1149">
        <f t="shared" si="17"/>
        <v>1</v>
      </c>
    </row>
    <row r="1150" spans="1:2">
      <c r="A1150" t="s">
        <v>9</v>
      </c>
      <c r="B1150">
        <f t="shared" si="17"/>
        <v>1</v>
      </c>
    </row>
    <row r="1151" spans="1:2">
      <c r="A1151" t="s">
        <v>9</v>
      </c>
      <c r="B1151">
        <f t="shared" si="17"/>
        <v>1</v>
      </c>
    </row>
    <row r="1152" spans="1:2">
      <c r="A1152" t="s">
        <v>6</v>
      </c>
      <c r="B1152">
        <f t="shared" si="17"/>
        <v>0</v>
      </c>
    </row>
    <row r="1153" spans="1:2">
      <c r="A1153" t="s">
        <v>9</v>
      </c>
      <c r="B1153">
        <f t="shared" si="17"/>
        <v>1</v>
      </c>
    </row>
    <row r="1154" spans="1:2">
      <c r="A1154" t="s">
        <v>9</v>
      </c>
      <c r="B1154">
        <f t="shared" si="17"/>
        <v>1</v>
      </c>
    </row>
    <row r="1155" spans="1:2">
      <c r="A1155" t="s">
        <v>6</v>
      </c>
      <c r="B1155">
        <f t="shared" si="17"/>
        <v>0</v>
      </c>
    </row>
    <row r="1156" spans="1:2">
      <c r="A1156" t="s">
        <v>6</v>
      </c>
      <c r="B1156">
        <f t="shared" si="17"/>
        <v>0</v>
      </c>
    </row>
    <row r="1157" spans="1:2">
      <c r="A1157" t="s">
        <v>6</v>
      </c>
      <c r="B1157">
        <f t="shared" si="17"/>
        <v>0</v>
      </c>
    </row>
    <row r="1158" spans="1:2">
      <c r="A1158" t="s">
        <v>6</v>
      </c>
      <c r="B1158">
        <f t="shared" ref="B1158:B1221" si="18">IF(A1158="male", 1,0)</f>
        <v>0</v>
      </c>
    </row>
    <row r="1159" spans="1:2">
      <c r="A1159" t="s">
        <v>6</v>
      </c>
      <c r="B1159">
        <f t="shared" si="18"/>
        <v>0</v>
      </c>
    </row>
    <row r="1160" spans="1:2">
      <c r="A1160" t="s">
        <v>6</v>
      </c>
      <c r="B1160">
        <f t="shared" si="18"/>
        <v>0</v>
      </c>
    </row>
    <row r="1161" spans="1:2">
      <c r="A1161" t="s">
        <v>9</v>
      </c>
      <c r="B1161">
        <f t="shared" si="18"/>
        <v>1</v>
      </c>
    </row>
    <row r="1162" spans="1:2">
      <c r="A1162" t="s">
        <v>6</v>
      </c>
      <c r="B1162">
        <f t="shared" si="18"/>
        <v>0</v>
      </c>
    </row>
    <row r="1163" spans="1:2">
      <c r="A1163" t="s">
        <v>6</v>
      </c>
      <c r="B1163">
        <f t="shared" si="18"/>
        <v>0</v>
      </c>
    </row>
    <row r="1164" spans="1:2">
      <c r="A1164" t="s">
        <v>6</v>
      </c>
      <c r="B1164">
        <f t="shared" si="18"/>
        <v>0</v>
      </c>
    </row>
    <row r="1165" spans="1:2">
      <c r="A1165" t="s">
        <v>6</v>
      </c>
      <c r="B1165">
        <f t="shared" si="18"/>
        <v>0</v>
      </c>
    </row>
    <row r="1166" spans="1:2">
      <c r="A1166" t="s">
        <v>9</v>
      </c>
      <c r="B1166">
        <f t="shared" si="18"/>
        <v>1</v>
      </c>
    </row>
    <row r="1167" spans="1:2">
      <c r="A1167" t="s">
        <v>9</v>
      </c>
      <c r="B1167">
        <f t="shared" si="18"/>
        <v>1</v>
      </c>
    </row>
    <row r="1168" spans="1:2">
      <c r="A1168" t="s">
        <v>6</v>
      </c>
      <c r="B1168">
        <f t="shared" si="18"/>
        <v>0</v>
      </c>
    </row>
    <row r="1169" spans="1:2">
      <c r="A1169" t="s">
        <v>6</v>
      </c>
      <c r="B1169">
        <f t="shared" si="18"/>
        <v>0</v>
      </c>
    </row>
    <row r="1170" spans="1:2">
      <c r="A1170" t="s">
        <v>6</v>
      </c>
      <c r="B1170">
        <f t="shared" si="18"/>
        <v>0</v>
      </c>
    </row>
    <row r="1171" spans="1:2">
      <c r="A1171" t="s">
        <v>9</v>
      </c>
      <c r="B1171">
        <f t="shared" si="18"/>
        <v>1</v>
      </c>
    </row>
    <row r="1172" spans="1:2">
      <c r="A1172" t="s">
        <v>6</v>
      </c>
      <c r="B1172">
        <f t="shared" si="18"/>
        <v>0</v>
      </c>
    </row>
    <row r="1173" spans="1:2">
      <c r="A1173" t="s">
        <v>9</v>
      </c>
      <c r="B1173">
        <f t="shared" si="18"/>
        <v>1</v>
      </c>
    </row>
    <row r="1174" spans="1:2">
      <c r="A1174" t="s">
        <v>6</v>
      </c>
      <c r="B1174">
        <f t="shared" si="18"/>
        <v>0</v>
      </c>
    </row>
    <row r="1175" spans="1:2">
      <c r="A1175" t="s">
        <v>9</v>
      </c>
      <c r="B1175">
        <f t="shared" si="18"/>
        <v>1</v>
      </c>
    </row>
    <row r="1176" spans="1:2">
      <c r="A1176" t="s">
        <v>6</v>
      </c>
      <c r="B1176">
        <f t="shared" si="18"/>
        <v>0</v>
      </c>
    </row>
    <row r="1177" spans="1:2">
      <c r="A1177" t="s">
        <v>6</v>
      </c>
      <c r="B1177">
        <f t="shared" si="18"/>
        <v>0</v>
      </c>
    </row>
    <row r="1178" spans="1:2">
      <c r="A1178" t="s">
        <v>9</v>
      </c>
      <c r="B1178">
        <f t="shared" si="18"/>
        <v>1</v>
      </c>
    </row>
    <row r="1179" spans="1:2">
      <c r="A1179" t="s">
        <v>9</v>
      </c>
      <c r="B1179">
        <f t="shared" si="18"/>
        <v>1</v>
      </c>
    </row>
    <row r="1180" spans="1:2">
      <c r="A1180" t="s">
        <v>6</v>
      </c>
      <c r="B1180">
        <f t="shared" si="18"/>
        <v>0</v>
      </c>
    </row>
    <row r="1181" spans="1:2">
      <c r="A1181" t="s">
        <v>6</v>
      </c>
      <c r="B1181">
        <f t="shared" si="18"/>
        <v>0</v>
      </c>
    </row>
    <row r="1182" spans="1:2">
      <c r="A1182" t="s">
        <v>6</v>
      </c>
      <c r="B1182">
        <f t="shared" si="18"/>
        <v>0</v>
      </c>
    </row>
    <row r="1183" spans="1:2">
      <c r="A1183" t="s">
        <v>6</v>
      </c>
      <c r="B1183">
        <f t="shared" si="18"/>
        <v>0</v>
      </c>
    </row>
    <row r="1184" spans="1:2">
      <c r="A1184" t="s">
        <v>9</v>
      </c>
      <c r="B1184">
        <f t="shared" si="18"/>
        <v>1</v>
      </c>
    </row>
    <row r="1185" spans="1:2">
      <c r="A1185" t="s">
        <v>6</v>
      </c>
      <c r="B1185">
        <f t="shared" si="18"/>
        <v>0</v>
      </c>
    </row>
    <row r="1186" spans="1:2">
      <c r="A1186" t="s">
        <v>6</v>
      </c>
      <c r="B1186">
        <f t="shared" si="18"/>
        <v>0</v>
      </c>
    </row>
    <row r="1187" spans="1:2">
      <c r="A1187" t="s">
        <v>6</v>
      </c>
      <c r="B1187">
        <f t="shared" si="18"/>
        <v>0</v>
      </c>
    </row>
    <row r="1188" spans="1:2">
      <c r="A1188" t="s">
        <v>6</v>
      </c>
      <c r="B1188">
        <f t="shared" si="18"/>
        <v>0</v>
      </c>
    </row>
    <row r="1189" spans="1:2">
      <c r="A1189" t="s">
        <v>6</v>
      </c>
      <c r="B1189">
        <f t="shared" si="18"/>
        <v>0</v>
      </c>
    </row>
    <row r="1190" spans="1:2">
      <c r="A1190" t="s">
        <v>9</v>
      </c>
      <c r="B1190">
        <f t="shared" si="18"/>
        <v>1</v>
      </c>
    </row>
    <row r="1191" spans="1:2">
      <c r="A1191" t="s">
        <v>9</v>
      </c>
      <c r="B1191">
        <f t="shared" si="18"/>
        <v>1</v>
      </c>
    </row>
    <row r="1192" spans="1:2">
      <c r="A1192" t="s">
        <v>6</v>
      </c>
      <c r="B1192">
        <f t="shared" si="18"/>
        <v>0</v>
      </c>
    </row>
    <row r="1193" spans="1:2">
      <c r="A1193" t="s">
        <v>6</v>
      </c>
      <c r="B1193">
        <f t="shared" si="18"/>
        <v>0</v>
      </c>
    </row>
    <row r="1194" spans="1:2">
      <c r="A1194" t="s">
        <v>6</v>
      </c>
      <c r="B1194">
        <f t="shared" si="18"/>
        <v>0</v>
      </c>
    </row>
    <row r="1195" spans="1:2">
      <c r="A1195" t="s">
        <v>6</v>
      </c>
      <c r="B1195">
        <f t="shared" si="18"/>
        <v>0</v>
      </c>
    </row>
    <row r="1196" spans="1:2">
      <c r="A1196" t="s">
        <v>6</v>
      </c>
      <c r="B1196">
        <f t="shared" si="18"/>
        <v>0</v>
      </c>
    </row>
    <row r="1197" spans="1:2">
      <c r="A1197" t="s">
        <v>6</v>
      </c>
      <c r="B1197">
        <f t="shared" si="18"/>
        <v>0</v>
      </c>
    </row>
    <row r="1198" spans="1:2">
      <c r="A1198" t="s">
        <v>6</v>
      </c>
      <c r="B1198">
        <f t="shared" si="18"/>
        <v>0</v>
      </c>
    </row>
    <row r="1199" spans="1:2">
      <c r="A1199" t="s">
        <v>6</v>
      </c>
      <c r="B1199">
        <f t="shared" si="18"/>
        <v>0</v>
      </c>
    </row>
    <row r="1200" spans="1:2">
      <c r="A1200" t="s">
        <v>6</v>
      </c>
      <c r="B1200">
        <f t="shared" si="18"/>
        <v>0</v>
      </c>
    </row>
    <row r="1201" spans="1:2">
      <c r="A1201" t="s">
        <v>6</v>
      </c>
      <c r="B1201">
        <f t="shared" si="18"/>
        <v>0</v>
      </c>
    </row>
    <row r="1202" spans="1:2">
      <c r="A1202" t="s">
        <v>9</v>
      </c>
      <c r="B1202">
        <f t="shared" si="18"/>
        <v>1</v>
      </c>
    </row>
    <row r="1203" spans="1:2">
      <c r="A1203" t="s">
        <v>9</v>
      </c>
      <c r="B1203">
        <f t="shared" si="18"/>
        <v>1</v>
      </c>
    </row>
    <row r="1204" spans="1:2">
      <c r="A1204" t="s">
        <v>6</v>
      </c>
      <c r="B1204">
        <f t="shared" si="18"/>
        <v>0</v>
      </c>
    </row>
    <row r="1205" spans="1:2">
      <c r="A1205" t="s">
        <v>9</v>
      </c>
      <c r="B1205">
        <f t="shared" si="18"/>
        <v>1</v>
      </c>
    </row>
    <row r="1206" spans="1:2">
      <c r="A1206" t="s">
        <v>9</v>
      </c>
      <c r="B1206">
        <f t="shared" si="18"/>
        <v>1</v>
      </c>
    </row>
    <row r="1207" spans="1:2">
      <c r="A1207" t="s">
        <v>9</v>
      </c>
      <c r="B1207">
        <f t="shared" si="18"/>
        <v>1</v>
      </c>
    </row>
    <row r="1208" spans="1:2">
      <c r="A1208" t="s">
        <v>9</v>
      </c>
      <c r="B1208">
        <f t="shared" si="18"/>
        <v>1</v>
      </c>
    </row>
    <row r="1209" spans="1:2">
      <c r="A1209" t="s">
        <v>6</v>
      </c>
      <c r="B1209">
        <f t="shared" si="18"/>
        <v>0</v>
      </c>
    </row>
    <row r="1210" spans="1:2">
      <c r="A1210" t="s">
        <v>9</v>
      </c>
      <c r="B1210">
        <f t="shared" si="18"/>
        <v>1</v>
      </c>
    </row>
    <row r="1211" spans="1:2">
      <c r="A1211" t="s">
        <v>6</v>
      </c>
      <c r="B1211">
        <f t="shared" si="18"/>
        <v>0</v>
      </c>
    </row>
    <row r="1212" spans="1:2">
      <c r="A1212" t="s">
        <v>9</v>
      </c>
      <c r="B1212">
        <f t="shared" si="18"/>
        <v>1</v>
      </c>
    </row>
    <row r="1213" spans="1:2">
      <c r="A1213" t="s">
        <v>6</v>
      </c>
      <c r="B1213">
        <f t="shared" si="18"/>
        <v>0</v>
      </c>
    </row>
    <row r="1214" spans="1:2">
      <c r="A1214" t="s">
        <v>9</v>
      </c>
      <c r="B1214">
        <f t="shared" si="18"/>
        <v>1</v>
      </c>
    </row>
    <row r="1215" spans="1:2">
      <c r="A1215" t="s">
        <v>9</v>
      </c>
      <c r="B1215">
        <f t="shared" si="18"/>
        <v>1</v>
      </c>
    </row>
    <row r="1216" spans="1:2">
      <c r="A1216" t="s">
        <v>9</v>
      </c>
      <c r="B1216">
        <f t="shared" si="18"/>
        <v>1</v>
      </c>
    </row>
    <row r="1217" spans="1:2">
      <c r="A1217" t="s">
        <v>9</v>
      </c>
      <c r="B1217">
        <f t="shared" si="18"/>
        <v>1</v>
      </c>
    </row>
    <row r="1218" spans="1:2">
      <c r="A1218" t="s">
        <v>6</v>
      </c>
      <c r="B1218">
        <f t="shared" si="18"/>
        <v>0</v>
      </c>
    </row>
    <row r="1219" spans="1:2">
      <c r="A1219" t="s">
        <v>6</v>
      </c>
      <c r="B1219">
        <f t="shared" si="18"/>
        <v>0</v>
      </c>
    </row>
    <row r="1220" spans="1:2">
      <c r="A1220" t="s">
        <v>9</v>
      </c>
      <c r="B1220">
        <f t="shared" si="18"/>
        <v>1</v>
      </c>
    </row>
    <row r="1221" spans="1:2">
      <c r="A1221" t="s">
        <v>9</v>
      </c>
      <c r="B1221">
        <f t="shared" si="18"/>
        <v>1</v>
      </c>
    </row>
    <row r="1222" spans="1:2">
      <c r="A1222" t="s">
        <v>9</v>
      </c>
      <c r="B1222">
        <f t="shared" ref="B1222:B1285" si="19">IF(A1222="male", 1,0)</f>
        <v>1</v>
      </c>
    </row>
    <row r="1223" spans="1:2">
      <c r="A1223" t="s">
        <v>6</v>
      </c>
      <c r="B1223">
        <f t="shared" si="19"/>
        <v>0</v>
      </c>
    </row>
    <row r="1224" spans="1:2">
      <c r="A1224" t="s">
        <v>6</v>
      </c>
      <c r="B1224">
        <f t="shared" si="19"/>
        <v>0</v>
      </c>
    </row>
    <row r="1225" spans="1:2">
      <c r="A1225" t="s">
        <v>6</v>
      </c>
      <c r="B1225">
        <f t="shared" si="19"/>
        <v>0</v>
      </c>
    </row>
    <row r="1226" spans="1:2">
      <c r="A1226" t="s">
        <v>9</v>
      </c>
      <c r="B1226">
        <f t="shared" si="19"/>
        <v>1</v>
      </c>
    </row>
    <row r="1227" spans="1:2">
      <c r="A1227" t="s">
        <v>9</v>
      </c>
      <c r="B1227">
        <f t="shared" si="19"/>
        <v>1</v>
      </c>
    </row>
    <row r="1228" spans="1:2">
      <c r="A1228" t="s">
        <v>6</v>
      </c>
      <c r="B1228">
        <f t="shared" si="19"/>
        <v>0</v>
      </c>
    </row>
    <row r="1229" spans="1:2">
      <c r="A1229" t="s">
        <v>9</v>
      </c>
      <c r="B1229">
        <f t="shared" si="19"/>
        <v>1</v>
      </c>
    </row>
    <row r="1230" spans="1:2">
      <c r="A1230" t="s">
        <v>6</v>
      </c>
      <c r="B1230">
        <f t="shared" si="19"/>
        <v>0</v>
      </c>
    </row>
    <row r="1231" spans="1:2">
      <c r="A1231" t="s">
        <v>9</v>
      </c>
      <c r="B1231">
        <f t="shared" si="19"/>
        <v>1</v>
      </c>
    </row>
    <row r="1232" spans="1:2">
      <c r="A1232" t="s">
        <v>9</v>
      </c>
      <c r="B1232">
        <f t="shared" si="19"/>
        <v>1</v>
      </c>
    </row>
    <row r="1233" spans="1:2">
      <c r="A1233" t="s">
        <v>9</v>
      </c>
      <c r="B1233">
        <f t="shared" si="19"/>
        <v>1</v>
      </c>
    </row>
    <row r="1234" spans="1:2">
      <c r="A1234" t="s">
        <v>9</v>
      </c>
      <c r="B1234">
        <f t="shared" si="19"/>
        <v>1</v>
      </c>
    </row>
    <row r="1235" spans="1:2">
      <c r="A1235" t="s">
        <v>9</v>
      </c>
      <c r="B1235">
        <f t="shared" si="19"/>
        <v>1</v>
      </c>
    </row>
    <row r="1236" spans="1:2">
      <c r="A1236" t="s">
        <v>6</v>
      </c>
      <c r="B1236">
        <f t="shared" si="19"/>
        <v>0</v>
      </c>
    </row>
    <row r="1237" spans="1:2">
      <c r="A1237" t="s">
        <v>6</v>
      </c>
      <c r="B1237">
        <f t="shared" si="19"/>
        <v>0</v>
      </c>
    </row>
    <row r="1238" spans="1:2">
      <c r="A1238" t="s">
        <v>9</v>
      </c>
      <c r="B1238">
        <f t="shared" si="19"/>
        <v>1</v>
      </c>
    </row>
    <row r="1239" spans="1:2">
      <c r="A1239" t="s">
        <v>6</v>
      </c>
      <c r="B1239">
        <f t="shared" si="19"/>
        <v>0</v>
      </c>
    </row>
    <row r="1240" spans="1:2">
      <c r="A1240" t="s">
        <v>9</v>
      </c>
      <c r="B1240">
        <f t="shared" si="19"/>
        <v>1</v>
      </c>
    </row>
    <row r="1241" spans="1:2">
      <c r="A1241" t="s">
        <v>6</v>
      </c>
      <c r="B1241">
        <f t="shared" si="19"/>
        <v>0</v>
      </c>
    </row>
    <row r="1242" spans="1:2">
      <c r="A1242" t="s">
        <v>6</v>
      </c>
      <c r="B1242">
        <f t="shared" si="19"/>
        <v>0</v>
      </c>
    </row>
    <row r="1243" spans="1:2">
      <c r="A1243" t="s">
        <v>9</v>
      </c>
      <c r="B1243">
        <f t="shared" si="19"/>
        <v>1</v>
      </c>
    </row>
    <row r="1244" spans="1:2">
      <c r="A1244" t="s">
        <v>6</v>
      </c>
      <c r="B1244">
        <f t="shared" si="19"/>
        <v>0</v>
      </c>
    </row>
    <row r="1245" spans="1:2">
      <c r="A1245" t="s">
        <v>9</v>
      </c>
      <c r="B1245">
        <f t="shared" si="19"/>
        <v>1</v>
      </c>
    </row>
    <row r="1246" spans="1:2">
      <c r="A1246" t="s">
        <v>9</v>
      </c>
      <c r="B1246">
        <f t="shared" si="19"/>
        <v>1</v>
      </c>
    </row>
    <row r="1247" spans="1:2">
      <c r="A1247" t="s">
        <v>6</v>
      </c>
      <c r="B1247">
        <f t="shared" si="19"/>
        <v>0</v>
      </c>
    </row>
    <row r="1248" spans="1:2">
      <c r="A1248" t="s">
        <v>6</v>
      </c>
      <c r="B1248">
        <f t="shared" si="19"/>
        <v>0</v>
      </c>
    </row>
    <row r="1249" spans="1:2">
      <c r="A1249" t="s">
        <v>9</v>
      </c>
      <c r="B1249">
        <f t="shared" si="19"/>
        <v>1</v>
      </c>
    </row>
    <row r="1250" spans="1:2">
      <c r="A1250" t="s">
        <v>9</v>
      </c>
      <c r="B1250">
        <f t="shared" si="19"/>
        <v>1</v>
      </c>
    </row>
    <row r="1251" spans="1:2">
      <c r="A1251" t="s">
        <v>6</v>
      </c>
      <c r="B1251">
        <f t="shared" si="19"/>
        <v>0</v>
      </c>
    </row>
    <row r="1252" spans="1:2">
      <c r="A1252" t="s">
        <v>9</v>
      </c>
      <c r="B1252">
        <f t="shared" si="19"/>
        <v>1</v>
      </c>
    </row>
    <row r="1253" spans="1:2">
      <c r="A1253" t="s">
        <v>6</v>
      </c>
      <c r="B1253">
        <f t="shared" si="19"/>
        <v>0</v>
      </c>
    </row>
    <row r="1254" spans="1:2">
      <c r="A1254" t="s">
        <v>9</v>
      </c>
      <c r="B1254">
        <f t="shared" si="19"/>
        <v>1</v>
      </c>
    </row>
    <row r="1255" spans="1:2">
      <c r="A1255" t="s">
        <v>9</v>
      </c>
      <c r="B1255">
        <f t="shared" si="19"/>
        <v>1</v>
      </c>
    </row>
    <row r="1256" spans="1:2">
      <c r="A1256" t="s">
        <v>9</v>
      </c>
      <c r="B1256">
        <f t="shared" si="19"/>
        <v>1</v>
      </c>
    </row>
    <row r="1257" spans="1:2">
      <c r="A1257" t="s">
        <v>9</v>
      </c>
      <c r="B1257">
        <f t="shared" si="19"/>
        <v>1</v>
      </c>
    </row>
    <row r="1258" spans="1:2">
      <c r="A1258" t="s">
        <v>6</v>
      </c>
      <c r="B1258">
        <f t="shared" si="19"/>
        <v>0</v>
      </c>
    </row>
    <row r="1259" spans="1:2">
      <c r="A1259" t="s">
        <v>6</v>
      </c>
      <c r="B1259">
        <f t="shared" si="19"/>
        <v>0</v>
      </c>
    </row>
    <row r="1260" spans="1:2">
      <c r="A1260" t="s">
        <v>6</v>
      </c>
      <c r="B1260">
        <f t="shared" si="19"/>
        <v>0</v>
      </c>
    </row>
    <row r="1261" spans="1:2">
      <c r="A1261" t="s">
        <v>6</v>
      </c>
      <c r="B1261">
        <f t="shared" si="19"/>
        <v>0</v>
      </c>
    </row>
    <row r="1262" spans="1:2">
      <c r="A1262" t="s">
        <v>6</v>
      </c>
      <c r="B1262">
        <f t="shared" si="19"/>
        <v>0</v>
      </c>
    </row>
    <row r="1263" spans="1:2">
      <c r="A1263" t="s">
        <v>9</v>
      </c>
      <c r="B1263">
        <f t="shared" si="19"/>
        <v>1</v>
      </c>
    </row>
    <row r="1264" spans="1:2">
      <c r="A1264" t="s">
        <v>6</v>
      </c>
      <c r="B1264">
        <f t="shared" si="19"/>
        <v>0</v>
      </c>
    </row>
    <row r="1265" spans="1:2">
      <c r="A1265" t="s">
        <v>6</v>
      </c>
      <c r="B1265">
        <f t="shared" si="19"/>
        <v>0</v>
      </c>
    </row>
    <row r="1266" spans="1:2">
      <c r="A1266" t="s">
        <v>9</v>
      </c>
      <c r="B1266">
        <f t="shared" si="19"/>
        <v>1</v>
      </c>
    </row>
    <row r="1267" spans="1:2">
      <c r="A1267" t="s">
        <v>6</v>
      </c>
      <c r="B1267">
        <f t="shared" si="19"/>
        <v>0</v>
      </c>
    </row>
    <row r="1268" spans="1:2">
      <c r="A1268" t="s">
        <v>6</v>
      </c>
      <c r="B1268">
        <f t="shared" si="19"/>
        <v>0</v>
      </c>
    </row>
    <row r="1269" spans="1:2">
      <c r="A1269" t="s">
        <v>6</v>
      </c>
      <c r="B1269">
        <f t="shared" si="19"/>
        <v>0</v>
      </c>
    </row>
    <row r="1270" spans="1:2">
      <c r="A1270" t="s">
        <v>9</v>
      </c>
      <c r="B1270">
        <f t="shared" si="19"/>
        <v>1</v>
      </c>
    </row>
    <row r="1271" spans="1:2">
      <c r="A1271" t="s">
        <v>6</v>
      </c>
      <c r="B1271">
        <f t="shared" si="19"/>
        <v>0</v>
      </c>
    </row>
    <row r="1272" spans="1:2">
      <c r="A1272" t="s">
        <v>9</v>
      </c>
      <c r="B1272">
        <f t="shared" si="19"/>
        <v>1</v>
      </c>
    </row>
    <row r="1273" spans="1:2">
      <c r="A1273" t="s">
        <v>6</v>
      </c>
      <c r="B1273">
        <f t="shared" si="19"/>
        <v>0</v>
      </c>
    </row>
    <row r="1274" spans="1:2">
      <c r="A1274" t="s">
        <v>9</v>
      </c>
      <c r="B1274">
        <f t="shared" si="19"/>
        <v>1</v>
      </c>
    </row>
    <row r="1275" spans="1:2">
      <c r="A1275" t="s">
        <v>9</v>
      </c>
      <c r="B1275">
        <f t="shared" si="19"/>
        <v>1</v>
      </c>
    </row>
    <row r="1276" spans="1:2">
      <c r="A1276" t="s">
        <v>6</v>
      </c>
      <c r="B1276">
        <f t="shared" si="19"/>
        <v>0</v>
      </c>
    </row>
    <row r="1277" spans="1:2">
      <c r="A1277" t="s">
        <v>9</v>
      </c>
      <c r="B1277">
        <f t="shared" si="19"/>
        <v>1</v>
      </c>
    </row>
    <row r="1278" spans="1:2">
      <c r="A1278" t="s">
        <v>9</v>
      </c>
      <c r="B1278">
        <f t="shared" si="19"/>
        <v>1</v>
      </c>
    </row>
    <row r="1279" spans="1:2">
      <c r="A1279" t="s">
        <v>9</v>
      </c>
      <c r="B1279">
        <f t="shared" si="19"/>
        <v>1</v>
      </c>
    </row>
    <row r="1280" spans="1:2">
      <c r="A1280" t="s">
        <v>9</v>
      </c>
      <c r="B1280">
        <f t="shared" si="19"/>
        <v>1</v>
      </c>
    </row>
    <row r="1281" spans="1:2">
      <c r="A1281" t="s">
        <v>6</v>
      </c>
      <c r="B1281">
        <f t="shared" si="19"/>
        <v>0</v>
      </c>
    </row>
    <row r="1282" spans="1:2">
      <c r="A1282" t="s">
        <v>6</v>
      </c>
      <c r="B1282">
        <f t="shared" si="19"/>
        <v>0</v>
      </c>
    </row>
    <row r="1283" spans="1:2">
      <c r="A1283" t="s">
        <v>9</v>
      </c>
      <c r="B1283">
        <f t="shared" si="19"/>
        <v>1</v>
      </c>
    </row>
    <row r="1284" spans="1:2">
      <c r="A1284" t="s">
        <v>6</v>
      </c>
      <c r="B1284">
        <f t="shared" si="19"/>
        <v>0</v>
      </c>
    </row>
    <row r="1285" spans="1:2">
      <c r="A1285" t="s">
        <v>6</v>
      </c>
      <c r="B1285">
        <f t="shared" si="19"/>
        <v>0</v>
      </c>
    </row>
    <row r="1286" spans="1:2">
      <c r="A1286" t="s">
        <v>6</v>
      </c>
      <c r="B1286">
        <f t="shared" ref="B1286:B1342" si="20">IF(A1286="male", 1,0)</f>
        <v>0</v>
      </c>
    </row>
    <row r="1287" spans="1:2">
      <c r="A1287" t="s">
        <v>6</v>
      </c>
      <c r="B1287">
        <f t="shared" si="20"/>
        <v>0</v>
      </c>
    </row>
    <row r="1288" spans="1:2">
      <c r="A1288" t="s">
        <v>9</v>
      </c>
      <c r="B1288">
        <f t="shared" si="20"/>
        <v>1</v>
      </c>
    </row>
    <row r="1289" spans="1:2">
      <c r="A1289" t="s">
        <v>9</v>
      </c>
      <c r="B1289">
        <f t="shared" si="20"/>
        <v>1</v>
      </c>
    </row>
    <row r="1290" spans="1:2">
      <c r="A1290" t="s">
        <v>6</v>
      </c>
      <c r="B1290">
        <f t="shared" si="20"/>
        <v>0</v>
      </c>
    </row>
    <row r="1291" spans="1:2">
      <c r="A1291" t="s">
        <v>6</v>
      </c>
      <c r="B1291">
        <f t="shared" si="20"/>
        <v>0</v>
      </c>
    </row>
    <row r="1292" spans="1:2">
      <c r="A1292" t="s">
        <v>6</v>
      </c>
      <c r="B1292">
        <f t="shared" si="20"/>
        <v>0</v>
      </c>
    </row>
    <row r="1293" spans="1:2">
      <c r="A1293" t="s">
        <v>9</v>
      </c>
      <c r="B1293">
        <f t="shared" si="20"/>
        <v>1</v>
      </c>
    </row>
    <row r="1294" spans="1:2">
      <c r="A1294" t="s">
        <v>9</v>
      </c>
      <c r="B1294">
        <f t="shared" si="20"/>
        <v>1</v>
      </c>
    </row>
    <row r="1295" spans="1:2">
      <c r="A1295" t="s">
        <v>6</v>
      </c>
      <c r="B1295">
        <f t="shared" si="20"/>
        <v>0</v>
      </c>
    </row>
    <row r="1296" spans="1:2">
      <c r="A1296" t="s">
        <v>9</v>
      </c>
      <c r="B1296">
        <f t="shared" si="20"/>
        <v>1</v>
      </c>
    </row>
    <row r="1297" spans="1:2">
      <c r="A1297" t="s">
        <v>9</v>
      </c>
      <c r="B1297">
        <f t="shared" si="20"/>
        <v>1</v>
      </c>
    </row>
    <row r="1298" spans="1:2">
      <c r="A1298" t="s">
        <v>9</v>
      </c>
      <c r="B1298">
        <f t="shared" si="20"/>
        <v>1</v>
      </c>
    </row>
    <row r="1299" spans="1:2">
      <c r="A1299" t="s">
        <v>9</v>
      </c>
      <c r="B1299">
        <f t="shared" si="20"/>
        <v>1</v>
      </c>
    </row>
    <row r="1300" spans="1:2">
      <c r="A1300" t="s">
        <v>9</v>
      </c>
      <c r="B1300">
        <f t="shared" si="20"/>
        <v>1</v>
      </c>
    </row>
    <row r="1301" spans="1:2">
      <c r="A1301" t="s">
        <v>9</v>
      </c>
      <c r="B1301">
        <f t="shared" si="20"/>
        <v>1</v>
      </c>
    </row>
    <row r="1302" spans="1:2">
      <c r="A1302" t="s">
        <v>6</v>
      </c>
      <c r="B1302">
        <f t="shared" si="20"/>
        <v>0</v>
      </c>
    </row>
    <row r="1303" spans="1:2">
      <c r="A1303" t="s">
        <v>9</v>
      </c>
      <c r="B1303">
        <f t="shared" si="20"/>
        <v>1</v>
      </c>
    </row>
    <row r="1304" spans="1:2">
      <c r="A1304" t="s">
        <v>6</v>
      </c>
      <c r="B1304">
        <f t="shared" si="20"/>
        <v>0</v>
      </c>
    </row>
    <row r="1305" spans="1:2">
      <c r="A1305" t="s">
        <v>9</v>
      </c>
      <c r="B1305">
        <f t="shared" si="20"/>
        <v>1</v>
      </c>
    </row>
    <row r="1306" spans="1:2">
      <c r="A1306" t="s">
        <v>9</v>
      </c>
      <c r="B1306">
        <f t="shared" si="20"/>
        <v>1</v>
      </c>
    </row>
    <row r="1307" spans="1:2">
      <c r="A1307" t="s">
        <v>6</v>
      </c>
      <c r="B1307">
        <f t="shared" si="20"/>
        <v>0</v>
      </c>
    </row>
    <row r="1308" spans="1:2">
      <c r="A1308" t="s">
        <v>9</v>
      </c>
      <c r="B1308">
        <f t="shared" si="20"/>
        <v>1</v>
      </c>
    </row>
    <row r="1309" spans="1:2">
      <c r="A1309" t="s">
        <v>9</v>
      </c>
      <c r="B1309">
        <f t="shared" si="20"/>
        <v>1</v>
      </c>
    </row>
    <row r="1310" spans="1:2">
      <c r="A1310" t="s">
        <v>6</v>
      </c>
      <c r="B1310">
        <f t="shared" si="20"/>
        <v>0</v>
      </c>
    </row>
    <row r="1311" spans="1:2">
      <c r="A1311" t="s">
        <v>6</v>
      </c>
      <c r="B1311">
        <f t="shared" si="20"/>
        <v>0</v>
      </c>
    </row>
    <row r="1312" spans="1:2">
      <c r="A1312" t="s">
        <v>9</v>
      </c>
      <c r="B1312">
        <f t="shared" si="20"/>
        <v>1</v>
      </c>
    </row>
    <row r="1313" spans="1:2">
      <c r="A1313" t="s">
        <v>6</v>
      </c>
      <c r="B1313">
        <f t="shared" si="20"/>
        <v>0</v>
      </c>
    </row>
    <row r="1314" spans="1:2">
      <c r="A1314" t="s">
        <v>9</v>
      </c>
      <c r="B1314">
        <f t="shared" si="20"/>
        <v>1</v>
      </c>
    </row>
    <row r="1315" spans="1:2">
      <c r="A1315" t="s">
        <v>9</v>
      </c>
      <c r="B1315">
        <f t="shared" si="20"/>
        <v>1</v>
      </c>
    </row>
    <row r="1316" spans="1:2">
      <c r="A1316" t="s">
        <v>6</v>
      </c>
      <c r="B1316">
        <f t="shared" si="20"/>
        <v>0</v>
      </c>
    </row>
    <row r="1317" spans="1:2">
      <c r="A1317" t="s">
        <v>9</v>
      </c>
      <c r="B1317">
        <f t="shared" si="20"/>
        <v>1</v>
      </c>
    </row>
    <row r="1318" spans="1:2">
      <c r="A1318" t="s">
        <v>6</v>
      </c>
      <c r="B1318">
        <f t="shared" si="20"/>
        <v>0</v>
      </c>
    </row>
    <row r="1319" spans="1:2">
      <c r="A1319" t="s">
        <v>6</v>
      </c>
      <c r="B1319">
        <f t="shared" si="20"/>
        <v>0</v>
      </c>
    </row>
    <row r="1320" spans="1:2">
      <c r="A1320" t="s">
        <v>9</v>
      </c>
      <c r="B1320">
        <f t="shared" si="20"/>
        <v>1</v>
      </c>
    </row>
    <row r="1321" spans="1:2">
      <c r="A1321" t="s">
        <v>6</v>
      </c>
      <c r="B1321">
        <f t="shared" si="20"/>
        <v>0</v>
      </c>
    </row>
    <row r="1322" spans="1:2">
      <c r="A1322" t="s">
        <v>9</v>
      </c>
      <c r="B1322">
        <f t="shared" si="20"/>
        <v>1</v>
      </c>
    </row>
    <row r="1323" spans="1:2">
      <c r="A1323" t="s">
        <v>9</v>
      </c>
      <c r="B1323">
        <f t="shared" si="20"/>
        <v>1</v>
      </c>
    </row>
    <row r="1324" spans="1:2">
      <c r="A1324" t="s">
        <v>6</v>
      </c>
      <c r="B1324">
        <f t="shared" si="20"/>
        <v>0</v>
      </c>
    </row>
    <row r="1325" spans="1:2">
      <c r="A1325" t="s">
        <v>9</v>
      </c>
      <c r="B1325">
        <f t="shared" si="20"/>
        <v>1</v>
      </c>
    </row>
    <row r="1326" spans="1:2">
      <c r="A1326" t="s">
        <v>9</v>
      </c>
      <c r="B1326">
        <f t="shared" si="20"/>
        <v>1</v>
      </c>
    </row>
    <row r="1327" spans="1:2">
      <c r="A1327" t="s">
        <v>9</v>
      </c>
      <c r="B1327">
        <f t="shared" si="20"/>
        <v>1</v>
      </c>
    </row>
    <row r="1328" spans="1:2">
      <c r="A1328" t="s">
        <v>6</v>
      </c>
      <c r="B1328">
        <f t="shared" si="20"/>
        <v>0</v>
      </c>
    </row>
    <row r="1329" spans="1:2">
      <c r="A1329" t="s">
        <v>9</v>
      </c>
      <c r="B1329">
        <f t="shared" si="20"/>
        <v>1</v>
      </c>
    </row>
    <row r="1330" spans="1:2">
      <c r="A1330" t="s">
        <v>9</v>
      </c>
      <c r="B1330">
        <f t="shared" si="20"/>
        <v>1</v>
      </c>
    </row>
    <row r="1331" spans="1:2">
      <c r="A1331" t="s">
        <v>6</v>
      </c>
      <c r="B1331">
        <f t="shared" si="20"/>
        <v>0</v>
      </c>
    </row>
    <row r="1332" spans="1:2">
      <c r="A1332" t="s">
        <v>9</v>
      </c>
      <c r="B1332">
        <f t="shared" si="20"/>
        <v>1</v>
      </c>
    </row>
    <row r="1333" spans="1:2">
      <c r="A1333" t="s">
        <v>6</v>
      </c>
      <c r="B1333">
        <f t="shared" si="20"/>
        <v>0</v>
      </c>
    </row>
    <row r="1334" spans="1:2">
      <c r="A1334" t="s">
        <v>9</v>
      </c>
      <c r="B1334">
        <f t="shared" si="20"/>
        <v>1</v>
      </c>
    </row>
    <row r="1335" spans="1:2">
      <c r="A1335" t="s">
        <v>6</v>
      </c>
      <c r="B1335">
        <f t="shared" si="20"/>
        <v>0</v>
      </c>
    </row>
    <row r="1336" spans="1:2">
      <c r="A1336" t="s">
        <v>6</v>
      </c>
      <c r="B1336">
        <f t="shared" si="20"/>
        <v>0</v>
      </c>
    </row>
    <row r="1337" spans="1:2">
      <c r="A1337" t="s">
        <v>6</v>
      </c>
      <c r="B1337">
        <f t="shared" si="20"/>
        <v>0</v>
      </c>
    </row>
    <row r="1338" spans="1:2">
      <c r="A1338" t="s">
        <v>9</v>
      </c>
      <c r="B1338">
        <f t="shared" si="20"/>
        <v>1</v>
      </c>
    </row>
    <row r="1339" spans="1:2">
      <c r="A1339" t="s">
        <v>6</v>
      </c>
      <c r="B1339">
        <f t="shared" si="20"/>
        <v>0</v>
      </c>
    </row>
    <row r="1340" spans="1:2">
      <c r="A1340" t="s">
        <v>6</v>
      </c>
      <c r="B1340">
        <f t="shared" si="20"/>
        <v>0</v>
      </c>
    </row>
    <row r="1341" spans="1:2">
      <c r="A1341" t="s">
        <v>6</v>
      </c>
      <c r="B1341">
        <f t="shared" si="20"/>
        <v>0</v>
      </c>
    </row>
    <row r="1342" spans="1:2">
      <c r="A1342" t="s">
        <v>6</v>
      </c>
      <c r="B1342">
        <f t="shared" si="2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2A945-C107-4958-98A8-C7697F3D7A62}">
  <dimension ref="A1:C1343"/>
  <sheetViews>
    <sheetView workbookViewId="0">
      <selection sqref="A1:J1"/>
    </sheetView>
  </sheetViews>
  <sheetFormatPr defaultColWidth="9" defaultRowHeight="14.4"/>
  <sheetData>
    <row r="1" spans="1:3" ht="18">
      <c r="A1" s="15" t="s">
        <v>99</v>
      </c>
    </row>
    <row r="4" spans="1:3" ht="15.6">
      <c r="A4" s="34" t="s">
        <v>4</v>
      </c>
      <c r="C4" s="33" t="s">
        <v>100</v>
      </c>
    </row>
    <row r="5" spans="1:3">
      <c r="A5" s="3" t="s">
        <v>7</v>
      </c>
      <c r="C5" s="3">
        <f>IF(A5="yes",1,0)</f>
        <v>1</v>
      </c>
    </row>
    <row r="6" spans="1:3">
      <c r="A6" s="3" t="s">
        <v>10</v>
      </c>
      <c r="C6" s="3">
        <f t="shared" ref="C6:C69" si="0">IF(A6="yes",1,0)</f>
        <v>0</v>
      </c>
    </row>
    <row r="7" spans="1:3">
      <c r="A7" s="3" t="s">
        <v>10</v>
      </c>
      <c r="C7" s="3">
        <f t="shared" si="0"/>
        <v>0</v>
      </c>
    </row>
    <row r="8" spans="1:3">
      <c r="A8" s="3" t="s">
        <v>10</v>
      </c>
      <c r="C8" s="3">
        <f t="shared" si="0"/>
        <v>0</v>
      </c>
    </row>
    <row r="9" spans="1:3">
      <c r="A9" s="3" t="s">
        <v>10</v>
      </c>
      <c r="C9" s="3">
        <f t="shared" si="0"/>
        <v>0</v>
      </c>
    </row>
    <row r="10" spans="1:3">
      <c r="A10" s="3" t="s">
        <v>10</v>
      </c>
      <c r="C10" s="3">
        <f t="shared" si="0"/>
        <v>0</v>
      </c>
    </row>
    <row r="11" spans="1:3">
      <c r="A11" s="3" t="s">
        <v>10</v>
      </c>
      <c r="C11" s="3">
        <f t="shared" si="0"/>
        <v>0</v>
      </c>
    </row>
    <row r="12" spans="1:3">
      <c r="A12" s="3" t="s">
        <v>10</v>
      </c>
      <c r="C12" s="3">
        <f t="shared" si="0"/>
        <v>0</v>
      </c>
    </row>
    <row r="13" spans="1:3">
      <c r="A13" s="3" t="s">
        <v>10</v>
      </c>
      <c r="C13" s="3">
        <f t="shared" si="0"/>
        <v>0</v>
      </c>
    </row>
    <row r="14" spans="1:3">
      <c r="A14" s="3" t="s">
        <v>10</v>
      </c>
      <c r="C14" s="3">
        <f t="shared" si="0"/>
        <v>0</v>
      </c>
    </row>
    <row r="15" spans="1:3">
      <c r="A15" s="3" t="s">
        <v>10</v>
      </c>
      <c r="C15" s="3">
        <f t="shared" si="0"/>
        <v>0</v>
      </c>
    </row>
    <row r="16" spans="1:3">
      <c r="A16" s="3" t="s">
        <v>7</v>
      </c>
      <c r="C16" s="3">
        <f t="shared" si="0"/>
        <v>1</v>
      </c>
    </row>
    <row r="17" spans="1:3">
      <c r="A17" s="3" t="s">
        <v>10</v>
      </c>
      <c r="C17" s="3">
        <f t="shared" si="0"/>
        <v>0</v>
      </c>
    </row>
    <row r="18" spans="1:3">
      <c r="A18" s="3" t="s">
        <v>10</v>
      </c>
      <c r="C18" s="3">
        <f t="shared" si="0"/>
        <v>0</v>
      </c>
    </row>
    <row r="19" spans="1:3">
      <c r="A19" s="3" t="s">
        <v>7</v>
      </c>
      <c r="C19" s="3">
        <f t="shared" si="0"/>
        <v>1</v>
      </c>
    </row>
    <row r="20" spans="1:3">
      <c r="A20" s="3" t="s">
        <v>10</v>
      </c>
      <c r="C20" s="3">
        <f t="shared" si="0"/>
        <v>0</v>
      </c>
    </row>
    <row r="21" spans="1:3">
      <c r="A21" s="3" t="s">
        <v>10</v>
      </c>
      <c r="C21" s="3">
        <f t="shared" si="0"/>
        <v>0</v>
      </c>
    </row>
    <row r="22" spans="1:3">
      <c r="A22" s="3" t="s">
        <v>10</v>
      </c>
      <c r="C22" s="3">
        <f t="shared" si="0"/>
        <v>0</v>
      </c>
    </row>
    <row r="23" spans="1:3">
      <c r="A23" s="3" t="s">
        <v>10</v>
      </c>
      <c r="C23" s="3">
        <f t="shared" si="0"/>
        <v>0</v>
      </c>
    </row>
    <row r="24" spans="1:3">
      <c r="A24" s="3" t="s">
        <v>7</v>
      </c>
      <c r="C24" s="3">
        <f t="shared" si="0"/>
        <v>1</v>
      </c>
    </row>
    <row r="25" spans="1:3">
      <c r="A25" s="3" t="s">
        <v>10</v>
      </c>
      <c r="C25" s="3">
        <f t="shared" si="0"/>
        <v>0</v>
      </c>
    </row>
    <row r="26" spans="1:3">
      <c r="A26" s="3" t="s">
        <v>10</v>
      </c>
      <c r="C26" s="3">
        <f t="shared" si="0"/>
        <v>0</v>
      </c>
    </row>
    <row r="27" spans="1:3">
      <c r="A27" s="3" t="s">
        <v>10</v>
      </c>
      <c r="C27" s="3">
        <f t="shared" si="0"/>
        <v>0</v>
      </c>
    </row>
    <row r="28" spans="1:3">
      <c r="A28" s="3" t="s">
        <v>7</v>
      </c>
      <c r="C28" s="3">
        <f t="shared" si="0"/>
        <v>1</v>
      </c>
    </row>
    <row r="29" spans="1:3">
      <c r="A29" s="3" t="s">
        <v>10</v>
      </c>
      <c r="C29" s="3">
        <f t="shared" si="0"/>
        <v>0</v>
      </c>
    </row>
    <row r="30" spans="1:3">
      <c r="A30" s="3" t="s">
        <v>10</v>
      </c>
      <c r="C30" s="3">
        <f t="shared" si="0"/>
        <v>0</v>
      </c>
    </row>
    <row r="31" spans="1:3">
      <c r="A31" s="3" t="s">
        <v>10</v>
      </c>
      <c r="C31" s="3">
        <f t="shared" si="0"/>
        <v>0</v>
      </c>
    </row>
    <row r="32" spans="1:3">
      <c r="A32" s="3" t="s">
        <v>10</v>
      </c>
      <c r="C32" s="3">
        <f t="shared" si="0"/>
        <v>0</v>
      </c>
    </row>
    <row r="33" spans="1:3">
      <c r="A33" s="3" t="s">
        <v>10</v>
      </c>
      <c r="C33" s="3">
        <f t="shared" si="0"/>
        <v>0</v>
      </c>
    </row>
    <row r="34" spans="1:3">
      <c r="A34" s="3" t="s">
        <v>7</v>
      </c>
      <c r="C34" s="3">
        <f t="shared" si="0"/>
        <v>1</v>
      </c>
    </row>
    <row r="35" spans="1:3">
      <c r="A35" s="3" t="s">
        <v>7</v>
      </c>
      <c r="C35" s="3">
        <f t="shared" si="0"/>
        <v>1</v>
      </c>
    </row>
    <row r="36" spans="1:3">
      <c r="A36" s="3" t="s">
        <v>10</v>
      </c>
      <c r="C36" s="3">
        <f t="shared" si="0"/>
        <v>0</v>
      </c>
    </row>
    <row r="37" spans="1:3">
      <c r="A37" s="3" t="s">
        <v>10</v>
      </c>
      <c r="C37" s="3">
        <f t="shared" si="0"/>
        <v>0</v>
      </c>
    </row>
    <row r="38" spans="1:3">
      <c r="A38" s="3" t="s">
        <v>10</v>
      </c>
      <c r="C38" s="3">
        <f t="shared" si="0"/>
        <v>0</v>
      </c>
    </row>
    <row r="39" spans="1:3">
      <c r="A39" s="3" t="s">
        <v>7</v>
      </c>
      <c r="C39" s="3">
        <f t="shared" si="0"/>
        <v>1</v>
      </c>
    </row>
    <row r="40" spans="1:3">
      <c r="A40" s="3" t="s">
        <v>10</v>
      </c>
      <c r="C40" s="3">
        <f t="shared" si="0"/>
        <v>0</v>
      </c>
    </row>
    <row r="41" spans="1:3">
      <c r="A41" s="3" t="s">
        <v>10</v>
      </c>
      <c r="C41" s="3">
        <f t="shared" si="0"/>
        <v>0</v>
      </c>
    </row>
    <row r="42" spans="1:3">
      <c r="A42" s="3" t="s">
        <v>10</v>
      </c>
      <c r="C42" s="3">
        <f t="shared" si="0"/>
        <v>0</v>
      </c>
    </row>
    <row r="43" spans="1:3">
      <c r="A43" s="3" t="s">
        <v>7</v>
      </c>
      <c r="C43" s="3">
        <f t="shared" si="0"/>
        <v>1</v>
      </c>
    </row>
    <row r="44" spans="1:3">
      <c r="A44" s="3" t="s">
        <v>7</v>
      </c>
      <c r="C44" s="3">
        <f t="shared" si="0"/>
        <v>1</v>
      </c>
    </row>
    <row r="45" spans="1:3">
      <c r="A45" s="3" t="s">
        <v>10</v>
      </c>
      <c r="C45" s="3">
        <f t="shared" si="0"/>
        <v>0</v>
      </c>
    </row>
    <row r="46" spans="1:3">
      <c r="A46" s="3" t="s">
        <v>10</v>
      </c>
      <c r="C46" s="3">
        <f t="shared" si="0"/>
        <v>0</v>
      </c>
    </row>
    <row r="47" spans="1:3">
      <c r="A47" s="3" t="s">
        <v>10</v>
      </c>
      <c r="C47" s="3">
        <f t="shared" si="0"/>
        <v>0</v>
      </c>
    </row>
    <row r="48" spans="1:3">
      <c r="A48" s="3" t="s">
        <v>10</v>
      </c>
      <c r="C48" s="3">
        <f t="shared" si="0"/>
        <v>0</v>
      </c>
    </row>
    <row r="49" spans="1:3">
      <c r="A49" s="3" t="s">
        <v>10</v>
      </c>
      <c r="C49" s="3">
        <f t="shared" si="0"/>
        <v>0</v>
      </c>
    </row>
    <row r="50" spans="1:3">
      <c r="A50" s="3" t="s">
        <v>10</v>
      </c>
      <c r="C50" s="3">
        <f t="shared" si="0"/>
        <v>0</v>
      </c>
    </row>
    <row r="51" spans="1:3">
      <c r="A51" s="3" t="s">
        <v>10</v>
      </c>
      <c r="C51" s="3">
        <f t="shared" si="0"/>
        <v>0</v>
      </c>
    </row>
    <row r="52" spans="1:3">
      <c r="A52" s="3" t="s">
        <v>10</v>
      </c>
      <c r="C52" s="3">
        <f t="shared" si="0"/>
        <v>0</v>
      </c>
    </row>
    <row r="53" spans="1:3">
      <c r="A53" s="3" t="s">
        <v>10</v>
      </c>
      <c r="C53" s="3">
        <f t="shared" si="0"/>
        <v>0</v>
      </c>
    </row>
    <row r="54" spans="1:3">
      <c r="A54" s="3" t="s">
        <v>7</v>
      </c>
      <c r="C54" s="3">
        <f t="shared" si="0"/>
        <v>1</v>
      </c>
    </row>
    <row r="55" spans="1:3">
      <c r="A55" s="3" t="s">
        <v>10</v>
      </c>
      <c r="C55" s="3">
        <f t="shared" si="0"/>
        <v>0</v>
      </c>
    </row>
    <row r="56" spans="1:3">
      <c r="A56" s="3" t="s">
        <v>10</v>
      </c>
      <c r="C56" s="3">
        <f t="shared" si="0"/>
        <v>0</v>
      </c>
    </row>
    <row r="57" spans="1:3">
      <c r="A57" s="3" t="s">
        <v>7</v>
      </c>
      <c r="C57" s="3">
        <f t="shared" si="0"/>
        <v>1</v>
      </c>
    </row>
    <row r="58" spans="1:3">
      <c r="A58" s="3" t="s">
        <v>7</v>
      </c>
      <c r="C58" s="3">
        <f t="shared" si="0"/>
        <v>1</v>
      </c>
    </row>
    <row r="59" spans="1:3">
      <c r="A59" s="3" t="s">
        <v>10</v>
      </c>
      <c r="C59" s="3">
        <f t="shared" si="0"/>
        <v>0</v>
      </c>
    </row>
    <row r="60" spans="1:3">
      <c r="A60" s="3" t="s">
        <v>7</v>
      </c>
      <c r="C60" s="3">
        <f t="shared" si="0"/>
        <v>1</v>
      </c>
    </row>
    <row r="61" spans="1:3">
      <c r="A61" s="3" t="s">
        <v>10</v>
      </c>
      <c r="C61" s="3">
        <f t="shared" si="0"/>
        <v>0</v>
      </c>
    </row>
    <row r="62" spans="1:3">
      <c r="A62" s="3" t="s">
        <v>7</v>
      </c>
      <c r="C62" s="3">
        <f t="shared" si="0"/>
        <v>1</v>
      </c>
    </row>
    <row r="63" spans="1:3">
      <c r="A63" s="3" t="s">
        <v>7</v>
      </c>
      <c r="C63" s="3">
        <f t="shared" si="0"/>
        <v>1</v>
      </c>
    </row>
    <row r="64" spans="1:3">
      <c r="A64" s="3" t="s">
        <v>10</v>
      </c>
      <c r="C64" s="3">
        <f t="shared" si="0"/>
        <v>0</v>
      </c>
    </row>
    <row r="65" spans="1:3">
      <c r="A65" s="3" t="s">
        <v>10</v>
      </c>
      <c r="C65" s="3">
        <f t="shared" si="0"/>
        <v>0</v>
      </c>
    </row>
    <row r="66" spans="1:3">
      <c r="A66" s="3" t="s">
        <v>10</v>
      </c>
      <c r="C66" s="3">
        <f t="shared" si="0"/>
        <v>0</v>
      </c>
    </row>
    <row r="67" spans="1:3">
      <c r="A67" s="3" t="s">
        <v>10</v>
      </c>
      <c r="C67" s="3">
        <f t="shared" si="0"/>
        <v>0</v>
      </c>
    </row>
    <row r="68" spans="1:3">
      <c r="A68" s="3" t="s">
        <v>10</v>
      </c>
      <c r="C68" s="3">
        <f t="shared" si="0"/>
        <v>0</v>
      </c>
    </row>
    <row r="69" spans="1:3">
      <c r="A69" s="3" t="s">
        <v>7</v>
      </c>
      <c r="C69" s="3">
        <f t="shared" si="0"/>
        <v>1</v>
      </c>
    </row>
    <row r="70" spans="1:3">
      <c r="A70" s="3" t="s">
        <v>10</v>
      </c>
      <c r="C70" s="3">
        <f t="shared" ref="C70:C133" si="1">IF(A70="yes",1,0)</f>
        <v>0</v>
      </c>
    </row>
    <row r="71" spans="1:3">
      <c r="A71" s="3" t="s">
        <v>10</v>
      </c>
      <c r="C71" s="3">
        <f t="shared" si="1"/>
        <v>0</v>
      </c>
    </row>
    <row r="72" spans="1:3">
      <c r="A72" s="3" t="s">
        <v>10</v>
      </c>
      <c r="C72" s="3">
        <f t="shared" si="1"/>
        <v>0</v>
      </c>
    </row>
    <row r="73" spans="1:3">
      <c r="A73" s="3" t="s">
        <v>10</v>
      </c>
      <c r="C73" s="3">
        <f t="shared" si="1"/>
        <v>0</v>
      </c>
    </row>
    <row r="74" spans="1:3">
      <c r="A74" s="3" t="s">
        <v>7</v>
      </c>
      <c r="C74" s="3">
        <f t="shared" si="1"/>
        <v>1</v>
      </c>
    </row>
    <row r="75" spans="1:3">
      <c r="A75" s="3" t="s">
        <v>7</v>
      </c>
      <c r="C75" s="3">
        <f t="shared" si="1"/>
        <v>1</v>
      </c>
    </row>
    <row r="76" spans="1:3">
      <c r="A76" s="3" t="s">
        <v>10</v>
      </c>
      <c r="C76" s="3">
        <f t="shared" si="1"/>
        <v>0</v>
      </c>
    </row>
    <row r="77" spans="1:3">
      <c r="A77" s="3" t="s">
        <v>10</v>
      </c>
      <c r="C77" s="3">
        <f t="shared" si="1"/>
        <v>0</v>
      </c>
    </row>
    <row r="78" spans="1:3">
      <c r="A78" s="3" t="s">
        <v>10</v>
      </c>
      <c r="C78" s="3">
        <f t="shared" si="1"/>
        <v>0</v>
      </c>
    </row>
    <row r="79" spans="1:3">
      <c r="A79" s="3" t="s">
        <v>10</v>
      </c>
      <c r="C79" s="3">
        <f t="shared" si="1"/>
        <v>0</v>
      </c>
    </row>
    <row r="80" spans="1:3">
      <c r="A80" s="3" t="s">
        <v>10</v>
      </c>
      <c r="C80" s="3">
        <f t="shared" si="1"/>
        <v>0</v>
      </c>
    </row>
    <row r="81" spans="1:3">
      <c r="A81" s="3" t="s">
        <v>10</v>
      </c>
      <c r="C81" s="3">
        <f t="shared" si="1"/>
        <v>0</v>
      </c>
    </row>
    <row r="82" spans="1:3">
      <c r="A82" s="3" t="s">
        <v>10</v>
      </c>
      <c r="C82" s="3">
        <f t="shared" si="1"/>
        <v>0</v>
      </c>
    </row>
    <row r="83" spans="1:3">
      <c r="A83" s="3" t="s">
        <v>10</v>
      </c>
      <c r="C83" s="3">
        <f t="shared" si="1"/>
        <v>0</v>
      </c>
    </row>
    <row r="84" spans="1:3">
      <c r="A84" s="3" t="s">
        <v>10</v>
      </c>
      <c r="C84" s="3">
        <f t="shared" si="1"/>
        <v>0</v>
      </c>
    </row>
    <row r="85" spans="1:3">
      <c r="A85" s="3" t="s">
        <v>10</v>
      </c>
      <c r="C85" s="3">
        <f t="shared" si="1"/>
        <v>0</v>
      </c>
    </row>
    <row r="86" spans="1:3">
      <c r="A86" s="3" t="s">
        <v>10</v>
      </c>
      <c r="C86" s="3">
        <f t="shared" si="1"/>
        <v>0</v>
      </c>
    </row>
    <row r="87" spans="1:3">
      <c r="A87" s="3" t="s">
        <v>7</v>
      </c>
      <c r="C87" s="3">
        <f t="shared" si="1"/>
        <v>1</v>
      </c>
    </row>
    <row r="88" spans="1:3">
      <c r="A88" s="3" t="s">
        <v>10</v>
      </c>
      <c r="C88" s="3">
        <f t="shared" si="1"/>
        <v>0</v>
      </c>
    </row>
    <row r="89" spans="1:3">
      <c r="A89" s="3" t="s">
        <v>7</v>
      </c>
      <c r="C89" s="3">
        <f t="shared" si="1"/>
        <v>1</v>
      </c>
    </row>
    <row r="90" spans="1:3">
      <c r="A90" s="3" t="s">
        <v>7</v>
      </c>
      <c r="C90" s="3">
        <f t="shared" si="1"/>
        <v>1</v>
      </c>
    </row>
    <row r="91" spans="1:3">
      <c r="A91" s="3" t="s">
        <v>7</v>
      </c>
      <c r="C91" s="3">
        <f t="shared" si="1"/>
        <v>1</v>
      </c>
    </row>
    <row r="92" spans="1:3">
      <c r="A92" s="3" t="s">
        <v>10</v>
      </c>
      <c r="C92" s="3">
        <f t="shared" si="1"/>
        <v>0</v>
      </c>
    </row>
    <row r="93" spans="1:3">
      <c r="A93" s="3" t="s">
        <v>10</v>
      </c>
      <c r="C93" s="3">
        <f t="shared" si="1"/>
        <v>0</v>
      </c>
    </row>
    <row r="94" spans="1:3">
      <c r="A94" s="3" t="s">
        <v>10</v>
      </c>
      <c r="C94" s="3">
        <f t="shared" si="1"/>
        <v>0</v>
      </c>
    </row>
    <row r="95" spans="1:3">
      <c r="A95" s="3" t="s">
        <v>10</v>
      </c>
      <c r="C95" s="3">
        <f t="shared" si="1"/>
        <v>0</v>
      </c>
    </row>
    <row r="96" spans="1:3">
      <c r="A96" s="3" t="s">
        <v>10</v>
      </c>
      <c r="C96" s="3">
        <f t="shared" si="1"/>
        <v>0</v>
      </c>
    </row>
    <row r="97" spans="1:3">
      <c r="A97" s="3" t="s">
        <v>7</v>
      </c>
      <c r="C97" s="3">
        <f t="shared" si="1"/>
        <v>1</v>
      </c>
    </row>
    <row r="98" spans="1:3">
      <c r="A98" s="3" t="s">
        <v>10</v>
      </c>
      <c r="C98" s="3">
        <f t="shared" si="1"/>
        <v>0</v>
      </c>
    </row>
    <row r="99" spans="1:3">
      <c r="A99" s="3" t="s">
        <v>7</v>
      </c>
      <c r="C99" s="3">
        <f t="shared" si="1"/>
        <v>1</v>
      </c>
    </row>
    <row r="100" spans="1:3">
      <c r="A100" s="3" t="s">
        <v>10</v>
      </c>
      <c r="C100" s="3">
        <f t="shared" si="1"/>
        <v>0</v>
      </c>
    </row>
    <row r="101" spans="1:3">
      <c r="A101" s="3" t="s">
        <v>10</v>
      </c>
      <c r="C101" s="3">
        <f t="shared" si="1"/>
        <v>0</v>
      </c>
    </row>
    <row r="102" spans="1:3">
      <c r="A102" s="3" t="s">
        <v>10</v>
      </c>
      <c r="C102" s="3">
        <f t="shared" si="1"/>
        <v>0</v>
      </c>
    </row>
    <row r="103" spans="1:3">
      <c r="A103" s="3" t="s">
        <v>7</v>
      </c>
      <c r="C103" s="3">
        <f t="shared" si="1"/>
        <v>1</v>
      </c>
    </row>
    <row r="104" spans="1:3">
      <c r="A104" s="3" t="s">
        <v>7</v>
      </c>
      <c r="C104" s="3">
        <f t="shared" si="1"/>
        <v>1</v>
      </c>
    </row>
    <row r="105" spans="1:3">
      <c r="A105" s="3" t="s">
        <v>10</v>
      </c>
      <c r="C105" s="3">
        <f t="shared" si="1"/>
        <v>0</v>
      </c>
    </row>
    <row r="106" spans="1:3">
      <c r="A106" s="3" t="s">
        <v>10</v>
      </c>
      <c r="C106" s="3">
        <f t="shared" si="1"/>
        <v>0</v>
      </c>
    </row>
    <row r="107" spans="1:3">
      <c r="A107" s="3" t="s">
        <v>10</v>
      </c>
      <c r="C107" s="3">
        <f t="shared" si="1"/>
        <v>0</v>
      </c>
    </row>
    <row r="108" spans="1:3">
      <c r="A108" s="3" t="s">
        <v>7</v>
      </c>
      <c r="C108" s="3">
        <f t="shared" si="1"/>
        <v>1</v>
      </c>
    </row>
    <row r="109" spans="1:3">
      <c r="A109" s="3" t="s">
        <v>10</v>
      </c>
      <c r="C109" s="3">
        <f t="shared" si="1"/>
        <v>0</v>
      </c>
    </row>
    <row r="110" spans="1:3">
      <c r="A110" s="3" t="s">
        <v>7</v>
      </c>
      <c r="C110" s="3">
        <f t="shared" si="1"/>
        <v>1</v>
      </c>
    </row>
    <row r="111" spans="1:3">
      <c r="A111" s="3" t="s">
        <v>10</v>
      </c>
      <c r="C111" s="3">
        <f t="shared" si="1"/>
        <v>0</v>
      </c>
    </row>
    <row r="112" spans="1:3">
      <c r="A112" s="3" t="s">
        <v>10</v>
      </c>
      <c r="C112" s="3">
        <f t="shared" si="1"/>
        <v>0</v>
      </c>
    </row>
    <row r="113" spans="1:3">
      <c r="A113" s="3" t="s">
        <v>10</v>
      </c>
      <c r="C113" s="3">
        <f t="shared" si="1"/>
        <v>0</v>
      </c>
    </row>
    <row r="114" spans="1:3">
      <c r="A114" s="3" t="s">
        <v>7</v>
      </c>
      <c r="C114" s="3">
        <f t="shared" si="1"/>
        <v>1</v>
      </c>
    </row>
    <row r="115" spans="1:3">
      <c r="A115" s="3" t="s">
        <v>10</v>
      </c>
      <c r="C115" s="3">
        <f t="shared" si="1"/>
        <v>0</v>
      </c>
    </row>
    <row r="116" spans="1:3">
      <c r="A116" s="3" t="s">
        <v>10</v>
      </c>
      <c r="C116" s="3">
        <f t="shared" si="1"/>
        <v>0</v>
      </c>
    </row>
    <row r="117" spans="1:3">
      <c r="A117" s="3" t="s">
        <v>10</v>
      </c>
      <c r="C117" s="3">
        <f t="shared" si="1"/>
        <v>0</v>
      </c>
    </row>
    <row r="118" spans="1:3">
      <c r="A118" s="3" t="s">
        <v>10</v>
      </c>
      <c r="C118" s="3">
        <f t="shared" si="1"/>
        <v>0</v>
      </c>
    </row>
    <row r="119" spans="1:3">
      <c r="A119" s="3" t="s">
        <v>10</v>
      </c>
      <c r="C119" s="3">
        <f t="shared" si="1"/>
        <v>0</v>
      </c>
    </row>
    <row r="120" spans="1:3">
      <c r="A120" s="3" t="s">
        <v>10</v>
      </c>
      <c r="C120" s="3">
        <f t="shared" si="1"/>
        <v>0</v>
      </c>
    </row>
    <row r="121" spans="1:3">
      <c r="A121" s="3" t="s">
        <v>10</v>
      </c>
      <c r="C121" s="3">
        <f t="shared" si="1"/>
        <v>0</v>
      </c>
    </row>
    <row r="122" spans="1:3">
      <c r="A122" s="3" t="s">
        <v>7</v>
      </c>
      <c r="C122" s="3">
        <f t="shared" si="1"/>
        <v>1</v>
      </c>
    </row>
    <row r="123" spans="1:3">
      <c r="A123" s="3" t="s">
        <v>10</v>
      </c>
      <c r="C123" s="3">
        <f t="shared" si="1"/>
        <v>0</v>
      </c>
    </row>
    <row r="124" spans="1:3">
      <c r="A124" s="3" t="s">
        <v>10</v>
      </c>
      <c r="C124" s="3">
        <f t="shared" si="1"/>
        <v>0</v>
      </c>
    </row>
    <row r="125" spans="1:3">
      <c r="A125" s="3" t="s">
        <v>10</v>
      </c>
      <c r="C125" s="3">
        <f t="shared" si="1"/>
        <v>0</v>
      </c>
    </row>
    <row r="126" spans="1:3">
      <c r="A126" s="3" t="s">
        <v>10</v>
      </c>
      <c r="C126" s="3">
        <f t="shared" si="1"/>
        <v>0</v>
      </c>
    </row>
    <row r="127" spans="1:3">
      <c r="A127" s="3" t="s">
        <v>10</v>
      </c>
      <c r="C127" s="3">
        <f t="shared" si="1"/>
        <v>0</v>
      </c>
    </row>
    <row r="128" spans="1:3">
      <c r="A128" s="3" t="s">
        <v>7</v>
      </c>
      <c r="C128" s="3">
        <f t="shared" si="1"/>
        <v>1</v>
      </c>
    </row>
    <row r="129" spans="1:3">
      <c r="A129" s="3" t="s">
        <v>10</v>
      </c>
      <c r="C129" s="3">
        <f t="shared" si="1"/>
        <v>0</v>
      </c>
    </row>
    <row r="130" spans="1:3">
      <c r="A130" s="3" t="s">
        <v>10</v>
      </c>
      <c r="C130" s="3">
        <f t="shared" si="1"/>
        <v>0</v>
      </c>
    </row>
    <row r="131" spans="1:3">
      <c r="A131" s="3" t="s">
        <v>7</v>
      </c>
      <c r="C131" s="3">
        <f t="shared" si="1"/>
        <v>1</v>
      </c>
    </row>
    <row r="132" spans="1:3">
      <c r="A132" s="3" t="s">
        <v>10</v>
      </c>
      <c r="C132" s="3">
        <f t="shared" si="1"/>
        <v>0</v>
      </c>
    </row>
    <row r="133" spans="1:3">
      <c r="A133" s="3" t="s">
        <v>7</v>
      </c>
      <c r="C133" s="3">
        <f t="shared" si="1"/>
        <v>1</v>
      </c>
    </row>
    <row r="134" spans="1:3">
      <c r="A134" s="3" t="s">
        <v>10</v>
      </c>
      <c r="C134" s="3">
        <f t="shared" ref="C134:C197" si="2">IF(A134="yes",1,0)</f>
        <v>0</v>
      </c>
    </row>
    <row r="135" spans="1:3">
      <c r="A135" s="3" t="s">
        <v>10</v>
      </c>
      <c r="C135" s="3">
        <f t="shared" si="2"/>
        <v>0</v>
      </c>
    </row>
    <row r="136" spans="1:3">
      <c r="A136" s="3" t="s">
        <v>10</v>
      </c>
      <c r="C136" s="3">
        <f t="shared" si="2"/>
        <v>0</v>
      </c>
    </row>
    <row r="137" spans="1:3">
      <c r="A137" s="3" t="s">
        <v>10</v>
      </c>
      <c r="C137" s="3">
        <f t="shared" si="2"/>
        <v>0</v>
      </c>
    </row>
    <row r="138" spans="1:3">
      <c r="A138" s="3" t="s">
        <v>10</v>
      </c>
      <c r="C138" s="3">
        <f t="shared" si="2"/>
        <v>0</v>
      </c>
    </row>
    <row r="139" spans="1:3">
      <c r="A139" s="3" t="s">
        <v>10</v>
      </c>
      <c r="C139" s="3">
        <f t="shared" si="2"/>
        <v>0</v>
      </c>
    </row>
    <row r="140" spans="1:3">
      <c r="A140" s="3" t="s">
        <v>10</v>
      </c>
      <c r="C140" s="3">
        <f t="shared" si="2"/>
        <v>0</v>
      </c>
    </row>
    <row r="141" spans="1:3">
      <c r="A141" s="3" t="s">
        <v>10</v>
      </c>
      <c r="C141" s="3">
        <f t="shared" si="2"/>
        <v>0</v>
      </c>
    </row>
    <row r="142" spans="1:3">
      <c r="A142" s="3" t="s">
        <v>10</v>
      </c>
      <c r="C142" s="3">
        <f t="shared" si="2"/>
        <v>0</v>
      </c>
    </row>
    <row r="143" spans="1:3">
      <c r="A143" s="3" t="s">
        <v>10</v>
      </c>
      <c r="C143" s="3">
        <f t="shared" si="2"/>
        <v>0</v>
      </c>
    </row>
    <row r="144" spans="1:3">
      <c r="A144" s="3" t="s">
        <v>10</v>
      </c>
      <c r="C144" s="3">
        <f t="shared" si="2"/>
        <v>0</v>
      </c>
    </row>
    <row r="145" spans="1:3">
      <c r="A145" s="3" t="s">
        <v>10</v>
      </c>
      <c r="C145" s="3">
        <f t="shared" si="2"/>
        <v>0</v>
      </c>
    </row>
    <row r="146" spans="1:3">
      <c r="A146" s="3" t="s">
        <v>10</v>
      </c>
      <c r="C146" s="3">
        <f t="shared" si="2"/>
        <v>0</v>
      </c>
    </row>
    <row r="147" spans="1:3">
      <c r="A147" s="3" t="s">
        <v>7</v>
      </c>
      <c r="C147" s="3">
        <f t="shared" si="2"/>
        <v>1</v>
      </c>
    </row>
    <row r="148" spans="1:3">
      <c r="A148" s="3" t="s">
        <v>10</v>
      </c>
      <c r="C148" s="3">
        <f t="shared" si="2"/>
        <v>0</v>
      </c>
    </row>
    <row r="149" spans="1:3">
      <c r="A149" s="3" t="s">
        <v>7</v>
      </c>
      <c r="C149" s="3">
        <f t="shared" si="2"/>
        <v>1</v>
      </c>
    </row>
    <row r="150" spans="1:3">
      <c r="A150" s="3" t="s">
        <v>10</v>
      </c>
      <c r="C150" s="3">
        <f t="shared" si="2"/>
        <v>0</v>
      </c>
    </row>
    <row r="151" spans="1:3">
      <c r="A151" s="3" t="s">
        <v>7</v>
      </c>
      <c r="C151" s="3">
        <f t="shared" si="2"/>
        <v>1</v>
      </c>
    </row>
    <row r="152" spans="1:3">
      <c r="A152" s="3" t="s">
        <v>10</v>
      </c>
      <c r="C152" s="3">
        <f t="shared" si="2"/>
        <v>0</v>
      </c>
    </row>
    <row r="153" spans="1:3">
      <c r="A153" s="3" t="s">
        <v>10</v>
      </c>
      <c r="C153" s="3">
        <f t="shared" si="2"/>
        <v>0</v>
      </c>
    </row>
    <row r="154" spans="1:3">
      <c r="A154" s="3" t="s">
        <v>10</v>
      </c>
      <c r="C154" s="3">
        <f t="shared" si="2"/>
        <v>0</v>
      </c>
    </row>
    <row r="155" spans="1:3">
      <c r="A155" s="3" t="s">
        <v>10</v>
      </c>
      <c r="C155" s="3">
        <f t="shared" si="2"/>
        <v>0</v>
      </c>
    </row>
    <row r="156" spans="1:3">
      <c r="A156" s="3" t="s">
        <v>10</v>
      </c>
      <c r="C156" s="3">
        <f t="shared" si="2"/>
        <v>0</v>
      </c>
    </row>
    <row r="157" spans="1:3">
      <c r="A157" s="3" t="s">
        <v>10</v>
      </c>
      <c r="C157" s="3">
        <f t="shared" si="2"/>
        <v>0</v>
      </c>
    </row>
    <row r="158" spans="1:3">
      <c r="A158" s="3" t="s">
        <v>7</v>
      </c>
      <c r="C158" s="3">
        <f t="shared" si="2"/>
        <v>1</v>
      </c>
    </row>
    <row r="159" spans="1:3">
      <c r="A159" s="3" t="s">
        <v>10</v>
      </c>
      <c r="C159" s="3">
        <f t="shared" si="2"/>
        <v>0</v>
      </c>
    </row>
    <row r="160" spans="1:3">
      <c r="A160" s="3" t="s">
        <v>10</v>
      </c>
      <c r="C160" s="3">
        <f t="shared" si="2"/>
        <v>0</v>
      </c>
    </row>
    <row r="161" spans="1:3">
      <c r="A161" s="3" t="s">
        <v>7</v>
      </c>
      <c r="C161" s="3">
        <f t="shared" si="2"/>
        <v>1</v>
      </c>
    </row>
    <row r="162" spans="1:3">
      <c r="A162" s="3" t="s">
        <v>7</v>
      </c>
      <c r="C162" s="3">
        <f t="shared" si="2"/>
        <v>1</v>
      </c>
    </row>
    <row r="163" spans="1:3">
      <c r="A163" s="3" t="s">
        <v>7</v>
      </c>
      <c r="C163" s="3">
        <f t="shared" si="2"/>
        <v>1</v>
      </c>
    </row>
    <row r="164" spans="1:3">
      <c r="A164" s="3" t="s">
        <v>10</v>
      </c>
      <c r="C164" s="3">
        <f t="shared" si="2"/>
        <v>0</v>
      </c>
    </row>
    <row r="165" spans="1:3">
      <c r="A165" s="3" t="s">
        <v>7</v>
      </c>
      <c r="C165" s="3">
        <f t="shared" si="2"/>
        <v>1</v>
      </c>
    </row>
    <row r="166" spans="1:3">
      <c r="A166" s="3" t="s">
        <v>7</v>
      </c>
      <c r="C166" s="3">
        <f t="shared" si="2"/>
        <v>1</v>
      </c>
    </row>
    <row r="167" spans="1:3">
      <c r="A167" s="3" t="s">
        <v>10</v>
      </c>
      <c r="C167" s="3">
        <f t="shared" si="2"/>
        <v>0</v>
      </c>
    </row>
    <row r="168" spans="1:3">
      <c r="A168" s="3" t="s">
        <v>10</v>
      </c>
      <c r="C168" s="3">
        <f t="shared" si="2"/>
        <v>0</v>
      </c>
    </row>
    <row r="169" spans="1:3">
      <c r="A169" s="3" t="s">
        <v>10</v>
      </c>
      <c r="C169" s="3">
        <f t="shared" si="2"/>
        <v>0</v>
      </c>
    </row>
    <row r="170" spans="1:3">
      <c r="A170" s="3" t="s">
        <v>10</v>
      </c>
      <c r="C170" s="3">
        <f t="shared" si="2"/>
        <v>0</v>
      </c>
    </row>
    <row r="171" spans="1:3">
      <c r="A171" s="3" t="s">
        <v>10</v>
      </c>
      <c r="C171" s="3">
        <f t="shared" si="2"/>
        <v>0</v>
      </c>
    </row>
    <row r="172" spans="1:3">
      <c r="A172" s="3" t="s">
        <v>10</v>
      </c>
      <c r="C172" s="3">
        <f t="shared" si="2"/>
        <v>0</v>
      </c>
    </row>
    <row r="173" spans="1:3">
      <c r="A173" s="3" t="s">
        <v>10</v>
      </c>
      <c r="C173" s="3">
        <f t="shared" si="2"/>
        <v>0</v>
      </c>
    </row>
    <row r="174" spans="1:3">
      <c r="A174" s="3" t="s">
        <v>10</v>
      </c>
      <c r="C174" s="3">
        <f t="shared" si="2"/>
        <v>0</v>
      </c>
    </row>
    <row r="175" spans="1:3">
      <c r="A175" s="3" t="s">
        <v>10</v>
      </c>
      <c r="C175" s="3">
        <f t="shared" si="2"/>
        <v>0</v>
      </c>
    </row>
    <row r="176" spans="1:3">
      <c r="A176" s="3" t="s">
        <v>10</v>
      </c>
      <c r="C176" s="3">
        <f t="shared" si="2"/>
        <v>0</v>
      </c>
    </row>
    <row r="177" spans="1:3">
      <c r="A177" s="3" t="s">
        <v>10</v>
      </c>
      <c r="C177" s="3">
        <f t="shared" si="2"/>
        <v>0</v>
      </c>
    </row>
    <row r="178" spans="1:3">
      <c r="A178" s="3" t="s">
        <v>10</v>
      </c>
      <c r="C178" s="3">
        <f t="shared" si="2"/>
        <v>0</v>
      </c>
    </row>
    <row r="179" spans="1:3">
      <c r="A179" s="3" t="s">
        <v>10</v>
      </c>
      <c r="C179" s="3">
        <f t="shared" si="2"/>
        <v>0</v>
      </c>
    </row>
    <row r="180" spans="1:3">
      <c r="A180" s="3" t="s">
        <v>7</v>
      </c>
      <c r="C180" s="3">
        <f t="shared" si="2"/>
        <v>1</v>
      </c>
    </row>
    <row r="181" spans="1:3">
      <c r="A181" s="3" t="s">
        <v>10</v>
      </c>
      <c r="C181" s="3">
        <f t="shared" si="2"/>
        <v>0</v>
      </c>
    </row>
    <row r="182" spans="1:3">
      <c r="A182" s="3" t="s">
        <v>10</v>
      </c>
      <c r="C182" s="3">
        <f t="shared" si="2"/>
        <v>0</v>
      </c>
    </row>
    <row r="183" spans="1:3">
      <c r="A183" s="3" t="s">
        <v>10</v>
      </c>
      <c r="C183" s="3">
        <f t="shared" si="2"/>
        <v>0</v>
      </c>
    </row>
    <row r="184" spans="1:3">
      <c r="A184" s="3" t="s">
        <v>10</v>
      </c>
      <c r="C184" s="3">
        <f t="shared" si="2"/>
        <v>0</v>
      </c>
    </row>
    <row r="185" spans="1:3">
      <c r="A185" s="3" t="s">
        <v>10</v>
      </c>
      <c r="C185" s="3">
        <f t="shared" si="2"/>
        <v>0</v>
      </c>
    </row>
    <row r="186" spans="1:3">
      <c r="A186" s="3" t="s">
        <v>10</v>
      </c>
      <c r="C186" s="3">
        <f t="shared" si="2"/>
        <v>0</v>
      </c>
    </row>
    <row r="187" spans="1:3">
      <c r="A187" s="3" t="s">
        <v>10</v>
      </c>
      <c r="C187" s="3">
        <f t="shared" si="2"/>
        <v>0</v>
      </c>
    </row>
    <row r="188" spans="1:3">
      <c r="A188" s="3" t="s">
        <v>10</v>
      </c>
      <c r="C188" s="3">
        <f t="shared" si="2"/>
        <v>0</v>
      </c>
    </row>
    <row r="189" spans="1:3">
      <c r="A189" s="3" t="s">
        <v>10</v>
      </c>
      <c r="C189" s="3">
        <f t="shared" si="2"/>
        <v>0</v>
      </c>
    </row>
    <row r="190" spans="1:3">
      <c r="A190" s="3" t="s">
        <v>7</v>
      </c>
      <c r="C190" s="3">
        <f t="shared" si="2"/>
        <v>1</v>
      </c>
    </row>
    <row r="191" spans="1:3">
      <c r="A191" s="3" t="s">
        <v>10</v>
      </c>
      <c r="C191" s="3">
        <f t="shared" si="2"/>
        <v>0</v>
      </c>
    </row>
    <row r="192" spans="1:3">
      <c r="A192" s="3" t="s">
        <v>10</v>
      </c>
      <c r="C192" s="3">
        <f t="shared" si="2"/>
        <v>0</v>
      </c>
    </row>
    <row r="193" spans="1:3">
      <c r="A193" s="3" t="s">
        <v>10</v>
      </c>
      <c r="C193" s="3">
        <f t="shared" si="2"/>
        <v>0</v>
      </c>
    </row>
    <row r="194" spans="1:3">
      <c r="A194" s="3" t="s">
        <v>10</v>
      </c>
      <c r="C194" s="3">
        <f t="shared" si="2"/>
        <v>0</v>
      </c>
    </row>
    <row r="195" spans="1:3">
      <c r="A195" s="3" t="s">
        <v>10</v>
      </c>
      <c r="C195" s="3">
        <f t="shared" si="2"/>
        <v>0</v>
      </c>
    </row>
    <row r="196" spans="1:3">
      <c r="A196" s="3" t="s">
        <v>10</v>
      </c>
      <c r="C196" s="3">
        <f t="shared" si="2"/>
        <v>0</v>
      </c>
    </row>
    <row r="197" spans="1:3">
      <c r="A197" s="3" t="s">
        <v>10</v>
      </c>
      <c r="C197" s="3">
        <f t="shared" si="2"/>
        <v>0</v>
      </c>
    </row>
    <row r="198" spans="1:3">
      <c r="A198" s="3" t="s">
        <v>10</v>
      </c>
      <c r="C198" s="3">
        <f t="shared" ref="C198:C261" si="3">IF(A198="yes",1,0)</f>
        <v>0</v>
      </c>
    </row>
    <row r="199" spans="1:3">
      <c r="A199" s="3" t="s">
        <v>10</v>
      </c>
      <c r="C199" s="3">
        <f t="shared" si="3"/>
        <v>0</v>
      </c>
    </row>
    <row r="200" spans="1:3">
      <c r="A200" s="3" t="s">
        <v>10</v>
      </c>
      <c r="C200" s="3">
        <f t="shared" si="3"/>
        <v>0</v>
      </c>
    </row>
    <row r="201" spans="1:3">
      <c r="A201" s="3" t="s">
        <v>10</v>
      </c>
      <c r="C201" s="3">
        <f t="shared" si="3"/>
        <v>0</v>
      </c>
    </row>
    <row r="202" spans="1:3">
      <c r="A202" s="3" t="s">
        <v>10</v>
      </c>
      <c r="C202" s="3">
        <f t="shared" si="3"/>
        <v>0</v>
      </c>
    </row>
    <row r="203" spans="1:3">
      <c r="A203" s="3" t="s">
        <v>10</v>
      </c>
      <c r="C203" s="3">
        <f t="shared" si="3"/>
        <v>0</v>
      </c>
    </row>
    <row r="204" spans="1:3">
      <c r="A204" s="3" t="s">
        <v>10</v>
      </c>
      <c r="C204" s="3">
        <f t="shared" si="3"/>
        <v>0</v>
      </c>
    </row>
    <row r="205" spans="1:3">
      <c r="A205" s="3" t="s">
        <v>10</v>
      </c>
      <c r="C205" s="3">
        <f t="shared" si="3"/>
        <v>0</v>
      </c>
    </row>
    <row r="206" spans="1:3">
      <c r="A206" s="3" t="s">
        <v>10</v>
      </c>
      <c r="C206" s="3">
        <f t="shared" si="3"/>
        <v>0</v>
      </c>
    </row>
    <row r="207" spans="1:3">
      <c r="A207" s="3" t="s">
        <v>10</v>
      </c>
      <c r="C207" s="3">
        <f t="shared" si="3"/>
        <v>0</v>
      </c>
    </row>
    <row r="208" spans="1:3">
      <c r="A208" s="3" t="s">
        <v>7</v>
      </c>
      <c r="C208" s="3">
        <f t="shared" si="3"/>
        <v>1</v>
      </c>
    </row>
    <row r="209" spans="1:3">
      <c r="A209" s="3" t="s">
        <v>10</v>
      </c>
      <c r="C209" s="3">
        <f t="shared" si="3"/>
        <v>0</v>
      </c>
    </row>
    <row r="210" spans="1:3">
      <c r="A210" s="3" t="s">
        <v>10</v>
      </c>
      <c r="C210" s="3">
        <f t="shared" si="3"/>
        <v>0</v>
      </c>
    </row>
    <row r="211" spans="1:3">
      <c r="A211" s="3" t="s">
        <v>10</v>
      </c>
      <c r="C211" s="3">
        <f t="shared" si="3"/>
        <v>0</v>
      </c>
    </row>
    <row r="212" spans="1:3">
      <c r="A212" s="3" t="s">
        <v>7</v>
      </c>
      <c r="C212" s="3">
        <f t="shared" si="3"/>
        <v>1</v>
      </c>
    </row>
    <row r="213" spans="1:3">
      <c r="A213" s="3" t="s">
        <v>10</v>
      </c>
      <c r="C213" s="3">
        <f t="shared" si="3"/>
        <v>0</v>
      </c>
    </row>
    <row r="214" spans="1:3">
      <c r="A214" s="3" t="s">
        <v>10</v>
      </c>
      <c r="C214" s="3">
        <f t="shared" si="3"/>
        <v>0</v>
      </c>
    </row>
    <row r="215" spans="1:3">
      <c r="A215" s="3" t="s">
        <v>10</v>
      </c>
      <c r="C215" s="3">
        <f t="shared" si="3"/>
        <v>0</v>
      </c>
    </row>
    <row r="216" spans="1:3">
      <c r="A216" s="3" t="s">
        <v>10</v>
      </c>
      <c r="C216" s="3">
        <f t="shared" si="3"/>
        <v>0</v>
      </c>
    </row>
    <row r="217" spans="1:3">
      <c r="A217" s="3" t="s">
        <v>10</v>
      </c>
      <c r="C217" s="3">
        <f t="shared" si="3"/>
        <v>0</v>
      </c>
    </row>
    <row r="218" spans="1:3">
      <c r="A218" s="3" t="s">
        <v>10</v>
      </c>
      <c r="C218" s="3">
        <f t="shared" si="3"/>
        <v>0</v>
      </c>
    </row>
    <row r="219" spans="1:3">
      <c r="A219" s="3" t="s">
        <v>10</v>
      </c>
      <c r="C219" s="3">
        <f t="shared" si="3"/>
        <v>0</v>
      </c>
    </row>
    <row r="220" spans="1:3">
      <c r="A220" s="3" t="s">
        <v>10</v>
      </c>
      <c r="C220" s="3">
        <f t="shared" si="3"/>
        <v>0</v>
      </c>
    </row>
    <row r="221" spans="1:3">
      <c r="A221" s="3" t="s">
        <v>10</v>
      </c>
      <c r="C221" s="3">
        <f t="shared" si="3"/>
        <v>0</v>
      </c>
    </row>
    <row r="222" spans="1:3">
      <c r="A222" s="3" t="s">
        <v>10</v>
      </c>
      <c r="C222" s="3">
        <f t="shared" si="3"/>
        <v>0</v>
      </c>
    </row>
    <row r="223" spans="1:3">
      <c r="A223" s="3" t="s">
        <v>10</v>
      </c>
      <c r="C223" s="3">
        <f t="shared" si="3"/>
        <v>0</v>
      </c>
    </row>
    <row r="224" spans="1:3">
      <c r="A224" s="3" t="s">
        <v>10</v>
      </c>
      <c r="C224" s="3">
        <f t="shared" si="3"/>
        <v>0</v>
      </c>
    </row>
    <row r="225" spans="1:3">
      <c r="A225" s="3" t="s">
        <v>10</v>
      </c>
      <c r="C225" s="3">
        <f t="shared" si="3"/>
        <v>0</v>
      </c>
    </row>
    <row r="226" spans="1:3">
      <c r="A226" s="3" t="s">
        <v>10</v>
      </c>
      <c r="C226" s="3">
        <f t="shared" si="3"/>
        <v>0</v>
      </c>
    </row>
    <row r="227" spans="1:3">
      <c r="A227" s="3" t="s">
        <v>10</v>
      </c>
      <c r="C227" s="3">
        <f t="shared" si="3"/>
        <v>0</v>
      </c>
    </row>
    <row r="228" spans="1:3">
      <c r="A228" s="3" t="s">
        <v>7</v>
      </c>
      <c r="C228" s="3">
        <f t="shared" si="3"/>
        <v>1</v>
      </c>
    </row>
    <row r="229" spans="1:3">
      <c r="A229" s="3" t="s">
        <v>7</v>
      </c>
      <c r="C229" s="3">
        <f t="shared" si="3"/>
        <v>1</v>
      </c>
    </row>
    <row r="230" spans="1:3">
      <c r="A230" s="3" t="s">
        <v>10</v>
      </c>
      <c r="C230" s="3">
        <f t="shared" si="3"/>
        <v>0</v>
      </c>
    </row>
    <row r="231" spans="1:3">
      <c r="A231" s="3" t="s">
        <v>10</v>
      </c>
      <c r="C231" s="3">
        <f t="shared" si="3"/>
        <v>0</v>
      </c>
    </row>
    <row r="232" spans="1:3">
      <c r="A232" s="3" t="s">
        <v>10</v>
      </c>
      <c r="C232" s="3">
        <f t="shared" si="3"/>
        <v>0</v>
      </c>
    </row>
    <row r="233" spans="1:3">
      <c r="A233" s="3" t="s">
        <v>10</v>
      </c>
      <c r="C233" s="3">
        <f t="shared" si="3"/>
        <v>0</v>
      </c>
    </row>
    <row r="234" spans="1:3">
      <c r="A234" s="3" t="s">
        <v>10</v>
      </c>
      <c r="C234" s="3">
        <f t="shared" si="3"/>
        <v>0</v>
      </c>
    </row>
    <row r="235" spans="1:3">
      <c r="A235" s="3" t="s">
        <v>10</v>
      </c>
      <c r="C235" s="3">
        <f t="shared" si="3"/>
        <v>0</v>
      </c>
    </row>
    <row r="236" spans="1:3">
      <c r="A236" s="3" t="s">
        <v>10</v>
      </c>
      <c r="C236" s="3">
        <f t="shared" si="3"/>
        <v>0</v>
      </c>
    </row>
    <row r="237" spans="1:3">
      <c r="A237" s="3" t="s">
        <v>10</v>
      </c>
      <c r="C237" s="3">
        <f t="shared" si="3"/>
        <v>0</v>
      </c>
    </row>
    <row r="238" spans="1:3">
      <c r="A238" s="3" t="s">
        <v>10</v>
      </c>
      <c r="C238" s="3">
        <f t="shared" si="3"/>
        <v>0</v>
      </c>
    </row>
    <row r="239" spans="1:3">
      <c r="A239" s="3" t="s">
        <v>10</v>
      </c>
      <c r="C239" s="3">
        <f t="shared" si="3"/>
        <v>0</v>
      </c>
    </row>
    <row r="240" spans="1:3">
      <c r="A240" s="3" t="s">
        <v>7</v>
      </c>
      <c r="C240" s="3">
        <f t="shared" si="3"/>
        <v>1</v>
      </c>
    </row>
    <row r="241" spans="1:3">
      <c r="A241" s="3" t="s">
        <v>10</v>
      </c>
      <c r="C241" s="3">
        <f t="shared" si="3"/>
        <v>0</v>
      </c>
    </row>
    <row r="242" spans="1:3">
      <c r="A242" s="3" t="s">
        <v>10</v>
      </c>
      <c r="C242" s="3">
        <f t="shared" si="3"/>
        <v>0</v>
      </c>
    </row>
    <row r="243" spans="1:3">
      <c r="A243" s="3" t="s">
        <v>7</v>
      </c>
      <c r="C243" s="3">
        <f t="shared" si="3"/>
        <v>1</v>
      </c>
    </row>
    <row r="244" spans="1:3">
      <c r="A244" s="3" t="s">
        <v>10</v>
      </c>
      <c r="C244" s="3">
        <f t="shared" si="3"/>
        <v>0</v>
      </c>
    </row>
    <row r="245" spans="1:3">
      <c r="A245" s="3" t="s">
        <v>7</v>
      </c>
      <c r="C245" s="3">
        <f t="shared" si="3"/>
        <v>1</v>
      </c>
    </row>
    <row r="246" spans="1:3">
      <c r="A246" s="3" t="s">
        <v>10</v>
      </c>
      <c r="C246" s="3">
        <f t="shared" si="3"/>
        <v>0</v>
      </c>
    </row>
    <row r="247" spans="1:3">
      <c r="A247" s="3" t="s">
        <v>10</v>
      </c>
      <c r="C247" s="3">
        <f t="shared" si="3"/>
        <v>0</v>
      </c>
    </row>
    <row r="248" spans="1:3">
      <c r="A248" s="3" t="s">
        <v>10</v>
      </c>
      <c r="C248" s="3">
        <f t="shared" si="3"/>
        <v>0</v>
      </c>
    </row>
    <row r="249" spans="1:3">
      <c r="A249" s="3" t="s">
        <v>7</v>
      </c>
      <c r="C249" s="3">
        <f t="shared" si="3"/>
        <v>1</v>
      </c>
    </row>
    <row r="250" spans="1:3">
      <c r="A250" s="3" t="s">
        <v>10</v>
      </c>
      <c r="C250" s="3">
        <f t="shared" si="3"/>
        <v>0</v>
      </c>
    </row>
    <row r="251" spans="1:3">
      <c r="A251" s="3" t="s">
        <v>10</v>
      </c>
      <c r="C251" s="3">
        <f t="shared" si="3"/>
        <v>0</v>
      </c>
    </row>
    <row r="252" spans="1:3">
      <c r="A252" s="3" t="s">
        <v>10</v>
      </c>
      <c r="C252" s="3">
        <f t="shared" si="3"/>
        <v>0</v>
      </c>
    </row>
    <row r="253" spans="1:3">
      <c r="A253" s="3" t="s">
        <v>10</v>
      </c>
      <c r="C253" s="3">
        <f t="shared" si="3"/>
        <v>0</v>
      </c>
    </row>
    <row r="254" spans="1:3">
      <c r="A254" s="3" t="s">
        <v>10</v>
      </c>
      <c r="C254" s="3">
        <f t="shared" si="3"/>
        <v>0</v>
      </c>
    </row>
    <row r="255" spans="1:3">
      <c r="A255" s="3" t="s">
        <v>7</v>
      </c>
      <c r="C255" s="3">
        <f t="shared" si="3"/>
        <v>1</v>
      </c>
    </row>
    <row r="256" spans="1:3">
      <c r="A256" s="3" t="s">
        <v>7</v>
      </c>
      <c r="C256" s="3">
        <f t="shared" si="3"/>
        <v>1</v>
      </c>
    </row>
    <row r="257" spans="1:3">
      <c r="A257" s="3" t="s">
        <v>7</v>
      </c>
      <c r="C257" s="3">
        <f t="shared" si="3"/>
        <v>1</v>
      </c>
    </row>
    <row r="258" spans="1:3">
      <c r="A258" s="3" t="s">
        <v>10</v>
      </c>
      <c r="C258" s="3">
        <f t="shared" si="3"/>
        <v>0</v>
      </c>
    </row>
    <row r="259" spans="1:3">
      <c r="A259" s="3" t="s">
        <v>7</v>
      </c>
      <c r="C259" s="3">
        <f t="shared" si="3"/>
        <v>1</v>
      </c>
    </row>
    <row r="260" spans="1:3">
      <c r="A260" s="3" t="s">
        <v>10</v>
      </c>
      <c r="C260" s="3">
        <f t="shared" si="3"/>
        <v>0</v>
      </c>
    </row>
    <row r="261" spans="1:3">
      <c r="A261" s="3" t="s">
        <v>7</v>
      </c>
      <c r="C261" s="3">
        <f t="shared" si="3"/>
        <v>1</v>
      </c>
    </row>
    <row r="262" spans="1:3">
      <c r="A262" s="3" t="s">
        <v>10</v>
      </c>
      <c r="C262" s="3">
        <f t="shared" ref="C262:C325" si="4">IF(A262="yes",1,0)</f>
        <v>0</v>
      </c>
    </row>
    <row r="263" spans="1:3">
      <c r="A263" s="3" t="s">
        <v>10</v>
      </c>
      <c r="C263" s="3">
        <f t="shared" si="4"/>
        <v>0</v>
      </c>
    </row>
    <row r="264" spans="1:3">
      <c r="A264" s="3" t="s">
        <v>7</v>
      </c>
      <c r="C264" s="3">
        <f t="shared" si="4"/>
        <v>1</v>
      </c>
    </row>
    <row r="265" spans="1:3">
      <c r="A265" s="3" t="s">
        <v>10</v>
      </c>
      <c r="C265" s="3">
        <f t="shared" si="4"/>
        <v>0</v>
      </c>
    </row>
    <row r="266" spans="1:3">
      <c r="A266" s="3" t="s">
        <v>7</v>
      </c>
      <c r="C266" s="3">
        <f t="shared" si="4"/>
        <v>1</v>
      </c>
    </row>
    <row r="267" spans="1:3">
      <c r="A267" s="3" t="s">
        <v>7</v>
      </c>
      <c r="C267" s="3">
        <f t="shared" si="4"/>
        <v>1</v>
      </c>
    </row>
    <row r="268" spans="1:3">
      <c r="A268" s="3" t="s">
        <v>7</v>
      </c>
      <c r="C268" s="3">
        <f t="shared" si="4"/>
        <v>1</v>
      </c>
    </row>
    <row r="269" spans="1:3">
      <c r="A269" s="3" t="s">
        <v>10</v>
      </c>
      <c r="C269" s="3">
        <f t="shared" si="4"/>
        <v>0</v>
      </c>
    </row>
    <row r="270" spans="1:3">
      <c r="A270" s="3" t="s">
        <v>7</v>
      </c>
      <c r="C270" s="3">
        <f t="shared" si="4"/>
        <v>1</v>
      </c>
    </row>
    <row r="271" spans="1:3">
      <c r="A271" s="3" t="s">
        <v>7</v>
      </c>
      <c r="C271" s="3">
        <f t="shared" si="4"/>
        <v>1</v>
      </c>
    </row>
    <row r="272" spans="1:3">
      <c r="A272" s="3" t="s">
        <v>10</v>
      </c>
      <c r="C272" s="3">
        <f t="shared" si="4"/>
        <v>0</v>
      </c>
    </row>
    <row r="273" spans="1:3">
      <c r="A273" s="3" t="s">
        <v>10</v>
      </c>
      <c r="C273" s="3">
        <f t="shared" si="4"/>
        <v>0</v>
      </c>
    </row>
    <row r="274" spans="1:3">
      <c r="A274" s="3" t="s">
        <v>10</v>
      </c>
      <c r="C274" s="3">
        <f t="shared" si="4"/>
        <v>0</v>
      </c>
    </row>
    <row r="275" spans="1:3">
      <c r="A275" s="3" t="s">
        <v>10</v>
      </c>
      <c r="C275" s="3">
        <f t="shared" si="4"/>
        <v>0</v>
      </c>
    </row>
    <row r="276" spans="1:3">
      <c r="A276" s="3" t="s">
        <v>7</v>
      </c>
      <c r="C276" s="3">
        <f t="shared" si="4"/>
        <v>1</v>
      </c>
    </row>
    <row r="277" spans="1:3">
      <c r="A277" s="3" t="s">
        <v>10</v>
      </c>
      <c r="C277" s="3">
        <f t="shared" si="4"/>
        <v>0</v>
      </c>
    </row>
    <row r="278" spans="1:3">
      <c r="A278" s="3" t="s">
        <v>10</v>
      </c>
      <c r="C278" s="3">
        <f t="shared" si="4"/>
        <v>0</v>
      </c>
    </row>
    <row r="279" spans="1:3">
      <c r="A279" s="3" t="s">
        <v>10</v>
      </c>
      <c r="C279" s="3">
        <f t="shared" si="4"/>
        <v>0</v>
      </c>
    </row>
    <row r="280" spans="1:3">
      <c r="A280" s="3" t="s">
        <v>10</v>
      </c>
      <c r="C280" s="3">
        <f t="shared" si="4"/>
        <v>0</v>
      </c>
    </row>
    <row r="281" spans="1:3">
      <c r="A281" s="3" t="s">
        <v>10</v>
      </c>
      <c r="C281" s="3">
        <f t="shared" si="4"/>
        <v>0</v>
      </c>
    </row>
    <row r="282" spans="1:3">
      <c r="A282" s="3" t="s">
        <v>10</v>
      </c>
      <c r="C282" s="3">
        <f t="shared" si="4"/>
        <v>0</v>
      </c>
    </row>
    <row r="283" spans="1:3">
      <c r="A283" s="3" t="s">
        <v>10</v>
      </c>
      <c r="C283" s="3">
        <f t="shared" si="4"/>
        <v>0</v>
      </c>
    </row>
    <row r="284" spans="1:3">
      <c r="A284" s="3" t="s">
        <v>10</v>
      </c>
      <c r="C284" s="3">
        <f t="shared" si="4"/>
        <v>0</v>
      </c>
    </row>
    <row r="285" spans="1:3">
      <c r="A285" s="3" t="s">
        <v>7</v>
      </c>
      <c r="C285" s="3">
        <f t="shared" si="4"/>
        <v>1</v>
      </c>
    </row>
    <row r="286" spans="1:3">
      <c r="A286" s="3" t="s">
        <v>7</v>
      </c>
      <c r="C286" s="3">
        <f t="shared" si="4"/>
        <v>1</v>
      </c>
    </row>
    <row r="287" spans="1:3">
      <c r="A287" s="3" t="s">
        <v>10</v>
      </c>
      <c r="C287" s="3">
        <f t="shared" si="4"/>
        <v>0</v>
      </c>
    </row>
    <row r="288" spans="1:3">
      <c r="A288" s="3" t="s">
        <v>10</v>
      </c>
      <c r="C288" s="3">
        <f t="shared" si="4"/>
        <v>0</v>
      </c>
    </row>
    <row r="289" spans="1:3">
      <c r="A289" s="3" t="s">
        <v>10</v>
      </c>
      <c r="C289" s="3">
        <f t="shared" si="4"/>
        <v>0</v>
      </c>
    </row>
    <row r="290" spans="1:3">
      <c r="A290" s="3" t="s">
        <v>10</v>
      </c>
      <c r="C290" s="3">
        <f t="shared" si="4"/>
        <v>0</v>
      </c>
    </row>
    <row r="291" spans="1:3">
      <c r="A291" s="3" t="s">
        <v>10</v>
      </c>
      <c r="C291" s="3">
        <f t="shared" si="4"/>
        <v>0</v>
      </c>
    </row>
    <row r="292" spans="1:3">
      <c r="A292" s="3" t="s">
        <v>10</v>
      </c>
      <c r="C292" s="3">
        <f t="shared" si="4"/>
        <v>0</v>
      </c>
    </row>
    <row r="293" spans="1:3">
      <c r="A293" s="3" t="s">
        <v>7</v>
      </c>
      <c r="C293" s="3">
        <f t="shared" si="4"/>
        <v>1</v>
      </c>
    </row>
    <row r="294" spans="1:3">
      <c r="A294" s="3" t="s">
        <v>10</v>
      </c>
      <c r="C294" s="3">
        <f t="shared" si="4"/>
        <v>0</v>
      </c>
    </row>
    <row r="295" spans="1:3">
      <c r="A295" s="3" t="s">
        <v>10</v>
      </c>
      <c r="C295" s="3">
        <f t="shared" si="4"/>
        <v>0</v>
      </c>
    </row>
    <row r="296" spans="1:3">
      <c r="A296" s="3" t="s">
        <v>10</v>
      </c>
      <c r="C296" s="3">
        <f t="shared" si="4"/>
        <v>0</v>
      </c>
    </row>
    <row r="297" spans="1:3">
      <c r="A297" s="3" t="s">
        <v>7</v>
      </c>
      <c r="C297" s="3">
        <f t="shared" si="4"/>
        <v>1</v>
      </c>
    </row>
    <row r="298" spans="1:3">
      <c r="A298" s="3" t="s">
        <v>10</v>
      </c>
      <c r="C298" s="3">
        <f t="shared" si="4"/>
        <v>0</v>
      </c>
    </row>
    <row r="299" spans="1:3">
      <c r="A299" s="3" t="s">
        <v>10</v>
      </c>
      <c r="C299" s="3">
        <f t="shared" si="4"/>
        <v>0</v>
      </c>
    </row>
    <row r="300" spans="1:3">
      <c r="A300" s="3" t="s">
        <v>10</v>
      </c>
      <c r="C300" s="3">
        <f t="shared" si="4"/>
        <v>0</v>
      </c>
    </row>
    <row r="301" spans="1:3">
      <c r="A301" s="3" t="s">
        <v>7</v>
      </c>
      <c r="C301" s="3">
        <f t="shared" si="4"/>
        <v>1</v>
      </c>
    </row>
    <row r="302" spans="1:3">
      <c r="A302" s="3" t="s">
        <v>7</v>
      </c>
      <c r="C302" s="3">
        <f t="shared" si="4"/>
        <v>1</v>
      </c>
    </row>
    <row r="303" spans="1:3">
      <c r="A303" s="3" t="s">
        <v>7</v>
      </c>
      <c r="C303" s="3">
        <f t="shared" si="4"/>
        <v>1</v>
      </c>
    </row>
    <row r="304" spans="1:3">
      <c r="A304" s="3" t="s">
        <v>10</v>
      </c>
      <c r="C304" s="3">
        <f t="shared" si="4"/>
        <v>0</v>
      </c>
    </row>
    <row r="305" spans="1:3">
      <c r="A305" s="3" t="s">
        <v>10</v>
      </c>
      <c r="C305" s="3">
        <f t="shared" si="4"/>
        <v>0</v>
      </c>
    </row>
    <row r="306" spans="1:3">
      <c r="A306" s="3" t="s">
        <v>7</v>
      </c>
      <c r="C306" s="3">
        <f t="shared" si="4"/>
        <v>1</v>
      </c>
    </row>
    <row r="307" spans="1:3">
      <c r="A307" s="3" t="s">
        <v>10</v>
      </c>
      <c r="C307" s="3">
        <f t="shared" si="4"/>
        <v>0</v>
      </c>
    </row>
    <row r="308" spans="1:3">
      <c r="A308" s="3" t="s">
        <v>10</v>
      </c>
      <c r="C308" s="3">
        <f t="shared" si="4"/>
        <v>0</v>
      </c>
    </row>
    <row r="309" spans="1:3">
      <c r="A309" s="3" t="s">
        <v>10</v>
      </c>
      <c r="C309" s="3">
        <f t="shared" si="4"/>
        <v>0</v>
      </c>
    </row>
    <row r="310" spans="1:3">
      <c r="A310" s="3" t="s">
        <v>10</v>
      </c>
      <c r="C310" s="3">
        <f t="shared" si="4"/>
        <v>0</v>
      </c>
    </row>
    <row r="311" spans="1:3">
      <c r="A311" s="3" t="s">
        <v>10</v>
      </c>
      <c r="C311" s="3">
        <f t="shared" si="4"/>
        <v>0</v>
      </c>
    </row>
    <row r="312" spans="1:3">
      <c r="A312" s="3" t="s">
        <v>10</v>
      </c>
      <c r="C312" s="3">
        <f t="shared" si="4"/>
        <v>0</v>
      </c>
    </row>
    <row r="313" spans="1:3">
      <c r="A313" s="3" t="s">
        <v>10</v>
      </c>
      <c r="C313" s="3">
        <f t="shared" si="4"/>
        <v>0</v>
      </c>
    </row>
    <row r="314" spans="1:3">
      <c r="A314" s="3" t="s">
        <v>10</v>
      </c>
      <c r="C314" s="3">
        <f t="shared" si="4"/>
        <v>0</v>
      </c>
    </row>
    <row r="315" spans="1:3">
      <c r="A315" s="3" t="s">
        <v>10</v>
      </c>
      <c r="C315" s="3">
        <f t="shared" si="4"/>
        <v>0</v>
      </c>
    </row>
    <row r="316" spans="1:3">
      <c r="A316" s="3" t="s">
        <v>10</v>
      </c>
      <c r="C316" s="3">
        <f t="shared" si="4"/>
        <v>0</v>
      </c>
    </row>
    <row r="317" spans="1:3">
      <c r="A317" s="3" t="s">
        <v>7</v>
      </c>
      <c r="C317" s="3">
        <f t="shared" si="4"/>
        <v>1</v>
      </c>
    </row>
    <row r="318" spans="1:3">
      <c r="A318" s="3" t="s">
        <v>10</v>
      </c>
      <c r="C318" s="3">
        <f t="shared" si="4"/>
        <v>0</v>
      </c>
    </row>
    <row r="319" spans="1:3">
      <c r="A319" s="3" t="s">
        <v>7</v>
      </c>
      <c r="C319" s="3">
        <f t="shared" si="4"/>
        <v>1</v>
      </c>
    </row>
    <row r="320" spans="1:3">
      <c r="A320" s="3" t="s">
        <v>10</v>
      </c>
      <c r="C320" s="3">
        <f t="shared" si="4"/>
        <v>0</v>
      </c>
    </row>
    <row r="321" spans="1:3">
      <c r="A321" s="3" t="s">
        <v>10</v>
      </c>
      <c r="C321" s="3">
        <f t="shared" si="4"/>
        <v>0</v>
      </c>
    </row>
    <row r="322" spans="1:3">
      <c r="A322" s="3" t="s">
        <v>10</v>
      </c>
      <c r="C322" s="3">
        <f t="shared" si="4"/>
        <v>0</v>
      </c>
    </row>
    <row r="323" spans="1:3">
      <c r="A323" s="3" t="s">
        <v>10</v>
      </c>
      <c r="C323" s="3">
        <f t="shared" si="4"/>
        <v>0</v>
      </c>
    </row>
    <row r="324" spans="1:3">
      <c r="A324" s="3" t="s">
        <v>10</v>
      </c>
      <c r="C324" s="3">
        <f t="shared" si="4"/>
        <v>0</v>
      </c>
    </row>
    <row r="325" spans="1:3">
      <c r="A325" s="3" t="s">
        <v>10</v>
      </c>
      <c r="C325" s="3">
        <f t="shared" si="4"/>
        <v>0</v>
      </c>
    </row>
    <row r="326" spans="1:3">
      <c r="A326" s="3" t="s">
        <v>10</v>
      </c>
      <c r="C326" s="3">
        <f t="shared" ref="C326:C389" si="5">IF(A326="yes",1,0)</f>
        <v>0</v>
      </c>
    </row>
    <row r="327" spans="1:3">
      <c r="A327" s="3" t="s">
        <v>7</v>
      </c>
      <c r="C327" s="3">
        <f t="shared" si="5"/>
        <v>1</v>
      </c>
    </row>
    <row r="328" spans="1:3">
      <c r="A328" s="3" t="s">
        <v>10</v>
      </c>
      <c r="C328" s="3">
        <f t="shared" si="5"/>
        <v>0</v>
      </c>
    </row>
    <row r="329" spans="1:3">
      <c r="A329" s="3" t="s">
        <v>10</v>
      </c>
      <c r="C329" s="3">
        <f t="shared" si="5"/>
        <v>0</v>
      </c>
    </row>
    <row r="330" spans="1:3">
      <c r="A330" s="3" t="s">
        <v>10</v>
      </c>
      <c r="C330" s="3">
        <f t="shared" si="5"/>
        <v>0</v>
      </c>
    </row>
    <row r="331" spans="1:3">
      <c r="A331" s="3" t="s">
        <v>10</v>
      </c>
      <c r="C331" s="3">
        <f t="shared" si="5"/>
        <v>0</v>
      </c>
    </row>
    <row r="332" spans="1:3">
      <c r="A332" s="3" t="s">
        <v>7</v>
      </c>
      <c r="C332" s="3">
        <f t="shared" si="5"/>
        <v>1</v>
      </c>
    </row>
    <row r="333" spans="1:3">
      <c r="A333" s="3" t="s">
        <v>7</v>
      </c>
      <c r="C333" s="3">
        <f t="shared" si="5"/>
        <v>1</v>
      </c>
    </row>
    <row r="334" spans="1:3">
      <c r="A334" s="3" t="s">
        <v>10</v>
      </c>
      <c r="C334" s="3">
        <f t="shared" si="5"/>
        <v>0</v>
      </c>
    </row>
    <row r="335" spans="1:3">
      <c r="A335" s="3" t="s">
        <v>7</v>
      </c>
      <c r="C335" s="3">
        <f t="shared" si="5"/>
        <v>1</v>
      </c>
    </row>
    <row r="336" spans="1:3">
      <c r="A336" s="3" t="s">
        <v>7</v>
      </c>
      <c r="C336" s="3">
        <f t="shared" si="5"/>
        <v>1</v>
      </c>
    </row>
    <row r="337" spans="1:3">
      <c r="A337" s="3" t="s">
        <v>10</v>
      </c>
      <c r="C337" s="3">
        <f t="shared" si="5"/>
        <v>0</v>
      </c>
    </row>
    <row r="338" spans="1:3">
      <c r="A338" s="3" t="s">
        <v>10</v>
      </c>
      <c r="C338" s="3">
        <f t="shared" si="5"/>
        <v>0</v>
      </c>
    </row>
    <row r="339" spans="1:3">
      <c r="A339" s="3" t="s">
        <v>10</v>
      </c>
      <c r="C339" s="3">
        <f t="shared" si="5"/>
        <v>0</v>
      </c>
    </row>
    <row r="340" spans="1:3">
      <c r="A340" s="3" t="s">
        <v>10</v>
      </c>
      <c r="C340" s="3">
        <f t="shared" si="5"/>
        <v>0</v>
      </c>
    </row>
    <row r="341" spans="1:3">
      <c r="A341" s="3" t="s">
        <v>10</v>
      </c>
      <c r="C341" s="3">
        <f t="shared" si="5"/>
        <v>0</v>
      </c>
    </row>
    <row r="342" spans="1:3">
      <c r="A342" s="3" t="s">
        <v>10</v>
      </c>
      <c r="C342" s="3">
        <f t="shared" si="5"/>
        <v>0</v>
      </c>
    </row>
    <row r="343" spans="1:3">
      <c r="A343" s="3" t="s">
        <v>7</v>
      </c>
      <c r="C343" s="3">
        <f t="shared" si="5"/>
        <v>1</v>
      </c>
    </row>
    <row r="344" spans="1:3">
      <c r="A344" s="3" t="s">
        <v>10</v>
      </c>
      <c r="C344" s="3">
        <f t="shared" si="5"/>
        <v>0</v>
      </c>
    </row>
    <row r="345" spans="1:3">
      <c r="A345" s="3" t="s">
        <v>10</v>
      </c>
      <c r="C345" s="3">
        <f t="shared" si="5"/>
        <v>0</v>
      </c>
    </row>
    <row r="346" spans="1:3">
      <c r="A346" s="3" t="s">
        <v>10</v>
      </c>
      <c r="C346" s="3">
        <f t="shared" si="5"/>
        <v>0</v>
      </c>
    </row>
    <row r="347" spans="1:3">
      <c r="A347" s="3" t="s">
        <v>10</v>
      </c>
      <c r="C347" s="3">
        <f t="shared" si="5"/>
        <v>0</v>
      </c>
    </row>
    <row r="348" spans="1:3">
      <c r="A348" s="3" t="s">
        <v>10</v>
      </c>
      <c r="C348" s="3">
        <f t="shared" si="5"/>
        <v>0</v>
      </c>
    </row>
    <row r="349" spans="1:3">
      <c r="A349" s="3" t="s">
        <v>10</v>
      </c>
      <c r="C349" s="3">
        <f t="shared" si="5"/>
        <v>0</v>
      </c>
    </row>
    <row r="350" spans="1:3">
      <c r="A350" s="3" t="s">
        <v>10</v>
      </c>
      <c r="C350" s="3">
        <f t="shared" si="5"/>
        <v>0</v>
      </c>
    </row>
    <row r="351" spans="1:3">
      <c r="A351" s="3" t="s">
        <v>10</v>
      </c>
      <c r="C351" s="3">
        <f t="shared" si="5"/>
        <v>0</v>
      </c>
    </row>
    <row r="352" spans="1:3">
      <c r="A352" s="3" t="s">
        <v>10</v>
      </c>
      <c r="C352" s="3">
        <f t="shared" si="5"/>
        <v>0</v>
      </c>
    </row>
    <row r="353" spans="1:3">
      <c r="A353" s="3" t="s">
        <v>10</v>
      </c>
      <c r="C353" s="3">
        <f t="shared" si="5"/>
        <v>0</v>
      </c>
    </row>
    <row r="354" spans="1:3">
      <c r="A354" s="3" t="s">
        <v>10</v>
      </c>
      <c r="C354" s="3">
        <f t="shared" si="5"/>
        <v>0</v>
      </c>
    </row>
    <row r="355" spans="1:3">
      <c r="A355" s="3" t="s">
        <v>10</v>
      </c>
      <c r="C355" s="3">
        <f t="shared" si="5"/>
        <v>0</v>
      </c>
    </row>
    <row r="356" spans="1:3">
      <c r="A356" s="3" t="s">
        <v>10</v>
      </c>
      <c r="C356" s="3">
        <f t="shared" si="5"/>
        <v>0</v>
      </c>
    </row>
    <row r="357" spans="1:3">
      <c r="A357" s="3" t="s">
        <v>10</v>
      </c>
      <c r="C357" s="3">
        <f t="shared" si="5"/>
        <v>0</v>
      </c>
    </row>
    <row r="358" spans="1:3">
      <c r="A358" s="3" t="s">
        <v>10</v>
      </c>
      <c r="C358" s="3">
        <f t="shared" si="5"/>
        <v>0</v>
      </c>
    </row>
    <row r="359" spans="1:3">
      <c r="A359" s="3" t="s">
        <v>10</v>
      </c>
      <c r="C359" s="3">
        <f t="shared" si="5"/>
        <v>0</v>
      </c>
    </row>
    <row r="360" spans="1:3">
      <c r="A360" s="3" t="s">
        <v>10</v>
      </c>
      <c r="C360" s="3">
        <f t="shared" si="5"/>
        <v>0</v>
      </c>
    </row>
    <row r="361" spans="1:3">
      <c r="A361" s="3" t="s">
        <v>10</v>
      </c>
      <c r="C361" s="3">
        <f t="shared" si="5"/>
        <v>0</v>
      </c>
    </row>
    <row r="362" spans="1:3">
      <c r="A362" s="3" t="s">
        <v>10</v>
      </c>
      <c r="C362" s="3">
        <f t="shared" si="5"/>
        <v>0</v>
      </c>
    </row>
    <row r="363" spans="1:3">
      <c r="A363" s="3" t="s">
        <v>10</v>
      </c>
      <c r="C363" s="3">
        <f t="shared" si="5"/>
        <v>0</v>
      </c>
    </row>
    <row r="364" spans="1:3">
      <c r="A364" s="3" t="s">
        <v>10</v>
      </c>
      <c r="C364" s="3">
        <f t="shared" si="5"/>
        <v>0</v>
      </c>
    </row>
    <row r="365" spans="1:3">
      <c r="A365" s="3" t="s">
        <v>10</v>
      </c>
      <c r="C365" s="3">
        <f t="shared" si="5"/>
        <v>0</v>
      </c>
    </row>
    <row r="366" spans="1:3">
      <c r="A366" s="3" t="s">
        <v>10</v>
      </c>
      <c r="C366" s="3">
        <f t="shared" si="5"/>
        <v>0</v>
      </c>
    </row>
    <row r="367" spans="1:3">
      <c r="A367" s="3" t="s">
        <v>7</v>
      </c>
      <c r="C367" s="3">
        <f t="shared" si="5"/>
        <v>1</v>
      </c>
    </row>
    <row r="368" spans="1:3">
      <c r="A368" s="3" t="s">
        <v>10</v>
      </c>
      <c r="C368" s="3">
        <f t="shared" si="5"/>
        <v>0</v>
      </c>
    </row>
    <row r="369" spans="1:3">
      <c r="A369" s="3" t="s">
        <v>10</v>
      </c>
      <c r="C369" s="3">
        <f t="shared" si="5"/>
        <v>0</v>
      </c>
    </row>
    <row r="370" spans="1:3">
      <c r="A370" s="3" t="s">
        <v>10</v>
      </c>
      <c r="C370" s="3">
        <f t="shared" si="5"/>
        <v>0</v>
      </c>
    </row>
    <row r="371" spans="1:3">
      <c r="A371" s="3" t="s">
        <v>10</v>
      </c>
      <c r="C371" s="3">
        <f t="shared" si="5"/>
        <v>0</v>
      </c>
    </row>
    <row r="372" spans="1:3">
      <c r="A372" s="3" t="s">
        <v>10</v>
      </c>
      <c r="C372" s="3">
        <f t="shared" si="5"/>
        <v>0</v>
      </c>
    </row>
    <row r="373" spans="1:3">
      <c r="A373" s="3" t="s">
        <v>10</v>
      </c>
      <c r="C373" s="3">
        <f t="shared" si="5"/>
        <v>0</v>
      </c>
    </row>
    <row r="374" spans="1:3">
      <c r="A374" s="3" t="s">
        <v>10</v>
      </c>
      <c r="C374" s="3">
        <f t="shared" si="5"/>
        <v>0</v>
      </c>
    </row>
    <row r="375" spans="1:3">
      <c r="A375" s="3" t="s">
        <v>10</v>
      </c>
      <c r="C375" s="3">
        <f t="shared" si="5"/>
        <v>0</v>
      </c>
    </row>
    <row r="376" spans="1:3">
      <c r="A376" s="3" t="s">
        <v>10</v>
      </c>
      <c r="C376" s="3">
        <f t="shared" si="5"/>
        <v>0</v>
      </c>
    </row>
    <row r="377" spans="1:3">
      <c r="A377" s="3" t="s">
        <v>10</v>
      </c>
      <c r="C377" s="3">
        <f t="shared" si="5"/>
        <v>0</v>
      </c>
    </row>
    <row r="378" spans="1:3">
      <c r="A378" s="3" t="s">
        <v>7</v>
      </c>
      <c r="C378" s="3">
        <f t="shared" si="5"/>
        <v>1</v>
      </c>
    </row>
    <row r="379" spans="1:3">
      <c r="A379" s="3" t="s">
        <v>10</v>
      </c>
      <c r="C379" s="3">
        <f t="shared" si="5"/>
        <v>0</v>
      </c>
    </row>
    <row r="380" spans="1:3">
      <c r="A380" s="3" t="s">
        <v>7</v>
      </c>
      <c r="C380" s="3">
        <f t="shared" si="5"/>
        <v>1</v>
      </c>
    </row>
    <row r="381" spans="1:3">
      <c r="A381" s="3" t="s">
        <v>7</v>
      </c>
      <c r="C381" s="3">
        <f t="shared" si="5"/>
        <v>1</v>
      </c>
    </row>
    <row r="382" spans="1:3">
      <c r="A382" s="3" t="s">
        <v>7</v>
      </c>
      <c r="C382" s="3">
        <f t="shared" si="5"/>
        <v>1</v>
      </c>
    </row>
    <row r="383" spans="1:3">
      <c r="A383" s="3" t="s">
        <v>10</v>
      </c>
      <c r="C383" s="3">
        <f t="shared" si="5"/>
        <v>0</v>
      </c>
    </row>
    <row r="384" spans="1:3">
      <c r="A384" s="3" t="s">
        <v>10</v>
      </c>
      <c r="C384" s="3">
        <f t="shared" si="5"/>
        <v>0</v>
      </c>
    </row>
    <row r="385" spans="1:3">
      <c r="A385" s="3" t="s">
        <v>7</v>
      </c>
      <c r="C385" s="3">
        <f t="shared" si="5"/>
        <v>1</v>
      </c>
    </row>
    <row r="386" spans="1:3">
      <c r="A386" s="3" t="s">
        <v>7</v>
      </c>
      <c r="C386" s="3">
        <f t="shared" si="5"/>
        <v>1</v>
      </c>
    </row>
    <row r="387" spans="1:3">
      <c r="A387" s="3" t="s">
        <v>10</v>
      </c>
      <c r="C387" s="3">
        <f t="shared" si="5"/>
        <v>0</v>
      </c>
    </row>
    <row r="388" spans="1:3">
      <c r="A388" s="3" t="s">
        <v>10</v>
      </c>
      <c r="C388" s="3">
        <f t="shared" si="5"/>
        <v>0</v>
      </c>
    </row>
    <row r="389" spans="1:3">
      <c r="A389" s="3" t="s">
        <v>10</v>
      </c>
      <c r="C389" s="3">
        <f t="shared" si="5"/>
        <v>0</v>
      </c>
    </row>
    <row r="390" spans="1:3">
      <c r="A390" s="3" t="s">
        <v>10</v>
      </c>
      <c r="C390" s="3">
        <f t="shared" ref="C390:C453" si="6">IF(A390="yes",1,0)</f>
        <v>0</v>
      </c>
    </row>
    <row r="391" spans="1:3">
      <c r="A391" s="3" t="s">
        <v>10</v>
      </c>
      <c r="C391" s="3">
        <f t="shared" si="6"/>
        <v>0</v>
      </c>
    </row>
    <row r="392" spans="1:3">
      <c r="A392" s="3" t="s">
        <v>10</v>
      </c>
      <c r="C392" s="3">
        <f t="shared" si="6"/>
        <v>0</v>
      </c>
    </row>
    <row r="393" spans="1:3">
      <c r="A393" s="3" t="s">
        <v>10</v>
      </c>
      <c r="C393" s="3">
        <f t="shared" si="6"/>
        <v>0</v>
      </c>
    </row>
    <row r="394" spans="1:3">
      <c r="A394" s="3" t="s">
        <v>10</v>
      </c>
      <c r="C394" s="3">
        <f t="shared" si="6"/>
        <v>0</v>
      </c>
    </row>
    <row r="395" spans="1:3">
      <c r="A395" s="3" t="s">
        <v>10</v>
      </c>
      <c r="C395" s="3">
        <f t="shared" si="6"/>
        <v>0</v>
      </c>
    </row>
    <row r="396" spans="1:3">
      <c r="A396" s="3" t="s">
        <v>10</v>
      </c>
      <c r="C396" s="3">
        <f t="shared" si="6"/>
        <v>0</v>
      </c>
    </row>
    <row r="397" spans="1:3">
      <c r="A397" s="3" t="s">
        <v>10</v>
      </c>
      <c r="C397" s="3">
        <f t="shared" si="6"/>
        <v>0</v>
      </c>
    </row>
    <row r="398" spans="1:3">
      <c r="A398" s="3" t="s">
        <v>10</v>
      </c>
      <c r="C398" s="3">
        <f t="shared" si="6"/>
        <v>0</v>
      </c>
    </row>
    <row r="399" spans="1:3">
      <c r="A399" s="3" t="s">
        <v>10</v>
      </c>
      <c r="C399" s="3">
        <f t="shared" si="6"/>
        <v>0</v>
      </c>
    </row>
    <row r="400" spans="1:3">
      <c r="A400" s="3" t="s">
        <v>10</v>
      </c>
      <c r="C400" s="3">
        <f t="shared" si="6"/>
        <v>0</v>
      </c>
    </row>
    <row r="401" spans="1:3">
      <c r="A401" s="3" t="s">
        <v>10</v>
      </c>
      <c r="C401" s="3">
        <f t="shared" si="6"/>
        <v>0</v>
      </c>
    </row>
    <row r="402" spans="1:3">
      <c r="A402" s="3" t="s">
        <v>10</v>
      </c>
      <c r="C402" s="3">
        <f t="shared" si="6"/>
        <v>0</v>
      </c>
    </row>
    <row r="403" spans="1:3">
      <c r="A403" s="3" t="s">
        <v>10</v>
      </c>
      <c r="C403" s="3">
        <f t="shared" si="6"/>
        <v>0</v>
      </c>
    </row>
    <row r="404" spans="1:3">
      <c r="A404" s="3" t="s">
        <v>10</v>
      </c>
      <c r="C404" s="3">
        <f t="shared" si="6"/>
        <v>0</v>
      </c>
    </row>
    <row r="405" spans="1:3">
      <c r="A405" s="3" t="s">
        <v>10</v>
      </c>
      <c r="C405" s="3">
        <f t="shared" si="6"/>
        <v>0</v>
      </c>
    </row>
    <row r="406" spans="1:3">
      <c r="A406" s="3" t="s">
        <v>10</v>
      </c>
      <c r="C406" s="3">
        <f t="shared" si="6"/>
        <v>0</v>
      </c>
    </row>
    <row r="407" spans="1:3">
      <c r="A407" s="3" t="s">
        <v>10</v>
      </c>
      <c r="C407" s="3">
        <f t="shared" si="6"/>
        <v>0</v>
      </c>
    </row>
    <row r="408" spans="1:3">
      <c r="A408" s="3" t="s">
        <v>10</v>
      </c>
      <c r="C408" s="3">
        <f t="shared" si="6"/>
        <v>0</v>
      </c>
    </row>
    <row r="409" spans="1:3">
      <c r="A409" s="3" t="s">
        <v>10</v>
      </c>
      <c r="C409" s="3">
        <f t="shared" si="6"/>
        <v>0</v>
      </c>
    </row>
    <row r="410" spans="1:3">
      <c r="A410" s="3" t="s">
        <v>10</v>
      </c>
      <c r="C410" s="3">
        <f t="shared" si="6"/>
        <v>0</v>
      </c>
    </row>
    <row r="411" spans="1:3">
      <c r="A411" s="3" t="s">
        <v>10</v>
      </c>
      <c r="C411" s="3">
        <f t="shared" si="6"/>
        <v>0</v>
      </c>
    </row>
    <row r="412" spans="1:3">
      <c r="A412" s="3" t="s">
        <v>10</v>
      </c>
      <c r="C412" s="3">
        <f t="shared" si="6"/>
        <v>0</v>
      </c>
    </row>
    <row r="413" spans="1:3">
      <c r="A413" s="3" t="s">
        <v>10</v>
      </c>
      <c r="C413" s="3">
        <f t="shared" si="6"/>
        <v>0</v>
      </c>
    </row>
    <row r="414" spans="1:3">
      <c r="A414" s="3" t="s">
        <v>10</v>
      </c>
      <c r="C414" s="3">
        <f t="shared" si="6"/>
        <v>0</v>
      </c>
    </row>
    <row r="415" spans="1:3">
      <c r="A415" s="3" t="s">
        <v>10</v>
      </c>
      <c r="C415" s="3">
        <f t="shared" si="6"/>
        <v>0</v>
      </c>
    </row>
    <row r="416" spans="1:3">
      <c r="A416" s="3" t="s">
        <v>7</v>
      </c>
      <c r="C416" s="3">
        <f t="shared" si="6"/>
        <v>1</v>
      </c>
    </row>
    <row r="417" spans="1:3">
      <c r="A417" s="3" t="s">
        <v>7</v>
      </c>
      <c r="C417" s="3">
        <f t="shared" si="6"/>
        <v>1</v>
      </c>
    </row>
    <row r="418" spans="1:3">
      <c r="A418" s="3" t="s">
        <v>10</v>
      </c>
      <c r="C418" s="3">
        <f t="shared" si="6"/>
        <v>0</v>
      </c>
    </row>
    <row r="419" spans="1:3">
      <c r="A419" s="3" t="s">
        <v>10</v>
      </c>
      <c r="C419" s="3">
        <f t="shared" si="6"/>
        <v>0</v>
      </c>
    </row>
    <row r="420" spans="1:3">
      <c r="A420" s="3" t="s">
        <v>10</v>
      </c>
      <c r="C420" s="3">
        <f t="shared" si="6"/>
        <v>0</v>
      </c>
    </row>
    <row r="421" spans="1:3">
      <c r="A421" s="3" t="s">
        <v>10</v>
      </c>
      <c r="C421" s="3">
        <f t="shared" si="6"/>
        <v>0</v>
      </c>
    </row>
    <row r="422" spans="1:3">
      <c r="A422" s="3" t="s">
        <v>7</v>
      </c>
      <c r="C422" s="3">
        <f t="shared" si="6"/>
        <v>1</v>
      </c>
    </row>
    <row r="423" spans="1:3">
      <c r="A423" s="3" t="s">
        <v>10</v>
      </c>
      <c r="C423" s="3">
        <f t="shared" si="6"/>
        <v>0</v>
      </c>
    </row>
    <row r="424" spans="1:3">
      <c r="A424" s="3" t="s">
        <v>7</v>
      </c>
      <c r="C424" s="3">
        <f t="shared" si="6"/>
        <v>1</v>
      </c>
    </row>
    <row r="425" spans="1:3">
      <c r="A425" s="3" t="s">
        <v>7</v>
      </c>
      <c r="C425" s="3">
        <f t="shared" si="6"/>
        <v>1</v>
      </c>
    </row>
    <row r="426" spans="1:3">
      <c r="A426" s="3" t="s">
        <v>7</v>
      </c>
      <c r="C426" s="3">
        <f t="shared" si="6"/>
        <v>1</v>
      </c>
    </row>
    <row r="427" spans="1:3">
      <c r="A427" s="3" t="s">
        <v>7</v>
      </c>
      <c r="C427" s="3">
        <f t="shared" si="6"/>
        <v>1</v>
      </c>
    </row>
    <row r="428" spans="1:3">
      <c r="A428" s="3" t="s">
        <v>10</v>
      </c>
      <c r="C428" s="3">
        <f t="shared" si="6"/>
        <v>0</v>
      </c>
    </row>
    <row r="429" spans="1:3">
      <c r="A429" s="3" t="s">
        <v>10</v>
      </c>
      <c r="C429" s="3">
        <f t="shared" si="6"/>
        <v>0</v>
      </c>
    </row>
    <row r="430" spans="1:3">
      <c r="A430" s="3" t="s">
        <v>10</v>
      </c>
      <c r="C430" s="3">
        <f t="shared" si="6"/>
        <v>0</v>
      </c>
    </row>
    <row r="431" spans="1:3">
      <c r="A431" s="3" t="s">
        <v>10</v>
      </c>
      <c r="C431" s="3">
        <f t="shared" si="6"/>
        <v>0</v>
      </c>
    </row>
    <row r="432" spans="1:3">
      <c r="A432" s="3" t="s">
        <v>10</v>
      </c>
      <c r="C432" s="3">
        <f t="shared" si="6"/>
        <v>0</v>
      </c>
    </row>
    <row r="433" spans="1:3">
      <c r="A433" s="3" t="s">
        <v>10</v>
      </c>
      <c r="C433" s="3">
        <f t="shared" si="6"/>
        <v>0</v>
      </c>
    </row>
    <row r="434" spans="1:3">
      <c r="A434" s="3" t="s">
        <v>10</v>
      </c>
      <c r="C434" s="3">
        <f t="shared" si="6"/>
        <v>0</v>
      </c>
    </row>
    <row r="435" spans="1:3">
      <c r="A435" s="3" t="s">
        <v>10</v>
      </c>
      <c r="C435" s="3">
        <f t="shared" si="6"/>
        <v>0</v>
      </c>
    </row>
    <row r="436" spans="1:3">
      <c r="A436" s="3" t="s">
        <v>10</v>
      </c>
      <c r="C436" s="3">
        <f t="shared" si="6"/>
        <v>0</v>
      </c>
    </row>
    <row r="437" spans="1:3">
      <c r="A437" s="3" t="s">
        <v>10</v>
      </c>
      <c r="C437" s="3">
        <f t="shared" si="6"/>
        <v>0</v>
      </c>
    </row>
    <row r="438" spans="1:3">
      <c r="A438" s="3" t="s">
        <v>10</v>
      </c>
      <c r="C438" s="3">
        <f t="shared" si="6"/>
        <v>0</v>
      </c>
    </row>
    <row r="439" spans="1:3">
      <c r="A439" s="3" t="s">
        <v>10</v>
      </c>
      <c r="C439" s="3">
        <f t="shared" si="6"/>
        <v>0</v>
      </c>
    </row>
    <row r="440" spans="1:3">
      <c r="A440" s="3" t="s">
        <v>10</v>
      </c>
      <c r="C440" s="3">
        <f t="shared" si="6"/>
        <v>0</v>
      </c>
    </row>
    <row r="441" spans="1:3">
      <c r="A441" s="3" t="s">
        <v>10</v>
      </c>
      <c r="C441" s="3">
        <f t="shared" si="6"/>
        <v>0</v>
      </c>
    </row>
    <row r="442" spans="1:3">
      <c r="A442" s="3" t="s">
        <v>10</v>
      </c>
      <c r="C442" s="3">
        <f t="shared" si="6"/>
        <v>0</v>
      </c>
    </row>
    <row r="443" spans="1:3">
      <c r="A443" s="3" t="s">
        <v>10</v>
      </c>
      <c r="C443" s="3">
        <f t="shared" si="6"/>
        <v>0</v>
      </c>
    </row>
    <row r="444" spans="1:3">
      <c r="A444" s="3" t="s">
        <v>10</v>
      </c>
      <c r="C444" s="3">
        <f t="shared" si="6"/>
        <v>0</v>
      </c>
    </row>
    <row r="445" spans="1:3">
      <c r="A445" s="3" t="s">
        <v>10</v>
      </c>
      <c r="C445" s="3">
        <f t="shared" si="6"/>
        <v>0</v>
      </c>
    </row>
    <row r="446" spans="1:3">
      <c r="A446" s="3" t="s">
        <v>7</v>
      </c>
      <c r="C446" s="3">
        <f t="shared" si="6"/>
        <v>1</v>
      </c>
    </row>
    <row r="447" spans="1:3">
      <c r="A447" s="3" t="s">
        <v>10</v>
      </c>
      <c r="C447" s="3">
        <f t="shared" si="6"/>
        <v>0</v>
      </c>
    </row>
    <row r="448" spans="1:3">
      <c r="A448" s="3" t="s">
        <v>10</v>
      </c>
      <c r="C448" s="3">
        <f t="shared" si="6"/>
        <v>0</v>
      </c>
    </row>
    <row r="449" spans="1:3">
      <c r="A449" s="3" t="s">
        <v>7</v>
      </c>
      <c r="C449" s="3">
        <f t="shared" si="6"/>
        <v>1</v>
      </c>
    </row>
    <row r="450" spans="1:3">
      <c r="A450" s="3" t="s">
        <v>10</v>
      </c>
      <c r="C450" s="3">
        <f t="shared" si="6"/>
        <v>0</v>
      </c>
    </row>
    <row r="451" spans="1:3">
      <c r="A451" s="3" t="s">
        <v>10</v>
      </c>
      <c r="C451" s="3">
        <f t="shared" si="6"/>
        <v>0</v>
      </c>
    </row>
    <row r="452" spans="1:3">
      <c r="A452" s="3" t="s">
        <v>10</v>
      </c>
      <c r="C452" s="3">
        <f t="shared" si="6"/>
        <v>0</v>
      </c>
    </row>
    <row r="453" spans="1:3">
      <c r="A453" s="3" t="s">
        <v>10</v>
      </c>
      <c r="C453" s="3">
        <f t="shared" si="6"/>
        <v>0</v>
      </c>
    </row>
    <row r="454" spans="1:3">
      <c r="A454" s="3" t="s">
        <v>10</v>
      </c>
      <c r="C454" s="3">
        <f t="shared" ref="C454:C517" si="7">IF(A454="yes",1,0)</f>
        <v>0</v>
      </c>
    </row>
    <row r="455" spans="1:3">
      <c r="A455" s="3" t="s">
        <v>10</v>
      </c>
      <c r="C455" s="3">
        <f t="shared" si="7"/>
        <v>0</v>
      </c>
    </row>
    <row r="456" spans="1:3">
      <c r="A456" s="3" t="s">
        <v>10</v>
      </c>
      <c r="C456" s="3">
        <f t="shared" si="7"/>
        <v>0</v>
      </c>
    </row>
    <row r="457" spans="1:3">
      <c r="A457" s="3" t="s">
        <v>10</v>
      </c>
      <c r="C457" s="3">
        <f t="shared" si="7"/>
        <v>0</v>
      </c>
    </row>
    <row r="458" spans="1:3">
      <c r="A458" s="3" t="s">
        <v>10</v>
      </c>
      <c r="C458" s="3">
        <f t="shared" si="7"/>
        <v>0</v>
      </c>
    </row>
    <row r="459" spans="1:3">
      <c r="A459" s="3" t="s">
        <v>10</v>
      </c>
      <c r="C459" s="3">
        <f t="shared" si="7"/>
        <v>0</v>
      </c>
    </row>
    <row r="460" spans="1:3">
      <c r="A460" s="3" t="s">
        <v>10</v>
      </c>
      <c r="C460" s="3">
        <f t="shared" si="7"/>
        <v>0</v>
      </c>
    </row>
    <row r="461" spans="1:3">
      <c r="A461" s="3" t="s">
        <v>10</v>
      </c>
      <c r="C461" s="3">
        <f t="shared" si="7"/>
        <v>0</v>
      </c>
    </row>
    <row r="462" spans="1:3">
      <c r="A462" s="3" t="s">
        <v>10</v>
      </c>
      <c r="C462" s="3">
        <f t="shared" si="7"/>
        <v>0</v>
      </c>
    </row>
    <row r="463" spans="1:3">
      <c r="A463" s="3" t="s">
        <v>10</v>
      </c>
      <c r="C463" s="3">
        <f t="shared" si="7"/>
        <v>0</v>
      </c>
    </row>
    <row r="464" spans="1:3">
      <c r="A464" s="3" t="s">
        <v>10</v>
      </c>
      <c r="C464" s="3">
        <f t="shared" si="7"/>
        <v>0</v>
      </c>
    </row>
    <row r="465" spans="1:3">
      <c r="A465" s="3" t="s">
        <v>10</v>
      </c>
      <c r="C465" s="3">
        <f t="shared" si="7"/>
        <v>0</v>
      </c>
    </row>
    <row r="466" spans="1:3">
      <c r="A466" s="3" t="s">
        <v>7</v>
      </c>
      <c r="C466" s="3">
        <f t="shared" si="7"/>
        <v>1</v>
      </c>
    </row>
    <row r="467" spans="1:3">
      <c r="A467" s="3" t="s">
        <v>10</v>
      </c>
      <c r="C467" s="3">
        <f t="shared" si="7"/>
        <v>0</v>
      </c>
    </row>
    <row r="468" spans="1:3">
      <c r="A468" s="3" t="s">
        <v>10</v>
      </c>
      <c r="C468" s="3">
        <f t="shared" si="7"/>
        <v>0</v>
      </c>
    </row>
    <row r="469" spans="1:3">
      <c r="A469" s="3" t="s">
        <v>10</v>
      </c>
      <c r="C469" s="3">
        <f t="shared" si="7"/>
        <v>0</v>
      </c>
    </row>
    <row r="470" spans="1:3">
      <c r="A470" s="3" t="s">
        <v>7</v>
      </c>
      <c r="C470" s="3">
        <f t="shared" si="7"/>
        <v>1</v>
      </c>
    </row>
    <row r="471" spans="1:3">
      <c r="A471" s="3" t="s">
        <v>10</v>
      </c>
      <c r="C471" s="3">
        <f t="shared" si="7"/>
        <v>0</v>
      </c>
    </row>
    <row r="472" spans="1:3">
      <c r="A472" s="3" t="s">
        <v>10</v>
      </c>
      <c r="C472" s="3">
        <f t="shared" si="7"/>
        <v>0</v>
      </c>
    </row>
    <row r="473" spans="1:3">
      <c r="A473" s="3" t="s">
        <v>10</v>
      </c>
      <c r="C473" s="3">
        <f t="shared" si="7"/>
        <v>0</v>
      </c>
    </row>
    <row r="474" spans="1:3">
      <c r="A474" s="3" t="s">
        <v>10</v>
      </c>
      <c r="C474" s="3">
        <f t="shared" si="7"/>
        <v>0</v>
      </c>
    </row>
    <row r="475" spans="1:3">
      <c r="A475" s="3" t="s">
        <v>10</v>
      </c>
      <c r="C475" s="3">
        <f t="shared" si="7"/>
        <v>0</v>
      </c>
    </row>
    <row r="476" spans="1:3">
      <c r="A476" s="3" t="s">
        <v>10</v>
      </c>
      <c r="C476" s="3">
        <f t="shared" si="7"/>
        <v>0</v>
      </c>
    </row>
    <row r="477" spans="1:3">
      <c r="A477" s="3" t="s">
        <v>10</v>
      </c>
      <c r="C477" s="3">
        <f t="shared" si="7"/>
        <v>0</v>
      </c>
    </row>
    <row r="478" spans="1:3">
      <c r="A478" s="3" t="s">
        <v>10</v>
      </c>
      <c r="C478" s="3">
        <f t="shared" si="7"/>
        <v>0</v>
      </c>
    </row>
    <row r="479" spans="1:3">
      <c r="A479" s="3" t="s">
        <v>7</v>
      </c>
      <c r="C479" s="3">
        <f t="shared" si="7"/>
        <v>1</v>
      </c>
    </row>
    <row r="480" spans="1:3">
      <c r="A480" s="3" t="s">
        <v>7</v>
      </c>
      <c r="C480" s="3">
        <f t="shared" si="7"/>
        <v>1</v>
      </c>
    </row>
    <row r="481" spans="1:3">
      <c r="A481" s="3" t="s">
        <v>7</v>
      </c>
      <c r="C481" s="3">
        <f t="shared" si="7"/>
        <v>1</v>
      </c>
    </row>
    <row r="482" spans="1:3">
      <c r="A482" s="3" t="s">
        <v>10</v>
      </c>
      <c r="C482" s="3">
        <f t="shared" si="7"/>
        <v>0</v>
      </c>
    </row>
    <row r="483" spans="1:3">
      <c r="A483" s="3" t="s">
        <v>10</v>
      </c>
      <c r="C483" s="3">
        <f t="shared" si="7"/>
        <v>0</v>
      </c>
    </row>
    <row r="484" spans="1:3">
      <c r="A484" s="3" t="s">
        <v>10</v>
      </c>
      <c r="C484" s="3">
        <f t="shared" si="7"/>
        <v>0</v>
      </c>
    </row>
    <row r="485" spans="1:3">
      <c r="A485" s="3" t="s">
        <v>10</v>
      </c>
      <c r="C485" s="3">
        <f t="shared" si="7"/>
        <v>0</v>
      </c>
    </row>
    <row r="486" spans="1:3">
      <c r="A486" s="3" t="s">
        <v>10</v>
      </c>
      <c r="C486" s="3">
        <f t="shared" si="7"/>
        <v>0</v>
      </c>
    </row>
    <row r="487" spans="1:3">
      <c r="A487" s="3" t="s">
        <v>10</v>
      </c>
      <c r="C487" s="3">
        <f t="shared" si="7"/>
        <v>0</v>
      </c>
    </row>
    <row r="488" spans="1:3">
      <c r="A488" s="3" t="s">
        <v>10</v>
      </c>
      <c r="C488" s="3">
        <f t="shared" si="7"/>
        <v>0</v>
      </c>
    </row>
    <row r="489" spans="1:3">
      <c r="A489" s="3" t="s">
        <v>10</v>
      </c>
      <c r="C489" s="3">
        <f t="shared" si="7"/>
        <v>0</v>
      </c>
    </row>
    <row r="490" spans="1:3">
      <c r="A490" s="3" t="s">
        <v>10</v>
      </c>
      <c r="C490" s="3">
        <f t="shared" si="7"/>
        <v>0</v>
      </c>
    </row>
    <row r="491" spans="1:3">
      <c r="A491" s="3" t="s">
        <v>10</v>
      </c>
      <c r="C491" s="3">
        <f t="shared" si="7"/>
        <v>0</v>
      </c>
    </row>
    <row r="492" spans="1:3">
      <c r="A492" s="3" t="s">
        <v>10</v>
      </c>
      <c r="C492" s="3">
        <f t="shared" si="7"/>
        <v>0</v>
      </c>
    </row>
    <row r="493" spans="1:3">
      <c r="A493" s="3" t="s">
        <v>7</v>
      </c>
      <c r="C493" s="3">
        <f t="shared" si="7"/>
        <v>1</v>
      </c>
    </row>
    <row r="494" spans="1:3">
      <c r="A494" s="3" t="s">
        <v>10</v>
      </c>
      <c r="C494" s="3">
        <f t="shared" si="7"/>
        <v>0</v>
      </c>
    </row>
    <row r="495" spans="1:3">
      <c r="A495" s="3" t="s">
        <v>10</v>
      </c>
      <c r="C495" s="3">
        <f t="shared" si="7"/>
        <v>0</v>
      </c>
    </row>
    <row r="496" spans="1:3">
      <c r="A496" s="3" t="s">
        <v>10</v>
      </c>
      <c r="C496" s="3">
        <f t="shared" si="7"/>
        <v>0</v>
      </c>
    </row>
    <row r="497" spans="1:3">
      <c r="A497" s="3" t="s">
        <v>10</v>
      </c>
      <c r="C497" s="3">
        <f t="shared" si="7"/>
        <v>0</v>
      </c>
    </row>
    <row r="498" spans="1:3">
      <c r="A498" s="3" t="s">
        <v>10</v>
      </c>
      <c r="C498" s="3">
        <f t="shared" si="7"/>
        <v>0</v>
      </c>
    </row>
    <row r="499" spans="1:3">
      <c r="A499" s="3" t="s">
        <v>7</v>
      </c>
      <c r="C499" s="3">
        <f t="shared" si="7"/>
        <v>1</v>
      </c>
    </row>
    <row r="500" spans="1:3">
      <c r="A500" s="3" t="s">
        <v>10</v>
      </c>
      <c r="C500" s="3">
        <f t="shared" si="7"/>
        <v>0</v>
      </c>
    </row>
    <row r="501" spans="1:3">
      <c r="A501" s="3" t="s">
        <v>10</v>
      </c>
      <c r="C501" s="3">
        <f t="shared" si="7"/>
        <v>0</v>
      </c>
    </row>
    <row r="502" spans="1:3">
      <c r="A502" s="3" t="s">
        <v>10</v>
      </c>
      <c r="C502" s="3">
        <f t="shared" si="7"/>
        <v>0</v>
      </c>
    </row>
    <row r="503" spans="1:3">
      <c r="A503" s="3" t="s">
        <v>10</v>
      </c>
      <c r="C503" s="3">
        <f t="shared" si="7"/>
        <v>0</v>
      </c>
    </row>
    <row r="504" spans="1:3">
      <c r="A504" s="3" t="s">
        <v>10</v>
      </c>
      <c r="C504" s="3">
        <f t="shared" si="7"/>
        <v>0</v>
      </c>
    </row>
    <row r="505" spans="1:3">
      <c r="A505" s="3" t="s">
        <v>7</v>
      </c>
      <c r="C505" s="3">
        <f t="shared" si="7"/>
        <v>1</v>
      </c>
    </row>
    <row r="506" spans="1:3">
      <c r="A506" s="3" t="s">
        <v>10</v>
      </c>
      <c r="C506" s="3">
        <f t="shared" si="7"/>
        <v>0</v>
      </c>
    </row>
    <row r="507" spans="1:3">
      <c r="A507" s="3" t="s">
        <v>7</v>
      </c>
      <c r="C507" s="3">
        <f t="shared" si="7"/>
        <v>1</v>
      </c>
    </row>
    <row r="508" spans="1:3">
      <c r="A508" s="3" t="s">
        <v>7</v>
      </c>
      <c r="C508" s="3">
        <f t="shared" si="7"/>
        <v>1</v>
      </c>
    </row>
    <row r="509" spans="1:3">
      <c r="A509" s="3" t="s">
        <v>10</v>
      </c>
      <c r="C509" s="3">
        <f t="shared" si="7"/>
        <v>0</v>
      </c>
    </row>
    <row r="510" spans="1:3">
      <c r="A510" s="3" t="s">
        <v>10</v>
      </c>
      <c r="C510" s="3">
        <f t="shared" si="7"/>
        <v>0</v>
      </c>
    </row>
    <row r="511" spans="1:3">
      <c r="A511" s="3" t="s">
        <v>10</v>
      </c>
      <c r="C511" s="3">
        <f t="shared" si="7"/>
        <v>0</v>
      </c>
    </row>
    <row r="512" spans="1:3">
      <c r="A512" s="3" t="s">
        <v>10</v>
      </c>
      <c r="C512" s="3">
        <f t="shared" si="7"/>
        <v>0</v>
      </c>
    </row>
    <row r="513" spans="1:3">
      <c r="A513" s="3" t="s">
        <v>10</v>
      </c>
      <c r="C513" s="3">
        <f t="shared" si="7"/>
        <v>0</v>
      </c>
    </row>
    <row r="514" spans="1:3">
      <c r="A514" s="3" t="s">
        <v>10</v>
      </c>
      <c r="C514" s="3">
        <f t="shared" si="7"/>
        <v>0</v>
      </c>
    </row>
    <row r="515" spans="1:3">
      <c r="A515" s="3" t="s">
        <v>10</v>
      </c>
      <c r="C515" s="3">
        <f t="shared" si="7"/>
        <v>0</v>
      </c>
    </row>
    <row r="516" spans="1:3">
      <c r="A516" s="3" t="s">
        <v>10</v>
      </c>
      <c r="C516" s="3">
        <f t="shared" si="7"/>
        <v>0</v>
      </c>
    </row>
    <row r="517" spans="1:3">
      <c r="A517" s="3" t="s">
        <v>10</v>
      </c>
      <c r="C517" s="3">
        <f t="shared" si="7"/>
        <v>0</v>
      </c>
    </row>
    <row r="518" spans="1:3">
      <c r="A518" s="3" t="s">
        <v>10</v>
      </c>
      <c r="C518" s="3">
        <f t="shared" ref="C518:C581" si="8">IF(A518="yes",1,0)</f>
        <v>0</v>
      </c>
    </row>
    <row r="519" spans="1:3">
      <c r="A519" s="3" t="s">
        <v>7</v>
      </c>
      <c r="C519" s="3">
        <f t="shared" si="8"/>
        <v>1</v>
      </c>
    </row>
    <row r="520" spans="1:3">
      <c r="A520" s="3" t="s">
        <v>10</v>
      </c>
      <c r="C520" s="3">
        <f t="shared" si="8"/>
        <v>0</v>
      </c>
    </row>
    <row r="521" spans="1:3">
      <c r="A521" s="3" t="s">
        <v>10</v>
      </c>
      <c r="C521" s="3">
        <f t="shared" si="8"/>
        <v>0</v>
      </c>
    </row>
    <row r="522" spans="1:3">
      <c r="A522" s="3" t="s">
        <v>10</v>
      </c>
      <c r="C522" s="3">
        <f t="shared" si="8"/>
        <v>0</v>
      </c>
    </row>
    <row r="523" spans="1:3">
      <c r="A523" s="3" t="s">
        <v>10</v>
      </c>
      <c r="C523" s="3">
        <f t="shared" si="8"/>
        <v>0</v>
      </c>
    </row>
    <row r="524" spans="1:3">
      <c r="A524" s="3" t="s">
        <v>10</v>
      </c>
      <c r="C524" s="3">
        <f t="shared" si="8"/>
        <v>0</v>
      </c>
    </row>
    <row r="525" spans="1:3">
      <c r="A525" s="3" t="s">
        <v>10</v>
      </c>
      <c r="C525" s="3">
        <f t="shared" si="8"/>
        <v>0</v>
      </c>
    </row>
    <row r="526" spans="1:3">
      <c r="A526" s="3" t="s">
        <v>10</v>
      </c>
      <c r="C526" s="3">
        <f t="shared" si="8"/>
        <v>0</v>
      </c>
    </row>
    <row r="527" spans="1:3">
      <c r="A527" s="3" t="s">
        <v>10</v>
      </c>
      <c r="C527" s="3">
        <f t="shared" si="8"/>
        <v>0</v>
      </c>
    </row>
    <row r="528" spans="1:3">
      <c r="A528" s="3" t="s">
        <v>10</v>
      </c>
      <c r="C528" s="3">
        <f t="shared" si="8"/>
        <v>0</v>
      </c>
    </row>
    <row r="529" spans="1:3">
      <c r="A529" s="3" t="s">
        <v>7</v>
      </c>
      <c r="C529" s="3">
        <f t="shared" si="8"/>
        <v>1</v>
      </c>
    </row>
    <row r="530" spans="1:3">
      <c r="A530" s="3" t="s">
        <v>10</v>
      </c>
      <c r="C530" s="3">
        <f t="shared" si="8"/>
        <v>0</v>
      </c>
    </row>
    <row r="531" spans="1:3">
      <c r="A531" s="3" t="s">
        <v>10</v>
      </c>
      <c r="C531" s="3">
        <f t="shared" si="8"/>
        <v>0</v>
      </c>
    </row>
    <row r="532" spans="1:3">
      <c r="A532" s="3" t="s">
        <v>10</v>
      </c>
      <c r="C532" s="3">
        <f t="shared" si="8"/>
        <v>0</v>
      </c>
    </row>
    <row r="533" spans="1:3">
      <c r="A533" s="3" t="s">
        <v>10</v>
      </c>
      <c r="C533" s="3">
        <f t="shared" si="8"/>
        <v>0</v>
      </c>
    </row>
    <row r="534" spans="1:3">
      <c r="A534" s="3" t="s">
        <v>10</v>
      </c>
      <c r="C534" s="3">
        <f t="shared" si="8"/>
        <v>0</v>
      </c>
    </row>
    <row r="535" spans="1:3">
      <c r="A535" s="3" t="s">
        <v>7</v>
      </c>
      <c r="C535" s="3">
        <f t="shared" si="8"/>
        <v>1</v>
      </c>
    </row>
    <row r="536" spans="1:3">
      <c r="A536" s="3" t="s">
        <v>10</v>
      </c>
      <c r="C536" s="3">
        <f t="shared" si="8"/>
        <v>0</v>
      </c>
    </row>
    <row r="537" spans="1:3">
      <c r="A537" s="3" t="s">
        <v>10</v>
      </c>
      <c r="C537" s="3">
        <f t="shared" si="8"/>
        <v>0</v>
      </c>
    </row>
    <row r="538" spans="1:3">
      <c r="A538" s="3" t="s">
        <v>10</v>
      </c>
      <c r="C538" s="3">
        <f t="shared" si="8"/>
        <v>0</v>
      </c>
    </row>
    <row r="539" spans="1:3">
      <c r="A539" s="3" t="s">
        <v>10</v>
      </c>
      <c r="C539" s="3">
        <f t="shared" si="8"/>
        <v>0</v>
      </c>
    </row>
    <row r="540" spans="1:3">
      <c r="A540" s="3" t="s">
        <v>10</v>
      </c>
      <c r="C540" s="3">
        <f t="shared" si="8"/>
        <v>0</v>
      </c>
    </row>
    <row r="541" spans="1:3">
      <c r="A541" s="3" t="s">
        <v>10</v>
      </c>
      <c r="C541" s="3">
        <f t="shared" si="8"/>
        <v>0</v>
      </c>
    </row>
    <row r="542" spans="1:3">
      <c r="A542" s="3" t="s">
        <v>10</v>
      </c>
      <c r="C542" s="3">
        <f t="shared" si="8"/>
        <v>0</v>
      </c>
    </row>
    <row r="543" spans="1:3">
      <c r="A543" s="3" t="s">
        <v>10</v>
      </c>
      <c r="C543" s="3">
        <f t="shared" si="8"/>
        <v>0</v>
      </c>
    </row>
    <row r="544" spans="1:3">
      <c r="A544" s="3" t="s">
        <v>10</v>
      </c>
      <c r="C544" s="3">
        <f t="shared" si="8"/>
        <v>0</v>
      </c>
    </row>
    <row r="545" spans="1:3">
      <c r="A545" s="3" t="s">
        <v>10</v>
      </c>
      <c r="C545" s="3">
        <f t="shared" si="8"/>
        <v>0</v>
      </c>
    </row>
    <row r="546" spans="1:3">
      <c r="A546" s="3" t="s">
        <v>10</v>
      </c>
      <c r="C546" s="3">
        <f t="shared" si="8"/>
        <v>0</v>
      </c>
    </row>
    <row r="547" spans="1:3">
      <c r="A547" s="3" t="s">
        <v>10</v>
      </c>
      <c r="C547" s="3">
        <f t="shared" si="8"/>
        <v>0</v>
      </c>
    </row>
    <row r="548" spans="1:3">
      <c r="A548" s="3" t="s">
        <v>7</v>
      </c>
      <c r="C548" s="3">
        <f t="shared" si="8"/>
        <v>1</v>
      </c>
    </row>
    <row r="549" spans="1:3">
      <c r="A549" s="3" t="s">
        <v>10</v>
      </c>
      <c r="C549" s="3">
        <f t="shared" si="8"/>
        <v>0</v>
      </c>
    </row>
    <row r="550" spans="1:3">
      <c r="A550" s="3" t="s">
        <v>7</v>
      </c>
      <c r="C550" s="3">
        <f t="shared" si="8"/>
        <v>1</v>
      </c>
    </row>
    <row r="551" spans="1:3">
      <c r="A551" s="3" t="s">
        <v>10</v>
      </c>
      <c r="C551" s="3">
        <f t="shared" si="8"/>
        <v>0</v>
      </c>
    </row>
    <row r="552" spans="1:3">
      <c r="A552" s="3" t="s">
        <v>10</v>
      </c>
      <c r="C552" s="3">
        <f t="shared" si="8"/>
        <v>0</v>
      </c>
    </row>
    <row r="553" spans="1:3">
      <c r="A553" s="3" t="s">
        <v>10</v>
      </c>
      <c r="C553" s="3">
        <f t="shared" si="8"/>
        <v>0</v>
      </c>
    </row>
    <row r="554" spans="1:3">
      <c r="A554" s="3" t="s">
        <v>7</v>
      </c>
      <c r="C554" s="3">
        <f t="shared" si="8"/>
        <v>1</v>
      </c>
    </row>
    <row r="555" spans="1:3">
      <c r="A555" s="3" t="s">
        <v>10</v>
      </c>
      <c r="C555" s="3">
        <f t="shared" si="8"/>
        <v>0</v>
      </c>
    </row>
    <row r="556" spans="1:3">
      <c r="A556" s="3" t="s">
        <v>10</v>
      </c>
      <c r="C556" s="3">
        <f t="shared" si="8"/>
        <v>0</v>
      </c>
    </row>
    <row r="557" spans="1:3">
      <c r="A557" s="3" t="s">
        <v>10</v>
      </c>
      <c r="C557" s="3">
        <f t="shared" si="8"/>
        <v>0</v>
      </c>
    </row>
    <row r="558" spans="1:3">
      <c r="A558" s="3" t="s">
        <v>10</v>
      </c>
      <c r="C558" s="3">
        <f t="shared" si="8"/>
        <v>0</v>
      </c>
    </row>
    <row r="559" spans="1:3">
      <c r="A559" s="3" t="s">
        <v>10</v>
      </c>
      <c r="C559" s="3">
        <f t="shared" si="8"/>
        <v>0</v>
      </c>
    </row>
    <row r="560" spans="1:3">
      <c r="A560" s="3" t="s">
        <v>10</v>
      </c>
      <c r="C560" s="3">
        <f t="shared" si="8"/>
        <v>0</v>
      </c>
    </row>
    <row r="561" spans="1:3">
      <c r="A561" s="3" t="s">
        <v>10</v>
      </c>
      <c r="C561" s="3">
        <f t="shared" si="8"/>
        <v>0</v>
      </c>
    </row>
    <row r="562" spans="1:3">
      <c r="A562" s="3" t="s">
        <v>10</v>
      </c>
      <c r="C562" s="3">
        <f t="shared" si="8"/>
        <v>0</v>
      </c>
    </row>
    <row r="563" spans="1:3">
      <c r="A563" s="3" t="s">
        <v>7</v>
      </c>
      <c r="C563" s="3">
        <f t="shared" si="8"/>
        <v>1</v>
      </c>
    </row>
    <row r="564" spans="1:3">
      <c r="A564" s="3" t="s">
        <v>10</v>
      </c>
      <c r="C564" s="3">
        <f t="shared" si="8"/>
        <v>0</v>
      </c>
    </row>
    <row r="565" spans="1:3">
      <c r="A565" s="3" t="s">
        <v>10</v>
      </c>
      <c r="C565" s="3">
        <f t="shared" si="8"/>
        <v>0</v>
      </c>
    </row>
    <row r="566" spans="1:3">
      <c r="A566" s="3" t="s">
        <v>10</v>
      </c>
      <c r="C566" s="3">
        <f t="shared" si="8"/>
        <v>0</v>
      </c>
    </row>
    <row r="567" spans="1:3">
      <c r="A567" s="3" t="s">
        <v>10</v>
      </c>
      <c r="C567" s="3">
        <f t="shared" si="8"/>
        <v>0</v>
      </c>
    </row>
    <row r="568" spans="1:3">
      <c r="A568" s="3" t="s">
        <v>10</v>
      </c>
      <c r="C568" s="3">
        <f t="shared" si="8"/>
        <v>0</v>
      </c>
    </row>
    <row r="569" spans="1:3">
      <c r="A569" s="3" t="s">
        <v>10</v>
      </c>
      <c r="C569" s="3">
        <f t="shared" si="8"/>
        <v>0</v>
      </c>
    </row>
    <row r="570" spans="1:3">
      <c r="A570" s="3" t="s">
        <v>10</v>
      </c>
      <c r="C570" s="3">
        <f t="shared" si="8"/>
        <v>0</v>
      </c>
    </row>
    <row r="571" spans="1:3">
      <c r="A571" s="3" t="s">
        <v>10</v>
      </c>
      <c r="C571" s="3">
        <f t="shared" si="8"/>
        <v>0</v>
      </c>
    </row>
    <row r="572" spans="1:3">
      <c r="A572" s="3" t="s">
        <v>10</v>
      </c>
      <c r="C572" s="3">
        <f t="shared" si="8"/>
        <v>0</v>
      </c>
    </row>
    <row r="573" spans="1:3">
      <c r="A573" s="3" t="s">
        <v>10</v>
      </c>
      <c r="C573" s="3">
        <f t="shared" si="8"/>
        <v>0</v>
      </c>
    </row>
    <row r="574" spans="1:3">
      <c r="A574" s="3" t="s">
        <v>7</v>
      </c>
      <c r="C574" s="3">
        <f t="shared" si="8"/>
        <v>1</v>
      </c>
    </row>
    <row r="575" spans="1:3">
      <c r="A575" s="3" t="s">
        <v>10</v>
      </c>
      <c r="C575" s="3">
        <f t="shared" si="8"/>
        <v>0</v>
      </c>
    </row>
    <row r="576" spans="1:3">
      <c r="A576" s="3" t="s">
        <v>10</v>
      </c>
      <c r="C576" s="3">
        <f t="shared" si="8"/>
        <v>0</v>
      </c>
    </row>
    <row r="577" spans="1:3">
      <c r="A577" s="3" t="s">
        <v>10</v>
      </c>
      <c r="C577" s="3">
        <f t="shared" si="8"/>
        <v>0</v>
      </c>
    </row>
    <row r="578" spans="1:3">
      <c r="A578" s="3" t="s">
        <v>10</v>
      </c>
      <c r="C578" s="3">
        <f t="shared" si="8"/>
        <v>0</v>
      </c>
    </row>
    <row r="579" spans="1:3">
      <c r="A579" s="3" t="s">
        <v>10</v>
      </c>
      <c r="C579" s="3">
        <f t="shared" si="8"/>
        <v>0</v>
      </c>
    </row>
    <row r="580" spans="1:3">
      <c r="A580" s="3" t="s">
        <v>10</v>
      </c>
      <c r="C580" s="3">
        <f t="shared" si="8"/>
        <v>0</v>
      </c>
    </row>
    <row r="581" spans="1:3">
      <c r="A581" s="3" t="s">
        <v>10</v>
      </c>
      <c r="C581" s="3">
        <f t="shared" si="8"/>
        <v>0</v>
      </c>
    </row>
    <row r="582" spans="1:3">
      <c r="A582" s="3" t="s">
        <v>7</v>
      </c>
      <c r="C582" s="3">
        <f t="shared" ref="C582:C645" si="9">IF(A582="yes",1,0)</f>
        <v>1</v>
      </c>
    </row>
    <row r="583" spans="1:3">
      <c r="A583" s="3" t="s">
        <v>10</v>
      </c>
      <c r="C583" s="3">
        <f t="shared" si="9"/>
        <v>0</v>
      </c>
    </row>
    <row r="584" spans="1:3">
      <c r="A584" s="3" t="s">
        <v>10</v>
      </c>
      <c r="C584" s="3">
        <f t="shared" si="9"/>
        <v>0</v>
      </c>
    </row>
    <row r="585" spans="1:3">
      <c r="A585" s="3" t="s">
        <v>10</v>
      </c>
      <c r="C585" s="3">
        <f t="shared" si="9"/>
        <v>0</v>
      </c>
    </row>
    <row r="586" spans="1:3">
      <c r="A586" s="3" t="s">
        <v>10</v>
      </c>
      <c r="C586" s="3">
        <f t="shared" si="9"/>
        <v>0</v>
      </c>
    </row>
    <row r="587" spans="1:3">
      <c r="A587" s="3" t="s">
        <v>10</v>
      </c>
      <c r="C587" s="3">
        <f t="shared" si="9"/>
        <v>0</v>
      </c>
    </row>
    <row r="588" spans="1:3">
      <c r="A588" s="3" t="s">
        <v>10</v>
      </c>
      <c r="C588" s="3">
        <f t="shared" si="9"/>
        <v>0</v>
      </c>
    </row>
    <row r="589" spans="1:3">
      <c r="A589" s="3" t="s">
        <v>10</v>
      </c>
      <c r="C589" s="3">
        <f t="shared" si="9"/>
        <v>0</v>
      </c>
    </row>
    <row r="590" spans="1:3">
      <c r="A590" s="3" t="s">
        <v>10</v>
      </c>
      <c r="C590" s="3">
        <f t="shared" si="9"/>
        <v>0</v>
      </c>
    </row>
    <row r="591" spans="1:3">
      <c r="A591" s="3" t="s">
        <v>10</v>
      </c>
      <c r="C591" s="3">
        <f t="shared" si="9"/>
        <v>0</v>
      </c>
    </row>
    <row r="592" spans="1:3">
      <c r="A592" s="3" t="s">
        <v>7</v>
      </c>
      <c r="C592" s="3">
        <f t="shared" si="9"/>
        <v>1</v>
      </c>
    </row>
    <row r="593" spans="1:3">
      <c r="A593" s="3" t="s">
        <v>10</v>
      </c>
      <c r="C593" s="3">
        <f t="shared" si="9"/>
        <v>0</v>
      </c>
    </row>
    <row r="594" spans="1:3">
      <c r="A594" s="3" t="s">
        <v>10</v>
      </c>
      <c r="C594" s="3">
        <f t="shared" si="9"/>
        <v>0</v>
      </c>
    </row>
    <row r="595" spans="1:3">
      <c r="A595" s="3" t="s">
        <v>10</v>
      </c>
      <c r="C595" s="3">
        <f t="shared" si="9"/>
        <v>0</v>
      </c>
    </row>
    <row r="596" spans="1:3">
      <c r="A596" s="3" t="s">
        <v>10</v>
      </c>
      <c r="C596" s="3">
        <f t="shared" si="9"/>
        <v>0</v>
      </c>
    </row>
    <row r="597" spans="1:3">
      <c r="A597" s="3" t="s">
        <v>10</v>
      </c>
      <c r="C597" s="3">
        <f t="shared" si="9"/>
        <v>0</v>
      </c>
    </row>
    <row r="598" spans="1:3">
      <c r="A598" s="3" t="s">
        <v>7</v>
      </c>
      <c r="C598" s="3">
        <f t="shared" si="9"/>
        <v>1</v>
      </c>
    </row>
    <row r="599" spans="1:3">
      <c r="A599" s="3" t="s">
        <v>10</v>
      </c>
      <c r="C599" s="3">
        <f t="shared" si="9"/>
        <v>0</v>
      </c>
    </row>
    <row r="600" spans="1:3">
      <c r="A600" s="3" t="s">
        <v>10</v>
      </c>
      <c r="C600" s="3">
        <f t="shared" si="9"/>
        <v>0</v>
      </c>
    </row>
    <row r="601" spans="1:3">
      <c r="A601" s="3" t="s">
        <v>10</v>
      </c>
      <c r="C601" s="3">
        <f t="shared" si="9"/>
        <v>0</v>
      </c>
    </row>
    <row r="602" spans="1:3">
      <c r="A602" s="3" t="s">
        <v>10</v>
      </c>
      <c r="C602" s="3">
        <f t="shared" si="9"/>
        <v>0</v>
      </c>
    </row>
    <row r="603" spans="1:3">
      <c r="A603" s="3" t="s">
        <v>10</v>
      </c>
      <c r="C603" s="3">
        <f t="shared" si="9"/>
        <v>0</v>
      </c>
    </row>
    <row r="604" spans="1:3">
      <c r="A604" s="3" t="s">
        <v>10</v>
      </c>
      <c r="C604" s="3">
        <f t="shared" si="9"/>
        <v>0</v>
      </c>
    </row>
    <row r="605" spans="1:3">
      <c r="A605" s="3" t="s">
        <v>10</v>
      </c>
      <c r="C605" s="3">
        <f t="shared" si="9"/>
        <v>0</v>
      </c>
    </row>
    <row r="606" spans="1:3">
      <c r="A606" s="3" t="s">
        <v>10</v>
      </c>
      <c r="C606" s="3">
        <f t="shared" si="9"/>
        <v>0</v>
      </c>
    </row>
    <row r="607" spans="1:3">
      <c r="A607" s="3" t="s">
        <v>10</v>
      </c>
      <c r="C607" s="3">
        <f t="shared" si="9"/>
        <v>0</v>
      </c>
    </row>
    <row r="608" spans="1:3">
      <c r="A608" s="3" t="s">
        <v>10</v>
      </c>
      <c r="C608" s="3">
        <f t="shared" si="9"/>
        <v>0</v>
      </c>
    </row>
    <row r="609" spans="1:3">
      <c r="A609" s="3" t="s">
        <v>7</v>
      </c>
      <c r="C609" s="3">
        <f t="shared" si="9"/>
        <v>1</v>
      </c>
    </row>
    <row r="610" spans="1:3">
      <c r="A610" s="3" t="s">
        <v>10</v>
      </c>
      <c r="C610" s="3">
        <f t="shared" si="9"/>
        <v>0</v>
      </c>
    </row>
    <row r="611" spans="1:3">
      <c r="A611" s="3" t="s">
        <v>10</v>
      </c>
      <c r="C611" s="3">
        <f t="shared" si="9"/>
        <v>0</v>
      </c>
    </row>
    <row r="612" spans="1:3">
      <c r="A612" s="3" t="s">
        <v>7</v>
      </c>
      <c r="C612" s="3">
        <f t="shared" si="9"/>
        <v>1</v>
      </c>
    </row>
    <row r="613" spans="1:3">
      <c r="A613" s="3" t="s">
        <v>10</v>
      </c>
      <c r="C613" s="3">
        <f t="shared" si="9"/>
        <v>0</v>
      </c>
    </row>
    <row r="614" spans="1:3">
      <c r="A614" s="3" t="s">
        <v>7</v>
      </c>
      <c r="C614" s="3">
        <f t="shared" si="9"/>
        <v>1</v>
      </c>
    </row>
    <row r="615" spans="1:3">
      <c r="A615" s="3" t="s">
        <v>10</v>
      </c>
      <c r="C615" s="3">
        <f t="shared" si="9"/>
        <v>0</v>
      </c>
    </row>
    <row r="616" spans="1:3">
      <c r="A616" s="3" t="s">
        <v>10</v>
      </c>
      <c r="C616" s="3">
        <f t="shared" si="9"/>
        <v>0</v>
      </c>
    </row>
    <row r="617" spans="1:3">
      <c r="A617" s="3" t="s">
        <v>10</v>
      </c>
      <c r="C617" s="3">
        <f t="shared" si="9"/>
        <v>0</v>
      </c>
    </row>
    <row r="618" spans="1:3">
      <c r="A618" s="3" t="s">
        <v>10</v>
      </c>
      <c r="C618" s="3">
        <f t="shared" si="9"/>
        <v>0</v>
      </c>
    </row>
    <row r="619" spans="1:3">
      <c r="A619" s="3" t="s">
        <v>10</v>
      </c>
      <c r="C619" s="3">
        <f t="shared" si="9"/>
        <v>0</v>
      </c>
    </row>
    <row r="620" spans="1:3">
      <c r="A620" s="3" t="s">
        <v>7</v>
      </c>
      <c r="C620" s="3">
        <f t="shared" si="9"/>
        <v>1</v>
      </c>
    </row>
    <row r="621" spans="1:3">
      <c r="A621" s="3" t="s">
        <v>10</v>
      </c>
      <c r="C621" s="3">
        <f t="shared" si="9"/>
        <v>0</v>
      </c>
    </row>
    <row r="622" spans="1:3">
      <c r="A622" s="3" t="s">
        <v>7</v>
      </c>
      <c r="C622" s="3">
        <f t="shared" si="9"/>
        <v>1</v>
      </c>
    </row>
    <row r="623" spans="1:3">
      <c r="A623" s="3" t="s">
        <v>7</v>
      </c>
      <c r="C623" s="3">
        <f t="shared" si="9"/>
        <v>1</v>
      </c>
    </row>
    <row r="624" spans="1:3">
      <c r="A624" s="3" t="s">
        <v>10</v>
      </c>
      <c r="C624" s="3">
        <f t="shared" si="9"/>
        <v>0</v>
      </c>
    </row>
    <row r="625" spans="1:3">
      <c r="A625" s="3" t="s">
        <v>10</v>
      </c>
      <c r="C625" s="3">
        <f t="shared" si="9"/>
        <v>0</v>
      </c>
    </row>
    <row r="626" spans="1:3">
      <c r="A626" s="3" t="s">
        <v>7</v>
      </c>
      <c r="C626" s="3">
        <f t="shared" si="9"/>
        <v>1</v>
      </c>
    </row>
    <row r="627" spans="1:3">
      <c r="A627" s="3" t="s">
        <v>10</v>
      </c>
      <c r="C627" s="3">
        <f t="shared" si="9"/>
        <v>0</v>
      </c>
    </row>
    <row r="628" spans="1:3">
      <c r="A628" s="3" t="s">
        <v>7</v>
      </c>
      <c r="C628" s="3">
        <f t="shared" si="9"/>
        <v>1</v>
      </c>
    </row>
    <row r="629" spans="1:3">
      <c r="A629" s="3" t="s">
        <v>10</v>
      </c>
      <c r="C629" s="3">
        <f t="shared" si="9"/>
        <v>0</v>
      </c>
    </row>
    <row r="630" spans="1:3">
      <c r="A630" s="3" t="s">
        <v>10</v>
      </c>
      <c r="C630" s="3">
        <f t="shared" si="9"/>
        <v>0</v>
      </c>
    </row>
    <row r="631" spans="1:3">
      <c r="A631" s="3" t="s">
        <v>10</v>
      </c>
      <c r="C631" s="3">
        <f t="shared" si="9"/>
        <v>0</v>
      </c>
    </row>
    <row r="632" spans="1:3">
      <c r="A632" s="3" t="s">
        <v>10</v>
      </c>
      <c r="C632" s="3">
        <f t="shared" si="9"/>
        <v>0</v>
      </c>
    </row>
    <row r="633" spans="1:3">
      <c r="A633" s="3" t="s">
        <v>10</v>
      </c>
      <c r="C633" s="3">
        <f t="shared" si="9"/>
        <v>0</v>
      </c>
    </row>
    <row r="634" spans="1:3">
      <c r="A634" s="3" t="s">
        <v>7</v>
      </c>
      <c r="C634" s="3">
        <f t="shared" si="9"/>
        <v>1</v>
      </c>
    </row>
    <row r="635" spans="1:3">
      <c r="A635" s="3" t="s">
        <v>10</v>
      </c>
      <c r="C635" s="3">
        <f t="shared" si="9"/>
        <v>0</v>
      </c>
    </row>
    <row r="636" spans="1:3">
      <c r="A636" s="3" t="s">
        <v>10</v>
      </c>
      <c r="C636" s="3">
        <f t="shared" si="9"/>
        <v>0</v>
      </c>
    </row>
    <row r="637" spans="1:3">
      <c r="A637" s="3" t="s">
        <v>10</v>
      </c>
      <c r="C637" s="3">
        <f t="shared" si="9"/>
        <v>0</v>
      </c>
    </row>
    <row r="638" spans="1:3">
      <c r="A638" s="3" t="s">
        <v>10</v>
      </c>
      <c r="C638" s="3">
        <f t="shared" si="9"/>
        <v>0</v>
      </c>
    </row>
    <row r="639" spans="1:3">
      <c r="A639" s="3" t="s">
        <v>10</v>
      </c>
      <c r="C639" s="3">
        <f t="shared" si="9"/>
        <v>0</v>
      </c>
    </row>
    <row r="640" spans="1:3">
      <c r="A640" s="3" t="s">
        <v>10</v>
      </c>
      <c r="C640" s="3">
        <f t="shared" si="9"/>
        <v>0</v>
      </c>
    </row>
    <row r="641" spans="1:3">
      <c r="A641" s="3" t="s">
        <v>10</v>
      </c>
      <c r="C641" s="3">
        <f t="shared" si="9"/>
        <v>0</v>
      </c>
    </row>
    <row r="642" spans="1:3">
      <c r="A642" s="3" t="s">
        <v>10</v>
      </c>
      <c r="C642" s="3">
        <f t="shared" si="9"/>
        <v>0</v>
      </c>
    </row>
    <row r="643" spans="1:3">
      <c r="A643" s="3" t="s">
        <v>7</v>
      </c>
      <c r="C643" s="3">
        <f t="shared" si="9"/>
        <v>1</v>
      </c>
    </row>
    <row r="644" spans="1:3">
      <c r="A644" s="3" t="s">
        <v>10</v>
      </c>
      <c r="C644" s="3">
        <f t="shared" si="9"/>
        <v>0</v>
      </c>
    </row>
    <row r="645" spans="1:3">
      <c r="A645" s="3" t="s">
        <v>10</v>
      </c>
      <c r="C645" s="3">
        <f t="shared" si="9"/>
        <v>0</v>
      </c>
    </row>
    <row r="646" spans="1:3">
      <c r="A646" s="3" t="s">
        <v>7</v>
      </c>
      <c r="C646" s="3">
        <f t="shared" ref="C646:C709" si="10">IF(A646="yes",1,0)</f>
        <v>1</v>
      </c>
    </row>
    <row r="647" spans="1:3">
      <c r="A647" s="3" t="s">
        <v>10</v>
      </c>
      <c r="C647" s="3">
        <f t="shared" si="10"/>
        <v>0</v>
      </c>
    </row>
    <row r="648" spans="1:3">
      <c r="A648" s="3" t="s">
        <v>10</v>
      </c>
      <c r="C648" s="3">
        <f t="shared" si="10"/>
        <v>0</v>
      </c>
    </row>
    <row r="649" spans="1:3">
      <c r="A649" s="3" t="s">
        <v>10</v>
      </c>
      <c r="C649" s="3">
        <f t="shared" si="10"/>
        <v>0</v>
      </c>
    </row>
    <row r="650" spans="1:3">
      <c r="A650" s="3" t="s">
        <v>10</v>
      </c>
      <c r="C650" s="3">
        <f t="shared" si="10"/>
        <v>0</v>
      </c>
    </row>
    <row r="651" spans="1:3">
      <c r="A651" s="3" t="s">
        <v>10</v>
      </c>
      <c r="C651" s="3">
        <f t="shared" si="10"/>
        <v>0</v>
      </c>
    </row>
    <row r="652" spans="1:3">
      <c r="A652" s="3" t="s">
        <v>10</v>
      </c>
      <c r="C652" s="3">
        <f t="shared" si="10"/>
        <v>0</v>
      </c>
    </row>
    <row r="653" spans="1:3">
      <c r="A653" s="3" t="s">
        <v>10</v>
      </c>
      <c r="C653" s="3">
        <f t="shared" si="10"/>
        <v>0</v>
      </c>
    </row>
    <row r="654" spans="1:3">
      <c r="A654" s="3" t="s">
        <v>10</v>
      </c>
      <c r="C654" s="3">
        <f t="shared" si="10"/>
        <v>0</v>
      </c>
    </row>
    <row r="655" spans="1:3">
      <c r="A655" s="3" t="s">
        <v>10</v>
      </c>
      <c r="C655" s="3">
        <f t="shared" si="10"/>
        <v>0</v>
      </c>
    </row>
    <row r="656" spans="1:3">
      <c r="A656" s="3" t="s">
        <v>10</v>
      </c>
      <c r="C656" s="3">
        <f t="shared" si="10"/>
        <v>0</v>
      </c>
    </row>
    <row r="657" spans="1:3">
      <c r="A657" s="3" t="s">
        <v>10</v>
      </c>
      <c r="C657" s="3">
        <f t="shared" si="10"/>
        <v>0</v>
      </c>
    </row>
    <row r="658" spans="1:3">
      <c r="A658" s="3" t="s">
        <v>10</v>
      </c>
      <c r="C658" s="3">
        <f t="shared" si="10"/>
        <v>0</v>
      </c>
    </row>
    <row r="659" spans="1:3">
      <c r="A659" s="3" t="s">
        <v>10</v>
      </c>
      <c r="C659" s="3">
        <f t="shared" si="10"/>
        <v>0</v>
      </c>
    </row>
    <row r="660" spans="1:3">
      <c r="A660" s="3" t="s">
        <v>7</v>
      </c>
      <c r="C660" s="3">
        <f t="shared" si="10"/>
        <v>1</v>
      </c>
    </row>
    <row r="661" spans="1:3">
      <c r="A661" s="3" t="s">
        <v>10</v>
      </c>
      <c r="C661" s="3">
        <f t="shared" si="10"/>
        <v>0</v>
      </c>
    </row>
    <row r="662" spans="1:3">
      <c r="A662" s="3" t="s">
        <v>10</v>
      </c>
      <c r="C662" s="3">
        <f t="shared" si="10"/>
        <v>0</v>
      </c>
    </row>
    <row r="663" spans="1:3">
      <c r="A663" s="3" t="s">
        <v>10</v>
      </c>
      <c r="C663" s="3">
        <f t="shared" si="10"/>
        <v>0</v>
      </c>
    </row>
    <row r="664" spans="1:3">
      <c r="A664" s="3" t="s">
        <v>10</v>
      </c>
      <c r="C664" s="3">
        <f t="shared" si="10"/>
        <v>0</v>
      </c>
    </row>
    <row r="665" spans="1:3">
      <c r="A665" s="3" t="s">
        <v>10</v>
      </c>
      <c r="C665" s="3">
        <f t="shared" si="10"/>
        <v>0</v>
      </c>
    </row>
    <row r="666" spans="1:3">
      <c r="A666" s="3" t="s">
        <v>10</v>
      </c>
      <c r="C666" s="3">
        <f t="shared" si="10"/>
        <v>0</v>
      </c>
    </row>
    <row r="667" spans="1:3">
      <c r="A667" s="3" t="s">
        <v>10</v>
      </c>
      <c r="C667" s="3">
        <f t="shared" si="10"/>
        <v>0</v>
      </c>
    </row>
    <row r="668" spans="1:3">
      <c r="A668" s="3" t="s">
        <v>10</v>
      </c>
      <c r="C668" s="3">
        <f t="shared" si="10"/>
        <v>0</v>
      </c>
    </row>
    <row r="669" spans="1:3">
      <c r="A669" s="3" t="s">
        <v>7</v>
      </c>
      <c r="C669" s="3">
        <f t="shared" si="10"/>
        <v>1</v>
      </c>
    </row>
    <row r="670" spans="1:3">
      <c r="A670" s="3" t="s">
        <v>7</v>
      </c>
      <c r="C670" s="3">
        <f t="shared" si="10"/>
        <v>1</v>
      </c>
    </row>
    <row r="671" spans="1:3">
      <c r="A671" s="3" t="s">
        <v>10</v>
      </c>
      <c r="C671" s="3">
        <f t="shared" si="10"/>
        <v>0</v>
      </c>
    </row>
    <row r="672" spans="1:3">
      <c r="A672" s="3" t="s">
        <v>7</v>
      </c>
      <c r="C672" s="3">
        <f t="shared" si="10"/>
        <v>1</v>
      </c>
    </row>
    <row r="673" spans="1:3">
      <c r="A673" s="3" t="s">
        <v>7</v>
      </c>
      <c r="C673" s="3">
        <f t="shared" si="10"/>
        <v>1</v>
      </c>
    </row>
    <row r="674" spans="1:3">
      <c r="A674" s="3" t="s">
        <v>10</v>
      </c>
      <c r="C674" s="3">
        <f t="shared" si="10"/>
        <v>0</v>
      </c>
    </row>
    <row r="675" spans="1:3">
      <c r="A675" s="3" t="s">
        <v>10</v>
      </c>
      <c r="C675" s="3">
        <f t="shared" si="10"/>
        <v>0</v>
      </c>
    </row>
    <row r="676" spans="1:3">
      <c r="A676" s="3" t="s">
        <v>10</v>
      </c>
      <c r="C676" s="3">
        <f t="shared" si="10"/>
        <v>0</v>
      </c>
    </row>
    <row r="677" spans="1:3">
      <c r="A677" s="3" t="s">
        <v>10</v>
      </c>
      <c r="C677" s="3">
        <f t="shared" si="10"/>
        <v>0</v>
      </c>
    </row>
    <row r="678" spans="1:3">
      <c r="A678" s="3" t="s">
        <v>10</v>
      </c>
      <c r="C678" s="3">
        <f t="shared" si="10"/>
        <v>0</v>
      </c>
    </row>
    <row r="679" spans="1:3">
      <c r="A679" s="3" t="s">
        <v>7</v>
      </c>
      <c r="C679" s="3">
        <f t="shared" si="10"/>
        <v>1</v>
      </c>
    </row>
    <row r="680" spans="1:3">
      <c r="A680" s="3" t="s">
        <v>10</v>
      </c>
      <c r="C680" s="3">
        <f t="shared" si="10"/>
        <v>0</v>
      </c>
    </row>
    <row r="681" spans="1:3">
      <c r="A681" s="3" t="s">
        <v>10</v>
      </c>
      <c r="C681" s="3">
        <f t="shared" si="10"/>
        <v>0</v>
      </c>
    </row>
    <row r="682" spans="1:3">
      <c r="A682" s="3" t="s">
        <v>7</v>
      </c>
      <c r="C682" s="3">
        <f t="shared" si="10"/>
        <v>1</v>
      </c>
    </row>
    <row r="683" spans="1:3">
      <c r="A683" s="3" t="s">
        <v>10</v>
      </c>
      <c r="C683" s="3">
        <f t="shared" si="10"/>
        <v>0</v>
      </c>
    </row>
    <row r="684" spans="1:3">
      <c r="A684" s="3" t="s">
        <v>10</v>
      </c>
      <c r="C684" s="3">
        <f t="shared" si="10"/>
        <v>0</v>
      </c>
    </row>
    <row r="685" spans="1:3">
      <c r="A685" s="3" t="s">
        <v>10</v>
      </c>
      <c r="C685" s="3">
        <f t="shared" si="10"/>
        <v>0</v>
      </c>
    </row>
    <row r="686" spans="1:3">
      <c r="A686" s="3" t="s">
        <v>10</v>
      </c>
      <c r="C686" s="3">
        <f t="shared" si="10"/>
        <v>0</v>
      </c>
    </row>
    <row r="687" spans="1:3">
      <c r="A687" s="3" t="s">
        <v>7</v>
      </c>
      <c r="C687" s="3">
        <f t="shared" si="10"/>
        <v>1</v>
      </c>
    </row>
    <row r="688" spans="1:3">
      <c r="A688" s="3" t="s">
        <v>10</v>
      </c>
      <c r="C688" s="3">
        <f t="shared" si="10"/>
        <v>0</v>
      </c>
    </row>
    <row r="689" spans="1:3">
      <c r="A689" s="3" t="s">
        <v>10</v>
      </c>
      <c r="C689" s="3">
        <f t="shared" si="10"/>
        <v>0</v>
      </c>
    </row>
    <row r="690" spans="1:3">
      <c r="A690" s="3" t="s">
        <v>10</v>
      </c>
      <c r="C690" s="3">
        <f t="shared" si="10"/>
        <v>0</v>
      </c>
    </row>
    <row r="691" spans="1:3">
      <c r="A691" s="3" t="s">
        <v>10</v>
      </c>
      <c r="C691" s="3">
        <f t="shared" si="10"/>
        <v>0</v>
      </c>
    </row>
    <row r="692" spans="1:3">
      <c r="A692" s="3" t="s">
        <v>10</v>
      </c>
      <c r="C692" s="3">
        <f t="shared" si="10"/>
        <v>0</v>
      </c>
    </row>
    <row r="693" spans="1:3">
      <c r="A693" s="3" t="s">
        <v>10</v>
      </c>
      <c r="C693" s="3">
        <f t="shared" si="10"/>
        <v>0</v>
      </c>
    </row>
    <row r="694" spans="1:3">
      <c r="A694" s="3" t="s">
        <v>7</v>
      </c>
      <c r="C694" s="3">
        <f t="shared" si="10"/>
        <v>1</v>
      </c>
    </row>
    <row r="695" spans="1:3">
      <c r="A695" s="3" t="s">
        <v>10</v>
      </c>
      <c r="C695" s="3">
        <f t="shared" si="10"/>
        <v>0</v>
      </c>
    </row>
    <row r="696" spans="1:3">
      <c r="A696" s="3" t="s">
        <v>10</v>
      </c>
      <c r="C696" s="3">
        <f t="shared" si="10"/>
        <v>0</v>
      </c>
    </row>
    <row r="697" spans="1:3">
      <c r="A697" s="3" t="s">
        <v>10</v>
      </c>
      <c r="C697" s="3">
        <f t="shared" si="10"/>
        <v>0</v>
      </c>
    </row>
    <row r="698" spans="1:3">
      <c r="A698" s="3" t="s">
        <v>10</v>
      </c>
      <c r="C698" s="3">
        <f t="shared" si="10"/>
        <v>0</v>
      </c>
    </row>
    <row r="699" spans="1:3">
      <c r="A699" s="3" t="s">
        <v>10</v>
      </c>
      <c r="C699" s="3">
        <f t="shared" si="10"/>
        <v>0</v>
      </c>
    </row>
    <row r="700" spans="1:3">
      <c r="A700" s="3" t="s">
        <v>10</v>
      </c>
      <c r="C700" s="3">
        <f t="shared" si="10"/>
        <v>0</v>
      </c>
    </row>
    <row r="701" spans="1:3">
      <c r="A701" s="3" t="s">
        <v>10</v>
      </c>
      <c r="C701" s="3">
        <f t="shared" si="10"/>
        <v>0</v>
      </c>
    </row>
    <row r="702" spans="1:3">
      <c r="A702" s="3" t="s">
        <v>7</v>
      </c>
      <c r="C702" s="3">
        <f t="shared" si="10"/>
        <v>1</v>
      </c>
    </row>
    <row r="703" spans="1:3">
      <c r="A703" s="3" t="s">
        <v>10</v>
      </c>
      <c r="C703" s="3">
        <f t="shared" si="10"/>
        <v>0</v>
      </c>
    </row>
    <row r="704" spans="1:3">
      <c r="A704" s="3" t="s">
        <v>10</v>
      </c>
      <c r="C704" s="3">
        <f t="shared" si="10"/>
        <v>0</v>
      </c>
    </row>
    <row r="705" spans="1:3">
      <c r="A705" s="3" t="s">
        <v>10</v>
      </c>
      <c r="C705" s="3">
        <f t="shared" si="10"/>
        <v>0</v>
      </c>
    </row>
    <row r="706" spans="1:3">
      <c r="A706" s="3" t="s">
        <v>10</v>
      </c>
      <c r="C706" s="3">
        <f t="shared" si="10"/>
        <v>0</v>
      </c>
    </row>
    <row r="707" spans="1:3">
      <c r="A707" s="3" t="s">
        <v>10</v>
      </c>
      <c r="C707" s="3">
        <f t="shared" si="10"/>
        <v>0</v>
      </c>
    </row>
    <row r="708" spans="1:3">
      <c r="A708" s="3" t="s">
        <v>10</v>
      </c>
      <c r="C708" s="3">
        <f t="shared" si="10"/>
        <v>0</v>
      </c>
    </row>
    <row r="709" spans="1:3">
      <c r="A709" s="3" t="s">
        <v>10</v>
      </c>
      <c r="C709" s="3">
        <f t="shared" si="10"/>
        <v>0</v>
      </c>
    </row>
    <row r="710" spans="1:3">
      <c r="A710" s="3" t="s">
        <v>10</v>
      </c>
      <c r="C710" s="3">
        <f t="shared" ref="C710:C773" si="11">IF(A710="yes",1,0)</f>
        <v>0</v>
      </c>
    </row>
    <row r="711" spans="1:3">
      <c r="A711" s="3" t="s">
        <v>7</v>
      </c>
      <c r="C711" s="3">
        <f t="shared" si="11"/>
        <v>1</v>
      </c>
    </row>
    <row r="712" spans="1:3">
      <c r="A712" s="3" t="s">
        <v>10</v>
      </c>
      <c r="C712" s="3">
        <f t="shared" si="11"/>
        <v>0</v>
      </c>
    </row>
    <row r="713" spans="1:3">
      <c r="A713" s="3" t="s">
        <v>10</v>
      </c>
      <c r="C713" s="3">
        <f t="shared" si="11"/>
        <v>0</v>
      </c>
    </row>
    <row r="714" spans="1:3">
      <c r="A714" s="3" t="s">
        <v>10</v>
      </c>
      <c r="C714" s="3">
        <f t="shared" si="11"/>
        <v>0</v>
      </c>
    </row>
    <row r="715" spans="1:3">
      <c r="A715" s="3" t="s">
        <v>10</v>
      </c>
      <c r="C715" s="3">
        <f t="shared" si="11"/>
        <v>0</v>
      </c>
    </row>
    <row r="716" spans="1:3">
      <c r="A716" s="3" t="s">
        <v>10</v>
      </c>
      <c r="C716" s="3">
        <f t="shared" si="11"/>
        <v>0</v>
      </c>
    </row>
    <row r="717" spans="1:3">
      <c r="A717" s="3" t="s">
        <v>10</v>
      </c>
      <c r="C717" s="3">
        <f t="shared" si="11"/>
        <v>0</v>
      </c>
    </row>
    <row r="718" spans="1:3">
      <c r="A718" s="3" t="s">
        <v>10</v>
      </c>
      <c r="C718" s="3">
        <f t="shared" si="11"/>
        <v>0</v>
      </c>
    </row>
    <row r="719" spans="1:3">
      <c r="A719" s="3" t="s">
        <v>10</v>
      </c>
      <c r="C719" s="3">
        <f t="shared" si="11"/>
        <v>0</v>
      </c>
    </row>
    <row r="720" spans="1:3">
      <c r="A720" s="3" t="s">
        <v>10</v>
      </c>
      <c r="C720" s="3">
        <f t="shared" si="11"/>
        <v>0</v>
      </c>
    </row>
    <row r="721" spans="1:3">
      <c r="A721" s="3" t="s">
        <v>10</v>
      </c>
      <c r="C721" s="3">
        <f t="shared" si="11"/>
        <v>0</v>
      </c>
    </row>
    <row r="722" spans="1:3">
      <c r="A722" s="3" t="s">
        <v>10</v>
      </c>
      <c r="C722" s="3">
        <f t="shared" si="11"/>
        <v>0</v>
      </c>
    </row>
    <row r="723" spans="1:3">
      <c r="A723" s="3" t="s">
        <v>10</v>
      </c>
      <c r="C723" s="3">
        <f t="shared" si="11"/>
        <v>0</v>
      </c>
    </row>
    <row r="724" spans="1:3">
      <c r="A724" s="3" t="s">
        <v>10</v>
      </c>
      <c r="C724" s="3">
        <f t="shared" si="11"/>
        <v>0</v>
      </c>
    </row>
    <row r="725" spans="1:3">
      <c r="A725" s="3" t="s">
        <v>10</v>
      </c>
      <c r="C725" s="3">
        <f t="shared" si="11"/>
        <v>0</v>
      </c>
    </row>
    <row r="726" spans="1:3">
      <c r="A726" s="3" t="s">
        <v>10</v>
      </c>
      <c r="C726" s="3">
        <f t="shared" si="11"/>
        <v>0</v>
      </c>
    </row>
    <row r="727" spans="1:3">
      <c r="A727" s="3" t="s">
        <v>10</v>
      </c>
      <c r="C727" s="3">
        <f t="shared" si="11"/>
        <v>0</v>
      </c>
    </row>
    <row r="728" spans="1:3">
      <c r="A728" s="3" t="s">
        <v>10</v>
      </c>
      <c r="C728" s="3">
        <f t="shared" si="11"/>
        <v>0</v>
      </c>
    </row>
    <row r="729" spans="1:3">
      <c r="A729" s="3" t="s">
        <v>10</v>
      </c>
      <c r="C729" s="3">
        <f t="shared" si="11"/>
        <v>0</v>
      </c>
    </row>
    <row r="730" spans="1:3">
      <c r="A730" s="3" t="s">
        <v>7</v>
      </c>
      <c r="C730" s="3">
        <f t="shared" si="11"/>
        <v>1</v>
      </c>
    </row>
    <row r="731" spans="1:3">
      <c r="A731" s="3" t="s">
        <v>10</v>
      </c>
      <c r="C731" s="3">
        <f t="shared" si="11"/>
        <v>0</v>
      </c>
    </row>
    <row r="732" spans="1:3">
      <c r="A732" s="3" t="s">
        <v>7</v>
      </c>
      <c r="C732" s="3">
        <f t="shared" si="11"/>
        <v>1</v>
      </c>
    </row>
    <row r="733" spans="1:3">
      <c r="A733" s="3" t="s">
        <v>10</v>
      </c>
      <c r="C733" s="3">
        <f t="shared" si="11"/>
        <v>0</v>
      </c>
    </row>
    <row r="734" spans="1:3">
      <c r="A734" s="3" t="s">
        <v>10</v>
      </c>
      <c r="C734" s="3">
        <f t="shared" si="11"/>
        <v>0</v>
      </c>
    </row>
    <row r="735" spans="1:3">
      <c r="A735" s="3" t="s">
        <v>7</v>
      </c>
      <c r="C735" s="3">
        <f t="shared" si="11"/>
        <v>1</v>
      </c>
    </row>
    <row r="736" spans="1:3">
      <c r="A736" s="3" t="s">
        <v>10</v>
      </c>
      <c r="C736" s="3">
        <f t="shared" si="11"/>
        <v>0</v>
      </c>
    </row>
    <row r="737" spans="1:3">
      <c r="A737" s="3" t="s">
        <v>10</v>
      </c>
      <c r="C737" s="3">
        <f t="shared" si="11"/>
        <v>0</v>
      </c>
    </row>
    <row r="738" spans="1:3">
      <c r="A738" s="3" t="s">
        <v>10</v>
      </c>
      <c r="C738" s="3">
        <f t="shared" si="11"/>
        <v>0</v>
      </c>
    </row>
    <row r="739" spans="1:3">
      <c r="A739" s="3" t="s">
        <v>10</v>
      </c>
      <c r="C739" s="3">
        <f t="shared" si="11"/>
        <v>0</v>
      </c>
    </row>
    <row r="740" spans="1:3">
      <c r="A740" s="3" t="s">
        <v>10</v>
      </c>
      <c r="C740" s="3">
        <f t="shared" si="11"/>
        <v>0</v>
      </c>
    </row>
    <row r="741" spans="1:3">
      <c r="A741" s="3" t="s">
        <v>7</v>
      </c>
      <c r="C741" s="3">
        <f t="shared" si="11"/>
        <v>1</v>
      </c>
    </row>
    <row r="742" spans="1:3">
      <c r="A742" s="3" t="s">
        <v>10</v>
      </c>
      <c r="C742" s="3">
        <f t="shared" si="11"/>
        <v>0</v>
      </c>
    </row>
    <row r="743" spans="1:3">
      <c r="A743" s="3" t="s">
        <v>7</v>
      </c>
      <c r="C743" s="3">
        <f t="shared" si="11"/>
        <v>1</v>
      </c>
    </row>
    <row r="744" spans="1:3">
      <c r="A744" s="3" t="s">
        <v>7</v>
      </c>
      <c r="C744" s="3">
        <f t="shared" si="11"/>
        <v>1</v>
      </c>
    </row>
    <row r="745" spans="1:3">
      <c r="A745" s="3" t="s">
        <v>10</v>
      </c>
      <c r="C745" s="3">
        <f t="shared" si="11"/>
        <v>0</v>
      </c>
    </row>
    <row r="746" spans="1:3">
      <c r="A746" s="3" t="s">
        <v>7</v>
      </c>
      <c r="C746" s="3">
        <f t="shared" si="11"/>
        <v>1</v>
      </c>
    </row>
    <row r="747" spans="1:3">
      <c r="A747" s="3" t="s">
        <v>7</v>
      </c>
      <c r="C747" s="3">
        <f t="shared" si="11"/>
        <v>1</v>
      </c>
    </row>
    <row r="748" spans="1:3">
      <c r="A748" s="3" t="s">
        <v>10</v>
      </c>
      <c r="C748" s="3">
        <f t="shared" si="11"/>
        <v>0</v>
      </c>
    </row>
    <row r="749" spans="1:3">
      <c r="A749" s="3" t="s">
        <v>10</v>
      </c>
      <c r="C749" s="3">
        <f t="shared" si="11"/>
        <v>0</v>
      </c>
    </row>
    <row r="750" spans="1:3">
      <c r="A750" s="3" t="s">
        <v>10</v>
      </c>
      <c r="C750" s="3">
        <f t="shared" si="11"/>
        <v>0</v>
      </c>
    </row>
    <row r="751" spans="1:3">
      <c r="A751" s="3" t="s">
        <v>10</v>
      </c>
      <c r="C751" s="3">
        <f t="shared" si="11"/>
        <v>0</v>
      </c>
    </row>
    <row r="752" spans="1:3">
      <c r="A752" s="3" t="s">
        <v>10</v>
      </c>
      <c r="C752" s="3">
        <f t="shared" si="11"/>
        <v>0</v>
      </c>
    </row>
    <row r="753" spans="1:3">
      <c r="A753" s="3" t="s">
        <v>10</v>
      </c>
      <c r="C753" s="3">
        <f t="shared" si="11"/>
        <v>0</v>
      </c>
    </row>
    <row r="754" spans="1:3">
      <c r="A754" s="3" t="s">
        <v>10</v>
      </c>
      <c r="C754" s="3">
        <f t="shared" si="11"/>
        <v>0</v>
      </c>
    </row>
    <row r="755" spans="1:3">
      <c r="A755" s="3" t="s">
        <v>7</v>
      </c>
      <c r="C755" s="3">
        <f t="shared" si="11"/>
        <v>1</v>
      </c>
    </row>
    <row r="756" spans="1:3">
      <c r="A756" s="3" t="s">
        <v>10</v>
      </c>
      <c r="C756" s="3">
        <f t="shared" si="11"/>
        <v>0</v>
      </c>
    </row>
    <row r="757" spans="1:3">
      <c r="A757" s="3" t="s">
        <v>10</v>
      </c>
      <c r="C757" s="3">
        <f t="shared" si="11"/>
        <v>0</v>
      </c>
    </row>
    <row r="758" spans="1:3">
      <c r="A758" s="3" t="s">
        <v>10</v>
      </c>
      <c r="C758" s="3">
        <f t="shared" si="11"/>
        <v>0</v>
      </c>
    </row>
    <row r="759" spans="1:3">
      <c r="A759" s="3" t="s">
        <v>10</v>
      </c>
      <c r="C759" s="3">
        <f t="shared" si="11"/>
        <v>0</v>
      </c>
    </row>
    <row r="760" spans="1:3">
      <c r="A760" s="3" t="s">
        <v>10</v>
      </c>
      <c r="C760" s="3">
        <f t="shared" si="11"/>
        <v>0</v>
      </c>
    </row>
    <row r="761" spans="1:3">
      <c r="A761" s="3" t="s">
        <v>10</v>
      </c>
      <c r="C761" s="3">
        <f t="shared" si="11"/>
        <v>0</v>
      </c>
    </row>
    <row r="762" spans="1:3">
      <c r="A762" s="3" t="s">
        <v>7</v>
      </c>
      <c r="C762" s="3">
        <f t="shared" si="11"/>
        <v>1</v>
      </c>
    </row>
    <row r="763" spans="1:3">
      <c r="A763" s="3" t="s">
        <v>10</v>
      </c>
      <c r="C763" s="3">
        <f t="shared" si="11"/>
        <v>0</v>
      </c>
    </row>
    <row r="764" spans="1:3">
      <c r="A764" s="3" t="s">
        <v>7</v>
      </c>
      <c r="C764" s="3">
        <f t="shared" si="11"/>
        <v>1</v>
      </c>
    </row>
    <row r="765" spans="1:3">
      <c r="A765" s="3" t="s">
        <v>10</v>
      </c>
      <c r="C765" s="3">
        <f t="shared" si="11"/>
        <v>0</v>
      </c>
    </row>
    <row r="766" spans="1:3">
      <c r="A766" s="3" t="s">
        <v>10</v>
      </c>
      <c r="C766" s="3">
        <f t="shared" si="11"/>
        <v>0</v>
      </c>
    </row>
    <row r="767" spans="1:3">
      <c r="A767" s="3" t="s">
        <v>7</v>
      </c>
      <c r="C767" s="3">
        <f t="shared" si="11"/>
        <v>1</v>
      </c>
    </row>
    <row r="768" spans="1:3">
      <c r="A768" s="3" t="s">
        <v>10</v>
      </c>
      <c r="C768" s="3">
        <f t="shared" si="11"/>
        <v>0</v>
      </c>
    </row>
    <row r="769" spans="1:3">
      <c r="A769" s="3" t="s">
        <v>10</v>
      </c>
      <c r="C769" s="3">
        <f t="shared" si="11"/>
        <v>0</v>
      </c>
    </row>
    <row r="770" spans="1:3">
      <c r="A770" s="3" t="s">
        <v>10</v>
      </c>
      <c r="C770" s="3">
        <f t="shared" si="11"/>
        <v>0</v>
      </c>
    </row>
    <row r="771" spans="1:3">
      <c r="A771" s="3" t="s">
        <v>10</v>
      </c>
      <c r="C771" s="3">
        <f t="shared" si="11"/>
        <v>0</v>
      </c>
    </row>
    <row r="772" spans="1:3">
      <c r="A772" s="3" t="s">
        <v>10</v>
      </c>
      <c r="C772" s="3">
        <f t="shared" si="11"/>
        <v>0</v>
      </c>
    </row>
    <row r="773" spans="1:3">
      <c r="A773" s="3" t="s">
        <v>10</v>
      </c>
      <c r="C773" s="3">
        <f t="shared" si="11"/>
        <v>0</v>
      </c>
    </row>
    <row r="774" spans="1:3">
      <c r="A774" s="3" t="s">
        <v>10</v>
      </c>
      <c r="C774" s="3">
        <f t="shared" ref="C774:C837" si="12">IF(A774="yes",1,0)</f>
        <v>0</v>
      </c>
    </row>
    <row r="775" spans="1:3">
      <c r="A775" s="3" t="s">
        <v>10</v>
      </c>
      <c r="C775" s="3">
        <f t="shared" si="12"/>
        <v>0</v>
      </c>
    </row>
    <row r="776" spans="1:3">
      <c r="A776" s="3" t="s">
        <v>10</v>
      </c>
      <c r="C776" s="3">
        <f t="shared" si="12"/>
        <v>0</v>
      </c>
    </row>
    <row r="777" spans="1:3">
      <c r="A777" s="3" t="s">
        <v>10</v>
      </c>
      <c r="C777" s="3">
        <f t="shared" si="12"/>
        <v>0</v>
      </c>
    </row>
    <row r="778" spans="1:3">
      <c r="A778" s="3" t="s">
        <v>7</v>
      </c>
      <c r="C778" s="3">
        <f t="shared" si="12"/>
        <v>1</v>
      </c>
    </row>
    <row r="779" spans="1:3">
      <c r="A779" s="3" t="s">
        <v>10</v>
      </c>
      <c r="C779" s="3">
        <f t="shared" si="12"/>
        <v>0</v>
      </c>
    </row>
    <row r="780" spans="1:3">
      <c r="A780" s="3" t="s">
        <v>10</v>
      </c>
      <c r="C780" s="3">
        <f t="shared" si="12"/>
        <v>0</v>
      </c>
    </row>
    <row r="781" spans="1:3">
      <c r="A781" s="3" t="s">
        <v>10</v>
      </c>
      <c r="C781" s="3">
        <f t="shared" si="12"/>
        <v>0</v>
      </c>
    </row>
    <row r="782" spans="1:3">
      <c r="A782" s="3" t="s">
        <v>10</v>
      </c>
      <c r="C782" s="3">
        <f t="shared" si="12"/>
        <v>0</v>
      </c>
    </row>
    <row r="783" spans="1:3">
      <c r="A783" s="3" t="s">
        <v>10</v>
      </c>
      <c r="C783" s="3">
        <f t="shared" si="12"/>
        <v>0</v>
      </c>
    </row>
    <row r="784" spans="1:3">
      <c r="A784" s="3" t="s">
        <v>10</v>
      </c>
      <c r="C784" s="3">
        <f t="shared" si="12"/>
        <v>0</v>
      </c>
    </row>
    <row r="785" spans="1:3">
      <c r="A785" s="3" t="s">
        <v>7</v>
      </c>
      <c r="C785" s="3">
        <f t="shared" si="12"/>
        <v>1</v>
      </c>
    </row>
    <row r="786" spans="1:3">
      <c r="A786" s="3" t="s">
        <v>10</v>
      </c>
      <c r="C786" s="3">
        <f t="shared" si="12"/>
        <v>0</v>
      </c>
    </row>
    <row r="787" spans="1:3">
      <c r="A787" s="3" t="s">
        <v>10</v>
      </c>
      <c r="C787" s="3">
        <f t="shared" si="12"/>
        <v>0</v>
      </c>
    </row>
    <row r="788" spans="1:3">
      <c r="A788" s="3" t="s">
        <v>7</v>
      </c>
      <c r="C788" s="3">
        <f t="shared" si="12"/>
        <v>1</v>
      </c>
    </row>
    <row r="789" spans="1:3">
      <c r="A789" s="3" t="s">
        <v>10</v>
      </c>
      <c r="C789" s="3">
        <f t="shared" si="12"/>
        <v>0</v>
      </c>
    </row>
    <row r="790" spans="1:3">
      <c r="A790" s="3" t="s">
        <v>10</v>
      </c>
      <c r="C790" s="3">
        <f t="shared" si="12"/>
        <v>0</v>
      </c>
    </row>
    <row r="791" spans="1:3">
      <c r="A791" s="3" t="s">
        <v>10</v>
      </c>
      <c r="C791" s="3">
        <f t="shared" si="12"/>
        <v>0</v>
      </c>
    </row>
    <row r="792" spans="1:3">
      <c r="A792" s="3" t="s">
        <v>10</v>
      </c>
      <c r="C792" s="3">
        <f t="shared" si="12"/>
        <v>0</v>
      </c>
    </row>
    <row r="793" spans="1:3">
      <c r="A793" s="3" t="s">
        <v>10</v>
      </c>
      <c r="C793" s="3">
        <f t="shared" si="12"/>
        <v>0</v>
      </c>
    </row>
    <row r="794" spans="1:3">
      <c r="A794" s="3" t="s">
        <v>10</v>
      </c>
      <c r="C794" s="3">
        <f t="shared" si="12"/>
        <v>0</v>
      </c>
    </row>
    <row r="795" spans="1:3">
      <c r="A795" s="3" t="s">
        <v>10</v>
      </c>
      <c r="C795" s="3">
        <f t="shared" si="12"/>
        <v>0</v>
      </c>
    </row>
    <row r="796" spans="1:3">
      <c r="A796" s="3" t="s">
        <v>10</v>
      </c>
      <c r="C796" s="3">
        <f t="shared" si="12"/>
        <v>0</v>
      </c>
    </row>
    <row r="797" spans="1:3">
      <c r="A797" s="3" t="s">
        <v>10</v>
      </c>
      <c r="C797" s="3">
        <f t="shared" si="12"/>
        <v>0</v>
      </c>
    </row>
    <row r="798" spans="1:3">
      <c r="A798" s="3" t="s">
        <v>7</v>
      </c>
      <c r="C798" s="3">
        <f t="shared" si="12"/>
        <v>1</v>
      </c>
    </row>
    <row r="799" spans="1:3">
      <c r="A799" s="3" t="s">
        <v>10</v>
      </c>
      <c r="C799" s="3">
        <f t="shared" si="12"/>
        <v>0</v>
      </c>
    </row>
    <row r="800" spans="1:3">
      <c r="A800" s="3" t="s">
        <v>7</v>
      </c>
      <c r="C800" s="3">
        <f t="shared" si="12"/>
        <v>1</v>
      </c>
    </row>
    <row r="801" spans="1:3">
      <c r="A801" s="3" t="s">
        <v>10</v>
      </c>
      <c r="C801" s="3">
        <f t="shared" si="12"/>
        <v>0</v>
      </c>
    </row>
    <row r="802" spans="1:3">
      <c r="A802" s="3" t="s">
        <v>10</v>
      </c>
      <c r="C802" s="3">
        <f t="shared" si="12"/>
        <v>0</v>
      </c>
    </row>
    <row r="803" spans="1:3">
      <c r="A803" s="3" t="s">
        <v>10</v>
      </c>
      <c r="C803" s="3">
        <f t="shared" si="12"/>
        <v>0</v>
      </c>
    </row>
    <row r="804" spans="1:3">
      <c r="A804" s="3" t="s">
        <v>7</v>
      </c>
      <c r="C804" s="3">
        <f t="shared" si="12"/>
        <v>1</v>
      </c>
    </row>
    <row r="805" spans="1:3">
      <c r="A805" s="3" t="s">
        <v>10</v>
      </c>
      <c r="C805" s="3">
        <f t="shared" si="12"/>
        <v>0</v>
      </c>
    </row>
    <row r="806" spans="1:3">
      <c r="A806" s="3" t="s">
        <v>10</v>
      </c>
      <c r="C806" s="3">
        <f t="shared" si="12"/>
        <v>0</v>
      </c>
    </row>
    <row r="807" spans="1:3">
      <c r="A807" s="3" t="s">
        <v>10</v>
      </c>
      <c r="C807" s="3">
        <f t="shared" si="12"/>
        <v>0</v>
      </c>
    </row>
    <row r="808" spans="1:3">
      <c r="A808" s="3" t="s">
        <v>7</v>
      </c>
      <c r="C808" s="3">
        <f t="shared" si="12"/>
        <v>1</v>
      </c>
    </row>
    <row r="809" spans="1:3">
      <c r="A809" s="3" t="s">
        <v>10</v>
      </c>
      <c r="C809" s="3">
        <f t="shared" si="12"/>
        <v>0</v>
      </c>
    </row>
    <row r="810" spans="1:3">
      <c r="A810" s="3" t="s">
        <v>10</v>
      </c>
      <c r="C810" s="3">
        <f t="shared" si="12"/>
        <v>0</v>
      </c>
    </row>
    <row r="811" spans="1:3">
      <c r="A811" s="3" t="s">
        <v>10</v>
      </c>
      <c r="C811" s="3">
        <f t="shared" si="12"/>
        <v>0</v>
      </c>
    </row>
    <row r="812" spans="1:3">
      <c r="A812" s="3" t="s">
        <v>10</v>
      </c>
      <c r="C812" s="3">
        <f t="shared" si="12"/>
        <v>0</v>
      </c>
    </row>
    <row r="813" spans="1:3">
      <c r="A813" s="3" t="s">
        <v>10</v>
      </c>
      <c r="C813" s="3">
        <f t="shared" si="12"/>
        <v>0</v>
      </c>
    </row>
    <row r="814" spans="1:3">
      <c r="A814" s="3" t="s">
        <v>10</v>
      </c>
      <c r="C814" s="3">
        <f t="shared" si="12"/>
        <v>0</v>
      </c>
    </row>
    <row r="815" spans="1:3">
      <c r="A815" s="3" t="s">
        <v>10</v>
      </c>
      <c r="C815" s="3">
        <f t="shared" si="12"/>
        <v>0</v>
      </c>
    </row>
    <row r="816" spans="1:3">
      <c r="A816" s="3" t="s">
        <v>10</v>
      </c>
      <c r="C816" s="3">
        <f t="shared" si="12"/>
        <v>0</v>
      </c>
    </row>
    <row r="817" spans="1:3">
      <c r="A817" s="3" t="s">
        <v>10</v>
      </c>
      <c r="C817" s="3">
        <f t="shared" si="12"/>
        <v>0</v>
      </c>
    </row>
    <row r="818" spans="1:3">
      <c r="A818" s="3" t="s">
        <v>10</v>
      </c>
      <c r="C818" s="3">
        <f t="shared" si="12"/>
        <v>0</v>
      </c>
    </row>
    <row r="819" spans="1:3">
      <c r="A819" s="3" t="s">
        <v>10</v>
      </c>
      <c r="C819" s="3">
        <f t="shared" si="12"/>
        <v>0</v>
      </c>
    </row>
    <row r="820" spans="1:3">
      <c r="A820" s="3" t="s">
        <v>10</v>
      </c>
      <c r="C820" s="3">
        <f t="shared" si="12"/>
        <v>0</v>
      </c>
    </row>
    <row r="821" spans="1:3">
      <c r="A821" s="3" t="s">
        <v>10</v>
      </c>
      <c r="C821" s="3">
        <f t="shared" si="12"/>
        <v>0</v>
      </c>
    </row>
    <row r="822" spans="1:3">
      <c r="A822" s="3" t="s">
        <v>10</v>
      </c>
      <c r="C822" s="3">
        <f t="shared" si="12"/>
        <v>0</v>
      </c>
    </row>
    <row r="823" spans="1:3">
      <c r="A823" s="3" t="s">
        <v>7</v>
      </c>
      <c r="C823" s="3">
        <f t="shared" si="12"/>
        <v>1</v>
      </c>
    </row>
    <row r="824" spans="1:3">
      <c r="A824" s="3" t="s">
        <v>7</v>
      </c>
      <c r="C824" s="3">
        <f t="shared" si="12"/>
        <v>1</v>
      </c>
    </row>
    <row r="825" spans="1:3">
      <c r="A825" s="3" t="s">
        <v>10</v>
      </c>
      <c r="C825" s="3">
        <f t="shared" si="12"/>
        <v>0</v>
      </c>
    </row>
    <row r="826" spans="1:3">
      <c r="A826" s="3" t="s">
        <v>10</v>
      </c>
      <c r="C826" s="3">
        <f t="shared" si="12"/>
        <v>0</v>
      </c>
    </row>
    <row r="827" spans="1:3">
      <c r="A827" s="3" t="s">
        <v>10</v>
      </c>
      <c r="C827" s="3">
        <f t="shared" si="12"/>
        <v>0</v>
      </c>
    </row>
    <row r="828" spans="1:3">
      <c r="A828" s="3" t="s">
        <v>10</v>
      </c>
      <c r="C828" s="3">
        <f t="shared" si="12"/>
        <v>0</v>
      </c>
    </row>
    <row r="829" spans="1:3">
      <c r="A829" s="3" t="s">
        <v>10</v>
      </c>
      <c r="C829" s="3">
        <f t="shared" si="12"/>
        <v>0</v>
      </c>
    </row>
    <row r="830" spans="1:3">
      <c r="A830" s="3" t="s">
        <v>10</v>
      </c>
      <c r="C830" s="3">
        <f t="shared" si="12"/>
        <v>0</v>
      </c>
    </row>
    <row r="831" spans="1:3">
      <c r="A831" s="3" t="s">
        <v>7</v>
      </c>
      <c r="C831" s="3">
        <f t="shared" si="12"/>
        <v>1</v>
      </c>
    </row>
    <row r="832" spans="1:3">
      <c r="A832" s="3" t="s">
        <v>7</v>
      </c>
      <c r="C832" s="3">
        <f t="shared" si="12"/>
        <v>1</v>
      </c>
    </row>
    <row r="833" spans="1:3">
      <c r="A833" s="3" t="s">
        <v>7</v>
      </c>
      <c r="C833" s="3">
        <f t="shared" si="12"/>
        <v>1</v>
      </c>
    </row>
    <row r="834" spans="1:3">
      <c r="A834" s="3" t="s">
        <v>10</v>
      </c>
      <c r="C834" s="3">
        <f t="shared" si="12"/>
        <v>0</v>
      </c>
    </row>
    <row r="835" spans="1:3">
      <c r="A835" s="3" t="s">
        <v>10</v>
      </c>
      <c r="C835" s="3">
        <f t="shared" si="12"/>
        <v>0</v>
      </c>
    </row>
    <row r="836" spans="1:3">
      <c r="A836" s="3" t="s">
        <v>10</v>
      </c>
      <c r="C836" s="3">
        <f t="shared" si="12"/>
        <v>0</v>
      </c>
    </row>
    <row r="837" spans="1:3">
      <c r="A837" s="3" t="s">
        <v>10</v>
      </c>
      <c r="C837" s="3">
        <f t="shared" si="12"/>
        <v>0</v>
      </c>
    </row>
    <row r="838" spans="1:3">
      <c r="A838" s="3" t="s">
        <v>10</v>
      </c>
      <c r="C838" s="3">
        <f t="shared" ref="C838:C901" si="13">IF(A838="yes",1,0)</f>
        <v>0</v>
      </c>
    </row>
    <row r="839" spans="1:3">
      <c r="A839" s="3" t="s">
        <v>10</v>
      </c>
      <c r="C839" s="3">
        <f t="shared" si="13"/>
        <v>0</v>
      </c>
    </row>
    <row r="840" spans="1:3">
      <c r="A840" s="3" t="s">
        <v>10</v>
      </c>
      <c r="C840" s="3">
        <f t="shared" si="13"/>
        <v>0</v>
      </c>
    </row>
    <row r="841" spans="1:3">
      <c r="A841" s="3" t="s">
        <v>10</v>
      </c>
      <c r="C841" s="3">
        <f t="shared" si="13"/>
        <v>0</v>
      </c>
    </row>
    <row r="842" spans="1:3">
      <c r="A842" s="3" t="s">
        <v>10</v>
      </c>
      <c r="C842" s="3">
        <f t="shared" si="13"/>
        <v>0</v>
      </c>
    </row>
    <row r="843" spans="1:3">
      <c r="A843" s="3" t="s">
        <v>10</v>
      </c>
      <c r="C843" s="3">
        <f t="shared" si="13"/>
        <v>0</v>
      </c>
    </row>
    <row r="844" spans="1:3">
      <c r="A844" s="3" t="s">
        <v>10</v>
      </c>
      <c r="C844" s="3">
        <f t="shared" si="13"/>
        <v>0</v>
      </c>
    </row>
    <row r="845" spans="1:3">
      <c r="A845" s="3" t="s">
        <v>10</v>
      </c>
      <c r="C845" s="3">
        <f t="shared" si="13"/>
        <v>0</v>
      </c>
    </row>
    <row r="846" spans="1:3">
      <c r="A846" s="3" t="s">
        <v>10</v>
      </c>
      <c r="C846" s="3">
        <f t="shared" si="13"/>
        <v>0</v>
      </c>
    </row>
    <row r="847" spans="1:3">
      <c r="A847" s="3" t="s">
        <v>7</v>
      </c>
      <c r="C847" s="3">
        <f t="shared" si="13"/>
        <v>1</v>
      </c>
    </row>
    <row r="848" spans="1:3">
      <c r="A848" s="3" t="s">
        <v>7</v>
      </c>
      <c r="C848" s="3">
        <f t="shared" si="13"/>
        <v>1</v>
      </c>
    </row>
    <row r="849" spans="1:3">
      <c r="A849" s="3" t="s">
        <v>10</v>
      </c>
      <c r="C849" s="3">
        <f t="shared" si="13"/>
        <v>0</v>
      </c>
    </row>
    <row r="850" spans="1:3">
      <c r="A850" s="3" t="s">
        <v>7</v>
      </c>
      <c r="C850" s="3">
        <f t="shared" si="13"/>
        <v>1</v>
      </c>
    </row>
    <row r="851" spans="1:3">
      <c r="A851" s="3" t="s">
        <v>10</v>
      </c>
      <c r="C851" s="3">
        <f t="shared" si="13"/>
        <v>0</v>
      </c>
    </row>
    <row r="852" spans="1:3">
      <c r="A852" s="3" t="s">
        <v>10</v>
      </c>
      <c r="C852" s="3">
        <f t="shared" si="13"/>
        <v>0</v>
      </c>
    </row>
    <row r="853" spans="1:3">
      <c r="A853" s="3" t="s">
        <v>10</v>
      </c>
      <c r="C853" s="3">
        <f t="shared" si="13"/>
        <v>0</v>
      </c>
    </row>
    <row r="854" spans="1:3">
      <c r="A854" s="3" t="s">
        <v>10</v>
      </c>
      <c r="C854" s="3">
        <f t="shared" si="13"/>
        <v>0</v>
      </c>
    </row>
    <row r="855" spans="1:3">
      <c r="A855" s="3" t="s">
        <v>7</v>
      </c>
      <c r="C855" s="3">
        <f t="shared" si="13"/>
        <v>1</v>
      </c>
    </row>
    <row r="856" spans="1:3">
      <c r="A856" s="3" t="s">
        <v>10</v>
      </c>
      <c r="C856" s="3">
        <f t="shared" si="13"/>
        <v>0</v>
      </c>
    </row>
    <row r="857" spans="1:3">
      <c r="A857" s="3" t="s">
        <v>7</v>
      </c>
      <c r="C857" s="3">
        <f t="shared" si="13"/>
        <v>1</v>
      </c>
    </row>
    <row r="858" spans="1:3">
      <c r="A858" s="3" t="s">
        <v>10</v>
      </c>
      <c r="C858" s="3">
        <f t="shared" si="13"/>
        <v>0</v>
      </c>
    </row>
    <row r="859" spans="1:3">
      <c r="A859" s="3" t="s">
        <v>7</v>
      </c>
      <c r="C859" s="3">
        <f t="shared" si="13"/>
        <v>1</v>
      </c>
    </row>
    <row r="860" spans="1:3">
      <c r="A860" s="3" t="s">
        <v>10</v>
      </c>
      <c r="C860" s="3">
        <f t="shared" si="13"/>
        <v>0</v>
      </c>
    </row>
    <row r="861" spans="1:3">
      <c r="A861" s="3" t="s">
        <v>7</v>
      </c>
      <c r="C861" s="3">
        <f t="shared" si="13"/>
        <v>1</v>
      </c>
    </row>
    <row r="862" spans="1:3">
      <c r="A862" s="3" t="s">
        <v>7</v>
      </c>
      <c r="C862" s="3">
        <f t="shared" si="13"/>
        <v>1</v>
      </c>
    </row>
    <row r="863" spans="1:3">
      <c r="A863" s="3" t="s">
        <v>10</v>
      </c>
      <c r="C863" s="3">
        <f t="shared" si="13"/>
        <v>0</v>
      </c>
    </row>
    <row r="864" spans="1:3">
      <c r="A864" s="3" t="s">
        <v>10</v>
      </c>
      <c r="C864" s="3">
        <f t="shared" si="13"/>
        <v>0</v>
      </c>
    </row>
    <row r="865" spans="1:3">
      <c r="A865" s="3" t="s">
        <v>7</v>
      </c>
      <c r="C865" s="3">
        <f t="shared" si="13"/>
        <v>1</v>
      </c>
    </row>
    <row r="866" spans="1:3">
      <c r="A866" s="3" t="s">
        <v>10</v>
      </c>
      <c r="C866" s="3">
        <f t="shared" si="13"/>
        <v>0</v>
      </c>
    </row>
    <row r="867" spans="1:3">
      <c r="A867" s="3" t="s">
        <v>10</v>
      </c>
      <c r="C867" s="3">
        <f t="shared" si="13"/>
        <v>0</v>
      </c>
    </row>
    <row r="868" spans="1:3">
      <c r="A868" s="3" t="s">
        <v>10</v>
      </c>
      <c r="C868" s="3">
        <f t="shared" si="13"/>
        <v>0</v>
      </c>
    </row>
    <row r="869" spans="1:3">
      <c r="A869" s="3" t="s">
        <v>10</v>
      </c>
      <c r="C869" s="3">
        <f t="shared" si="13"/>
        <v>0</v>
      </c>
    </row>
    <row r="870" spans="1:3">
      <c r="A870" s="3" t="s">
        <v>10</v>
      </c>
      <c r="C870" s="3">
        <f t="shared" si="13"/>
        <v>0</v>
      </c>
    </row>
    <row r="871" spans="1:3">
      <c r="A871" s="3" t="s">
        <v>10</v>
      </c>
      <c r="C871" s="3">
        <f t="shared" si="13"/>
        <v>0</v>
      </c>
    </row>
    <row r="872" spans="1:3">
      <c r="A872" s="3" t="s">
        <v>10</v>
      </c>
      <c r="C872" s="3">
        <f t="shared" si="13"/>
        <v>0</v>
      </c>
    </row>
    <row r="873" spans="1:3">
      <c r="A873" s="3" t="s">
        <v>10</v>
      </c>
      <c r="C873" s="3">
        <f t="shared" si="13"/>
        <v>0</v>
      </c>
    </row>
    <row r="874" spans="1:3">
      <c r="A874" s="3" t="s">
        <v>10</v>
      </c>
      <c r="C874" s="3">
        <f t="shared" si="13"/>
        <v>0</v>
      </c>
    </row>
    <row r="875" spans="1:3">
      <c r="A875" s="3" t="s">
        <v>10</v>
      </c>
      <c r="C875" s="3">
        <f t="shared" si="13"/>
        <v>0</v>
      </c>
    </row>
    <row r="876" spans="1:3">
      <c r="A876" s="3" t="s">
        <v>10</v>
      </c>
      <c r="C876" s="3">
        <f t="shared" si="13"/>
        <v>0</v>
      </c>
    </row>
    <row r="877" spans="1:3">
      <c r="A877" s="3" t="s">
        <v>10</v>
      </c>
      <c r="C877" s="3">
        <f t="shared" si="13"/>
        <v>0</v>
      </c>
    </row>
    <row r="878" spans="1:3">
      <c r="A878" s="3" t="s">
        <v>10</v>
      </c>
      <c r="C878" s="3">
        <f t="shared" si="13"/>
        <v>0</v>
      </c>
    </row>
    <row r="879" spans="1:3">
      <c r="A879" s="3" t="s">
        <v>10</v>
      </c>
      <c r="C879" s="3">
        <f t="shared" si="13"/>
        <v>0</v>
      </c>
    </row>
    <row r="880" spans="1:3">
      <c r="A880" s="3" t="s">
        <v>10</v>
      </c>
      <c r="C880" s="3">
        <f t="shared" si="13"/>
        <v>0</v>
      </c>
    </row>
    <row r="881" spans="1:3">
      <c r="A881" s="3" t="s">
        <v>10</v>
      </c>
      <c r="C881" s="3">
        <f t="shared" si="13"/>
        <v>0</v>
      </c>
    </row>
    <row r="882" spans="1:3">
      <c r="A882" s="3" t="s">
        <v>10</v>
      </c>
      <c r="C882" s="3">
        <f t="shared" si="13"/>
        <v>0</v>
      </c>
    </row>
    <row r="883" spans="1:3">
      <c r="A883" s="3" t="s">
        <v>10</v>
      </c>
      <c r="C883" s="3">
        <f t="shared" si="13"/>
        <v>0</v>
      </c>
    </row>
    <row r="884" spans="1:3">
      <c r="A884" s="3" t="s">
        <v>10</v>
      </c>
      <c r="C884" s="3">
        <f t="shared" si="13"/>
        <v>0</v>
      </c>
    </row>
    <row r="885" spans="1:3">
      <c r="A885" s="3" t="s">
        <v>10</v>
      </c>
      <c r="C885" s="3">
        <f t="shared" si="13"/>
        <v>0</v>
      </c>
    </row>
    <row r="886" spans="1:3">
      <c r="A886" s="3" t="s">
        <v>10</v>
      </c>
      <c r="C886" s="3">
        <f t="shared" si="13"/>
        <v>0</v>
      </c>
    </row>
    <row r="887" spans="1:3">
      <c r="A887" s="3" t="s">
        <v>10</v>
      </c>
      <c r="C887" s="3">
        <f t="shared" si="13"/>
        <v>0</v>
      </c>
    </row>
    <row r="888" spans="1:3">
      <c r="A888" s="3" t="s">
        <v>7</v>
      </c>
      <c r="C888" s="3">
        <f t="shared" si="13"/>
        <v>1</v>
      </c>
    </row>
    <row r="889" spans="1:3">
      <c r="A889" s="3" t="s">
        <v>10</v>
      </c>
      <c r="C889" s="3">
        <f t="shared" si="13"/>
        <v>0</v>
      </c>
    </row>
    <row r="890" spans="1:3">
      <c r="A890" s="3" t="s">
        <v>7</v>
      </c>
      <c r="C890" s="3">
        <f t="shared" si="13"/>
        <v>1</v>
      </c>
    </row>
    <row r="891" spans="1:3">
      <c r="A891" s="3" t="s">
        <v>7</v>
      </c>
      <c r="C891" s="3">
        <f t="shared" si="13"/>
        <v>1</v>
      </c>
    </row>
    <row r="892" spans="1:3">
      <c r="A892" s="3" t="s">
        <v>10</v>
      </c>
      <c r="C892" s="3">
        <f t="shared" si="13"/>
        <v>0</v>
      </c>
    </row>
    <row r="893" spans="1:3">
      <c r="A893" s="3" t="s">
        <v>10</v>
      </c>
      <c r="C893" s="3">
        <f t="shared" si="13"/>
        <v>0</v>
      </c>
    </row>
    <row r="894" spans="1:3">
      <c r="A894" s="3" t="s">
        <v>10</v>
      </c>
      <c r="C894" s="3">
        <f t="shared" si="13"/>
        <v>0</v>
      </c>
    </row>
    <row r="895" spans="1:3">
      <c r="A895" s="3" t="s">
        <v>7</v>
      </c>
      <c r="C895" s="3">
        <f t="shared" si="13"/>
        <v>1</v>
      </c>
    </row>
    <row r="896" spans="1:3">
      <c r="A896" s="3" t="s">
        <v>10</v>
      </c>
      <c r="C896" s="3">
        <f t="shared" si="13"/>
        <v>0</v>
      </c>
    </row>
    <row r="897" spans="1:3">
      <c r="A897" s="3" t="s">
        <v>10</v>
      </c>
      <c r="C897" s="3">
        <f t="shared" si="13"/>
        <v>0</v>
      </c>
    </row>
    <row r="898" spans="1:3">
      <c r="A898" s="3" t="s">
        <v>7</v>
      </c>
      <c r="C898" s="3">
        <f t="shared" si="13"/>
        <v>1</v>
      </c>
    </row>
    <row r="899" spans="1:3">
      <c r="A899" s="3" t="s">
        <v>10</v>
      </c>
      <c r="C899" s="3">
        <f t="shared" si="13"/>
        <v>0</v>
      </c>
    </row>
    <row r="900" spans="1:3">
      <c r="A900" s="3" t="s">
        <v>10</v>
      </c>
      <c r="C900" s="3">
        <f t="shared" si="13"/>
        <v>0</v>
      </c>
    </row>
    <row r="901" spans="1:3">
      <c r="A901" s="3" t="s">
        <v>7</v>
      </c>
      <c r="C901" s="3">
        <f t="shared" si="13"/>
        <v>1</v>
      </c>
    </row>
    <row r="902" spans="1:3">
      <c r="A902" s="3" t="s">
        <v>10</v>
      </c>
      <c r="C902" s="3">
        <f t="shared" ref="C902:C965" si="14">IF(A902="yes",1,0)</f>
        <v>0</v>
      </c>
    </row>
    <row r="903" spans="1:3">
      <c r="A903" s="3" t="s">
        <v>10</v>
      </c>
      <c r="C903" s="3">
        <f t="shared" si="14"/>
        <v>0</v>
      </c>
    </row>
    <row r="904" spans="1:3">
      <c r="A904" s="3" t="s">
        <v>10</v>
      </c>
      <c r="C904" s="3">
        <f t="shared" si="14"/>
        <v>0</v>
      </c>
    </row>
    <row r="905" spans="1:3">
      <c r="A905" s="3" t="s">
        <v>10</v>
      </c>
      <c r="C905" s="3">
        <f t="shared" si="14"/>
        <v>0</v>
      </c>
    </row>
    <row r="906" spans="1:3">
      <c r="A906" s="3" t="s">
        <v>7</v>
      </c>
      <c r="C906" s="3">
        <f t="shared" si="14"/>
        <v>1</v>
      </c>
    </row>
    <row r="907" spans="1:3">
      <c r="A907" s="3" t="s">
        <v>10</v>
      </c>
      <c r="C907" s="3">
        <f t="shared" si="14"/>
        <v>0</v>
      </c>
    </row>
    <row r="908" spans="1:3">
      <c r="A908" s="3" t="s">
        <v>10</v>
      </c>
      <c r="C908" s="3">
        <f t="shared" si="14"/>
        <v>0</v>
      </c>
    </row>
    <row r="909" spans="1:3">
      <c r="A909" s="3" t="s">
        <v>10</v>
      </c>
      <c r="C909" s="3">
        <f t="shared" si="14"/>
        <v>0</v>
      </c>
    </row>
    <row r="910" spans="1:3">
      <c r="A910" s="3" t="s">
        <v>10</v>
      </c>
      <c r="C910" s="3">
        <f t="shared" si="14"/>
        <v>0</v>
      </c>
    </row>
    <row r="911" spans="1:3">
      <c r="A911" s="3" t="s">
        <v>10</v>
      </c>
      <c r="C911" s="3">
        <f t="shared" si="14"/>
        <v>0</v>
      </c>
    </row>
    <row r="912" spans="1:3">
      <c r="A912" s="3" t="s">
        <v>10</v>
      </c>
      <c r="C912" s="3">
        <f t="shared" si="14"/>
        <v>0</v>
      </c>
    </row>
    <row r="913" spans="1:3">
      <c r="A913" s="3" t="s">
        <v>10</v>
      </c>
      <c r="C913" s="3">
        <f t="shared" si="14"/>
        <v>0</v>
      </c>
    </row>
    <row r="914" spans="1:3">
      <c r="A914" s="3" t="s">
        <v>7</v>
      </c>
      <c r="C914" s="3">
        <f t="shared" si="14"/>
        <v>1</v>
      </c>
    </row>
    <row r="915" spans="1:3">
      <c r="A915" s="3" t="s">
        <v>10</v>
      </c>
      <c r="C915" s="3">
        <f t="shared" si="14"/>
        <v>0</v>
      </c>
    </row>
    <row r="916" spans="1:3">
      <c r="A916" s="3" t="s">
        <v>7</v>
      </c>
      <c r="C916" s="3">
        <f t="shared" si="14"/>
        <v>1</v>
      </c>
    </row>
    <row r="917" spans="1:3">
      <c r="A917" s="3" t="s">
        <v>10</v>
      </c>
      <c r="C917" s="3">
        <f t="shared" si="14"/>
        <v>0</v>
      </c>
    </row>
    <row r="918" spans="1:3">
      <c r="A918" s="3" t="s">
        <v>10</v>
      </c>
      <c r="C918" s="3">
        <f t="shared" si="14"/>
        <v>0</v>
      </c>
    </row>
    <row r="919" spans="1:3">
      <c r="A919" s="3" t="s">
        <v>10</v>
      </c>
      <c r="C919" s="3">
        <f t="shared" si="14"/>
        <v>0</v>
      </c>
    </row>
    <row r="920" spans="1:3">
      <c r="A920" s="3" t="s">
        <v>10</v>
      </c>
      <c r="C920" s="3">
        <f t="shared" si="14"/>
        <v>0</v>
      </c>
    </row>
    <row r="921" spans="1:3">
      <c r="A921" s="3" t="s">
        <v>7</v>
      </c>
      <c r="C921" s="3">
        <f t="shared" si="14"/>
        <v>1</v>
      </c>
    </row>
    <row r="922" spans="1:3">
      <c r="A922" s="3" t="s">
        <v>7</v>
      </c>
      <c r="C922" s="3">
        <f t="shared" si="14"/>
        <v>1</v>
      </c>
    </row>
    <row r="923" spans="1:3">
      <c r="A923" s="3" t="s">
        <v>10</v>
      </c>
      <c r="C923" s="3">
        <f t="shared" si="14"/>
        <v>0</v>
      </c>
    </row>
    <row r="924" spans="1:3">
      <c r="A924" s="3" t="s">
        <v>10</v>
      </c>
      <c r="C924" s="3">
        <f t="shared" si="14"/>
        <v>0</v>
      </c>
    </row>
    <row r="925" spans="1:3">
      <c r="A925" s="3" t="s">
        <v>10</v>
      </c>
      <c r="C925" s="3">
        <f t="shared" si="14"/>
        <v>0</v>
      </c>
    </row>
    <row r="926" spans="1:3">
      <c r="A926" s="3" t="s">
        <v>10</v>
      </c>
      <c r="C926" s="3">
        <f t="shared" si="14"/>
        <v>0</v>
      </c>
    </row>
    <row r="927" spans="1:3">
      <c r="A927" s="3" t="s">
        <v>10</v>
      </c>
      <c r="C927" s="3">
        <f t="shared" si="14"/>
        <v>0</v>
      </c>
    </row>
    <row r="928" spans="1:3">
      <c r="A928" s="3" t="s">
        <v>10</v>
      </c>
      <c r="C928" s="3">
        <f t="shared" si="14"/>
        <v>0</v>
      </c>
    </row>
    <row r="929" spans="1:3">
      <c r="A929" s="3" t="s">
        <v>10</v>
      </c>
      <c r="C929" s="3">
        <f t="shared" si="14"/>
        <v>0</v>
      </c>
    </row>
    <row r="930" spans="1:3">
      <c r="A930" s="3" t="s">
        <v>10</v>
      </c>
      <c r="C930" s="3">
        <f t="shared" si="14"/>
        <v>0</v>
      </c>
    </row>
    <row r="931" spans="1:3">
      <c r="A931" s="3" t="s">
        <v>10</v>
      </c>
      <c r="C931" s="3">
        <f t="shared" si="14"/>
        <v>0</v>
      </c>
    </row>
    <row r="932" spans="1:3">
      <c r="A932" s="3" t="s">
        <v>10</v>
      </c>
      <c r="C932" s="3">
        <f t="shared" si="14"/>
        <v>0</v>
      </c>
    </row>
    <row r="933" spans="1:3">
      <c r="A933" s="3" t="s">
        <v>10</v>
      </c>
      <c r="C933" s="3">
        <f t="shared" si="14"/>
        <v>0</v>
      </c>
    </row>
    <row r="934" spans="1:3">
      <c r="A934" s="3" t="s">
        <v>10</v>
      </c>
      <c r="C934" s="3">
        <f t="shared" si="14"/>
        <v>0</v>
      </c>
    </row>
    <row r="935" spans="1:3">
      <c r="A935" s="3" t="s">
        <v>10</v>
      </c>
      <c r="C935" s="3">
        <f t="shared" si="14"/>
        <v>0</v>
      </c>
    </row>
    <row r="936" spans="1:3">
      <c r="A936" s="3" t="s">
        <v>10</v>
      </c>
      <c r="C936" s="3">
        <f t="shared" si="14"/>
        <v>0</v>
      </c>
    </row>
    <row r="937" spans="1:3">
      <c r="A937" s="3" t="s">
        <v>10</v>
      </c>
      <c r="C937" s="3">
        <f t="shared" si="14"/>
        <v>0</v>
      </c>
    </row>
    <row r="938" spans="1:3">
      <c r="A938" s="3" t="s">
        <v>10</v>
      </c>
      <c r="C938" s="3">
        <f t="shared" si="14"/>
        <v>0</v>
      </c>
    </row>
    <row r="939" spans="1:3">
      <c r="A939" s="3" t="s">
        <v>10</v>
      </c>
      <c r="C939" s="3">
        <f t="shared" si="14"/>
        <v>0</v>
      </c>
    </row>
    <row r="940" spans="1:3">
      <c r="A940" s="3" t="s">
        <v>10</v>
      </c>
      <c r="C940" s="3">
        <f t="shared" si="14"/>
        <v>0</v>
      </c>
    </row>
    <row r="941" spans="1:3">
      <c r="A941" s="3" t="s">
        <v>10</v>
      </c>
      <c r="C941" s="3">
        <f t="shared" si="14"/>
        <v>0</v>
      </c>
    </row>
    <row r="942" spans="1:3">
      <c r="A942" s="3" t="s">
        <v>10</v>
      </c>
      <c r="C942" s="3">
        <f t="shared" si="14"/>
        <v>0</v>
      </c>
    </row>
    <row r="943" spans="1:3">
      <c r="A943" s="3" t="s">
        <v>10</v>
      </c>
      <c r="C943" s="3">
        <f t="shared" si="14"/>
        <v>0</v>
      </c>
    </row>
    <row r="944" spans="1:3">
      <c r="A944" s="3" t="s">
        <v>10</v>
      </c>
      <c r="C944" s="3">
        <f t="shared" si="14"/>
        <v>0</v>
      </c>
    </row>
    <row r="945" spans="1:3">
      <c r="A945" s="3" t="s">
        <v>10</v>
      </c>
      <c r="C945" s="3">
        <f t="shared" si="14"/>
        <v>0</v>
      </c>
    </row>
    <row r="946" spans="1:3">
      <c r="A946" s="3" t="s">
        <v>10</v>
      </c>
      <c r="C946" s="3">
        <f t="shared" si="14"/>
        <v>0</v>
      </c>
    </row>
    <row r="947" spans="1:3">
      <c r="A947" s="3" t="s">
        <v>10</v>
      </c>
      <c r="C947" s="3">
        <f t="shared" si="14"/>
        <v>0</v>
      </c>
    </row>
    <row r="948" spans="1:3">
      <c r="A948" s="3" t="s">
        <v>10</v>
      </c>
      <c r="C948" s="3">
        <f t="shared" si="14"/>
        <v>0</v>
      </c>
    </row>
    <row r="949" spans="1:3">
      <c r="A949" s="3" t="s">
        <v>10</v>
      </c>
      <c r="C949" s="3">
        <f t="shared" si="14"/>
        <v>0</v>
      </c>
    </row>
    <row r="950" spans="1:3">
      <c r="A950" s="3" t="s">
        <v>10</v>
      </c>
      <c r="C950" s="3">
        <f t="shared" si="14"/>
        <v>0</v>
      </c>
    </row>
    <row r="951" spans="1:3">
      <c r="A951" s="3" t="s">
        <v>10</v>
      </c>
      <c r="C951" s="3">
        <f t="shared" si="14"/>
        <v>0</v>
      </c>
    </row>
    <row r="952" spans="1:3">
      <c r="A952" s="3" t="s">
        <v>7</v>
      </c>
      <c r="C952" s="3">
        <f t="shared" si="14"/>
        <v>1</v>
      </c>
    </row>
    <row r="953" spans="1:3">
      <c r="A953" s="3" t="s">
        <v>10</v>
      </c>
      <c r="C953" s="3">
        <f t="shared" si="14"/>
        <v>0</v>
      </c>
    </row>
    <row r="954" spans="1:3">
      <c r="A954" s="3" t="s">
        <v>7</v>
      </c>
      <c r="C954" s="3">
        <f t="shared" si="14"/>
        <v>1</v>
      </c>
    </row>
    <row r="955" spans="1:3">
      <c r="A955" s="3" t="s">
        <v>10</v>
      </c>
      <c r="C955" s="3">
        <f t="shared" si="14"/>
        <v>0</v>
      </c>
    </row>
    <row r="956" spans="1:3">
      <c r="A956" s="3" t="s">
        <v>7</v>
      </c>
      <c r="C956" s="3">
        <f t="shared" si="14"/>
        <v>1</v>
      </c>
    </row>
    <row r="957" spans="1:3">
      <c r="A957" s="3" t="s">
        <v>10</v>
      </c>
      <c r="C957" s="3">
        <f t="shared" si="14"/>
        <v>0</v>
      </c>
    </row>
    <row r="958" spans="1:3">
      <c r="A958" s="3" t="s">
        <v>7</v>
      </c>
      <c r="C958" s="3">
        <f t="shared" si="14"/>
        <v>1</v>
      </c>
    </row>
    <row r="959" spans="1:3">
      <c r="A959" s="3" t="s">
        <v>7</v>
      </c>
      <c r="C959" s="3">
        <f t="shared" si="14"/>
        <v>1</v>
      </c>
    </row>
    <row r="960" spans="1:3">
      <c r="A960" s="3" t="s">
        <v>10</v>
      </c>
      <c r="C960" s="3">
        <f t="shared" si="14"/>
        <v>0</v>
      </c>
    </row>
    <row r="961" spans="1:3">
      <c r="A961" s="3" t="s">
        <v>7</v>
      </c>
      <c r="C961" s="3">
        <f t="shared" si="14"/>
        <v>1</v>
      </c>
    </row>
    <row r="962" spans="1:3">
      <c r="A962" s="3" t="s">
        <v>10</v>
      </c>
      <c r="C962" s="3">
        <f t="shared" si="14"/>
        <v>0</v>
      </c>
    </row>
    <row r="963" spans="1:3">
      <c r="A963" s="3" t="s">
        <v>7</v>
      </c>
      <c r="C963" s="3">
        <f t="shared" si="14"/>
        <v>1</v>
      </c>
    </row>
    <row r="964" spans="1:3">
      <c r="A964" s="3" t="s">
        <v>10</v>
      </c>
      <c r="C964" s="3">
        <f t="shared" si="14"/>
        <v>0</v>
      </c>
    </row>
    <row r="965" spans="1:3">
      <c r="A965" s="3" t="s">
        <v>10</v>
      </c>
      <c r="C965" s="3">
        <f t="shared" si="14"/>
        <v>0</v>
      </c>
    </row>
    <row r="966" spans="1:3">
      <c r="A966" s="3" t="s">
        <v>10</v>
      </c>
      <c r="C966" s="3">
        <f t="shared" ref="C966:C1029" si="15">IF(A966="yes",1,0)</f>
        <v>0</v>
      </c>
    </row>
    <row r="967" spans="1:3">
      <c r="A967" s="3" t="s">
        <v>10</v>
      </c>
      <c r="C967" s="3">
        <f t="shared" si="15"/>
        <v>0</v>
      </c>
    </row>
    <row r="968" spans="1:3">
      <c r="A968" s="3" t="s">
        <v>10</v>
      </c>
      <c r="C968" s="3">
        <f t="shared" si="15"/>
        <v>0</v>
      </c>
    </row>
    <row r="969" spans="1:3">
      <c r="A969" s="3" t="s">
        <v>10</v>
      </c>
      <c r="C969" s="3">
        <f t="shared" si="15"/>
        <v>0</v>
      </c>
    </row>
    <row r="970" spans="1:3">
      <c r="A970" s="3" t="s">
        <v>10</v>
      </c>
      <c r="C970" s="3">
        <f t="shared" si="15"/>
        <v>0</v>
      </c>
    </row>
    <row r="971" spans="1:3">
      <c r="A971" s="3" t="s">
        <v>7</v>
      </c>
      <c r="C971" s="3">
        <f t="shared" si="15"/>
        <v>1</v>
      </c>
    </row>
    <row r="972" spans="1:3">
      <c r="A972" s="3" t="s">
        <v>10</v>
      </c>
      <c r="C972" s="3">
        <f t="shared" si="15"/>
        <v>0</v>
      </c>
    </row>
    <row r="973" spans="1:3">
      <c r="A973" s="3" t="s">
        <v>10</v>
      </c>
      <c r="C973" s="3">
        <f t="shared" si="15"/>
        <v>0</v>
      </c>
    </row>
    <row r="974" spans="1:3">
      <c r="A974" s="3" t="s">
        <v>10</v>
      </c>
      <c r="C974" s="3">
        <f t="shared" si="15"/>
        <v>0</v>
      </c>
    </row>
    <row r="975" spans="1:3">
      <c r="A975" s="3" t="s">
        <v>10</v>
      </c>
      <c r="C975" s="3">
        <f t="shared" si="15"/>
        <v>0</v>
      </c>
    </row>
    <row r="976" spans="1:3">
      <c r="A976" s="3" t="s">
        <v>10</v>
      </c>
      <c r="C976" s="3">
        <f t="shared" si="15"/>
        <v>0</v>
      </c>
    </row>
    <row r="977" spans="1:3">
      <c r="A977" s="3" t="s">
        <v>10</v>
      </c>
      <c r="C977" s="3">
        <f t="shared" si="15"/>
        <v>0</v>
      </c>
    </row>
    <row r="978" spans="1:3">
      <c r="A978" s="3" t="s">
        <v>10</v>
      </c>
      <c r="C978" s="3">
        <f t="shared" si="15"/>
        <v>0</v>
      </c>
    </row>
    <row r="979" spans="1:3">
      <c r="A979" s="3" t="s">
        <v>10</v>
      </c>
      <c r="C979" s="3">
        <f t="shared" si="15"/>
        <v>0</v>
      </c>
    </row>
    <row r="980" spans="1:3">
      <c r="A980" s="3" t="s">
        <v>7</v>
      </c>
      <c r="C980" s="3">
        <f t="shared" si="15"/>
        <v>1</v>
      </c>
    </row>
    <row r="981" spans="1:3">
      <c r="A981" s="3" t="s">
        <v>10</v>
      </c>
      <c r="C981" s="3">
        <f t="shared" si="15"/>
        <v>0</v>
      </c>
    </row>
    <row r="982" spans="1:3">
      <c r="A982" s="3" t="s">
        <v>10</v>
      </c>
      <c r="C982" s="3">
        <f t="shared" si="15"/>
        <v>0</v>
      </c>
    </row>
    <row r="983" spans="1:3">
      <c r="A983" s="3" t="s">
        <v>10</v>
      </c>
      <c r="C983" s="3">
        <f t="shared" si="15"/>
        <v>0</v>
      </c>
    </row>
    <row r="984" spans="1:3">
      <c r="A984" s="3" t="s">
        <v>10</v>
      </c>
      <c r="C984" s="3">
        <f t="shared" si="15"/>
        <v>0</v>
      </c>
    </row>
    <row r="985" spans="1:3">
      <c r="A985" s="3" t="s">
        <v>10</v>
      </c>
      <c r="C985" s="3">
        <f t="shared" si="15"/>
        <v>0</v>
      </c>
    </row>
    <row r="986" spans="1:3">
      <c r="A986" s="3" t="s">
        <v>10</v>
      </c>
      <c r="C986" s="3">
        <f t="shared" si="15"/>
        <v>0</v>
      </c>
    </row>
    <row r="987" spans="1:3">
      <c r="A987" s="3" t="s">
        <v>7</v>
      </c>
      <c r="C987" s="3">
        <f t="shared" si="15"/>
        <v>1</v>
      </c>
    </row>
    <row r="988" spans="1:3">
      <c r="A988" s="3" t="s">
        <v>10</v>
      </c>
      <c r="C988" s="3">
        <f t="shared" si="15"/>
        <v>0</v>
      </c>
    </row>
    <row r="989" spans="1:3">
      <c r="A989" s="3" t="s">
        <v>10</v>
      </c>
      <c r="C989" s="3">
        <f t="shared" si="15"/>
        <v>0</v>
      </c>
    </row>
    <row r="990" spans="1:3">
      <c r="A990" s="3" t="s">
        <v>10</v>
      </c>
      <c r="C990" s="3">
        <f t="shared" si="15"/>
        <v>0</v>
      </c>
    </row>
    <row r="991" spans="1:3">
      <c r="A991" s="3" t="s">
        <v>10</v>
      </c>
      <c r="C991" s="3">
        <f t="shared" si="15"/>
        <v>0</v>
      </c>
    </row>
    <row r="992" spans="1:3">
      <c r="A992" s="3" t="s">
        <v>10</v>
      </c>
      <c r="C992" s="3">
        <f t="shared" si="15"/>
        <v>0</v>
      </c>
    </row>
    <row r="993" spans="1:3">
      <c r="A993" s="3" t="s">
        <v>10</v>
      </c>
      <c r="C993" s="3">
        <f t="shared" si="15"/>
        <v>0</v>
      </c>
    </row>
    <row r="994" spans="1:3">
      <c r="A994" s="3" t="s">
        <v>7</v>
      </c>
      <c r="C994" s="3">
        <f t="shared" si="15"/>
        <v>1</v>
      </c>
    </row>
    <row r="995" spans="1:3">
      <c r="A995" s="3" t="s">
        <v>10</v>
      </c>
      <c r="C995" s="3">
        <f t="shared" si="15"/>
        <v>0</v>
      </c>
    </row>
    <row r="996" spans="1:3">
      <c r="A996" s="3" t="s">
        <v>10</v>
      </c>
      <c r="C996" s="3">
        <f t="shared" si="15"/>
        <v>0</v>
      </c>
    </row>
    <row r="997" spans="1:3">
      <c r="A997" s="3" t="s">
        <v>10</v>
      </c>
      <c r="C997" s="3">
        <f t="shared" si="15"/>
        <v>0</v>
      </c>
    </row>
    <row r="998" spans="1:3">
      <c r="A998" s="3" t="s">
        <v>10</v>
      </c>
      <c r="C998" s="3">
        <f t="shared" si="15"/>
        <v>0</v>
      </c>
    </row>
    <row r="999" spans="1:3">
      <c r="A999" s="3" t="s">
        <v>7</v>
      </c>
      <c r="C999" s="3">
        <f t="shared" si="15"/>
        <v>1</v>
      </c>
    </row>
    <row r="1000" spans="1:3">
      <c r="A1000" s="3" t="s">
        <v>10</v>
      </c>
      <c r="C1000" s="3">
        <f t="shared" si="15"/>
        <v>0</v>
      </c>
    </row>
    <row r="1001" spans="1:3">
      <c r="A1001" s="3" t="s">
        <v>10</v>
      </c>
      <c r="C1001" s="3">
        <f t="shared" si="15"/>
        <v>0</v>
      </c>
    </row>
    <row r="1002" spans="1:3">
      <c r="A1002" s="3" t="s">
        <v>10</v>
      </c>
      <c r="C1002" s="3">
        <f t="shared" si="15"/>
        <v>0</v>
      </c>
    </row>
    <row r="1003" spans="1:3">
      <c r="A1003" s="3" t="s">
        <v>10</v>
      </c>
      <c r="C1003" s="3">
        <f t="shared" si="15"/>
        <v>0</v>
      </c>
    </row>
    <row r="1004" spans="1:3">
      <c r="A1004" s="3" t="s">
        <v>10</v>
      </c>
      <c r="C1004" s="3">
        <f t="shared" si="15"/>
        <v>0</v>
      </c>
    </row>
    <row r="1005" spans="1:3">
      <c r="A1005" s="3" t="s">
        <v>7</v>
      </c>
      <c r="C1005" s="3">
        <f t="shared" si="15"/>
        <v>1</v>
      </c>
    </row>
    <row r="1006" spans="1:3">
      <c r="A1006" s="3" t="s">
        <v>7</v>
      </c>
      <c r="C1006" s="3">
        <f t="shared" si="15"/>
        <v>1</v>
      </c>
    </row>
    <row r="1007" spans="1:3">
      <c r="A1007" s="3" t="s">
        <v>10</v>
      </c>
      <c r="C1007" s="3">
        <f t="shared" si="15"/>
        <v>0</v>
      </c>
    </row>
    <row r="1008" spans="1:3">
      <c r="A1008" s="3" t="s">
        <v>10</v>
      </c>
      <c r="C1008" s="3">
        <f t="shared" si="15"/>
        <v>0</v>
      </c>
    </row>
    <row r="1009" spans="1:3">
      <c r="A1009" s="3" t="s">
        <v>10</v>
      </c>
      <c r="C1009" s="3">
        <f t="shared" si="15"/>
        <v>0</v>
      </c>
    </row>
    <row r="1010" spans="1:3">
      <c r="A1010" s="3" t="s">
        <v>10</v>
      </c>
      <c r="C1010" s="3">
        <f t="shared" si="15"/>
        <v>0</v>
      </c>
    </row>
    <row r="1011" spans="1:3">
      <c r="A1011" s="3" t="s">
        <v>10</v>
      </c>
      <c r="C1011" s="3">
        <f t="shared" si="15"/>
        <v>0</v>
      </c>
    </row>
    <row r="1012" spans="1:3">
      <c r="A1012" s="3" t="s">
        <v>7</v>
      </c>
      <c r="C1012" s="3">
        <f t="shared" si="15"/>
        <v>1</v>
      </c>
    </row>
    <row r="1013" spans="1:3">
      <c r="A1013" s="3" t="s">
        <v>10</v>
      </c>
      <c r="C1013" s="3">
        <f t="shared" si="15"/>
        <v>0</v>
      </c>
    </row>
    <row r="1014" spans="1:3">
      <c r="A1014" s="3" t="s">
        <v>10</v>
      </c>
      <c r="C1014" s="3">
        <f t="shared" si="15"/>
        <v>0</v>
      </c>
    </row>
    <row r="1015" spans="1:3">
      <c r="A1015" s="3" t="s">
        <v>10</v>
      </c>
      <c r="C1015" s="3">
        <f t="shared" si="15"/>
        <v>0</v>
      </c>
    </row>
    <row r="1016" spans="1:3">
      <c r="A1016" s="3" t="s">
        <v>7</v>
      </c>
      <c r="C1016" s="3">
        <f t="shared" si="15"/>
        <v>1</v>
      </c>
    </row>
    <row r="1017" spans="1:3">
      <c r="A1017" s="3" t="s">
        <v>10</v>
      </c>
      <c r="C1017" s="3">
        <f t="shared" si="15"/>
        <v>0</v>
      </c>
    </row>
    <row r="1018" spans="1:3">
      <c r="A1018" s="3" t="s">
        <v>10</v>
      </c>
      <c r="C1018" s="3">
        <f t="shared" si="15"/>
        <v>0</v>
      </c>
    </row>
    <row r="1019" spans="1:3">
      <c r="A1019" s="3" t="s">
        <v>10</v>
      </c>
      <c r="C1019" s="3">
        <f t="shared" si="15"/>
        <v>0</v>
      </c>
    </row>
    <row r="1020" spans="1:3">
      <c r="A1020" s="3" t="s">
        <v>10</v>
      </c>
      <c r="C1020" s="3">
        <f t="shared" si="15"/>
        <v>0</v>
      </c>
    </row>
    <row r="1021" spans="1:3">
      <c r="A1021" s="3" t="s">
        <v>10</v>
      </c>
      <c r="C1021" s="3">
        <f t="shared" si="15"/>
        <v>0</v>
      </c>
    </row>
    <row r="1022" spans="1:3">
      <c r="A1022" s="3" t="s">
        <v>10</v>
      </c>
      <c r="C1022" s="3">
        <f t="shared" si="15"/>
        <v>0</v>
      </c>
    </row>
    <row r="1023" spans="1:3">
      <c r="A1023" s="3" t="s">
        <v>10</v>
      </c>
      <c r="C1023" s="3">
        <f t="shared" si="15"/>
        <v>0</v>
      </c>
    </row>
    <row r="1024" spans="1:3">
      <c r="A1024" s="3" t="s">
        <v>10</v>
      </c>
      <c r="C1024" s="3">
        <f t="shared" si="15"/>
        <v>0</v>
      </c>
    </row>
    <row r="1025" spans="1:3">
      <c r="A1025" s="3" t="s">
        <v>10</v>
      </c>
      <c r="C1025" s="3">
        <f t="shared" si="15"/>
        <v>0</v>
      </c>
    </row>
    <row r="1026" spans="1:3">
      <c r="A1026" s="3" t="s">
        <v>7</v>
      </c>
      <c r="C1026" s="3">
        <f t="shared" si="15"/>
        <v>1</v>
      </c>
    </row>
    <row r="1027" spans="1:3">
      <c r="A1027" s="3" t="s">
        <v>7</v>
      </c>
      <c r="C1027" s="3">
        <f t="shared" si="15"/>
        <v>1</v>
      </c>
    </row>
    <row r="1028" spans="1:3">
      <c r="A1028" s="3" t="s">
        <v>10</v>
      </c>
      <c r="C1028" s="3">
        <f t="shared" si="15"/>
        <v>0</v>
      </c>
    </row>
    <row r="1029" spans="1:3">
      <c r="A1029" s="3" t="s">
        <v>10</v>
      </c>
      <c r="C1029" s="3">
        <f t="shared" si="15"/>
        <v>0</v>
      </c>
    </row>
    <row r="1030" spans="1:3">
      <c r="A1030" s="3" t="s">
        <v>10</v>
      </c>
      <c r="C1030" s="3">
        <f t="shared" ref="C1030:C1093" si="16">IF(A1030="yes",1,0)</f>
        <v>0</v>
      </c>
    </row>
    <row r="1031" spans="1:3">
      <c r="A1031" s="3" t="s">
        <v>7</v>
      </c>
      <c r="C1031" s="3">
        <f t="shared" si="16"/>
        <v>1</v>
      </c>
    </row>
    <row r="1032" spans="1:3">
      <c r="A1032" s="3" t="s">
        <v>10</v>
      </c>
      <c r="C1032" s="3">
        <f t="shared" si="16"/>
        <v>0</v>
      </c>
    </row>
    <row r="1033" spans="1:3">
      <c r="A1033" s="3" t="s">
        <v>10</v>
      </c>
      <c r="C1033" s="3">
        <f t="shared" si="16"/>
        <v>0</v>
      </c>
    </row>
    <row r="1034" spans="1:3">
      <c r="A1034" s="3" t="s">
        <v>10</v>
      </c>
      <c r="C1034" s="3">
        <f t="shared" si="16"/>
        <v>0</v>
      </c>
    </row>
    <row r="1035" spans="1:3">
      <c r="A1035" s="3" t="s">
        <v>7</v>
      </c>
      <c r="C1035" s="3">
        <f t="shared" si="16"/>
        <v>1</v>
      </c>
    </row>
    <row r="1036" spans="1:3">
      <c r="A1036" s="3" t="s">
        <v>7</v>
      </c>
      <c r="C1036" s="3">
        <f t="shared" si="16"/>
        <v>1</v>
      </c>
    </row>
    <row r="1037" spans="1:3">
      <c r="A1037" s="3" t="s">
        <v>10</v>
      </c>
      <c r="C1037" s="3">
        <f t="shared" si="16"/>
        <v>0</v>
      </c>
    </row>
    <row r="1038" spans="1:3">
      <c r="A1038" s="3" t="s">
        <v>7</v>
      </c>
      <c r="C1038" s="3">
        <f t="shared" si="16"/>
        <v>1</v>
      </c>
    </row>
    <row r="1039" spans="1:3">
      <c r="A1039" s="3" t="s">
        <v>10</v>
      </c>
      <c r="C1039" s="3">
        <f t="shared" si="16"/>
        <v>0</v>
      </c>
    </row>
    <row r="1040" spans="1:3">
      <c r="A1040" s="3" t="s">
        <v>10</v>
      </c>
      <c r="C1040" s="3">
        <f t="shared" si="16"/>
        <v>0</v>
      </c>
    </row>
    <row r="1041" spans="1:3">
      <c r="A1041" s="3" t="s">
        <v>7</v>
      </c>
      <c r="C1041" s="3">
        <f t="shared" si="16"/>
        <v>1</v>
      </c>
    </row>
    <row r="1042" spans="1:3">
      <c r="A1042" s="3" t="s">
        <v>7</v>
      </c>
      <c r="C1042" s="3">
        <f t="shared" si="16"/>
        <v>1</v>
      </c>
    </row>
    <row r="1043" spans="1:3">
      <c r="A1043" s="3" t="s">
        <v>10</v>
      </c>
      <c r="C1043" s="3">
        <f t="shared" si="16"/>
        <v>0</v>
      </c>
    </row>
    <row r="1044" spans="1:3">
      <c r="A1044" s="3" t="s">
        <v>10</v>
      </c>
      <c r="C1044" s="3">
        <f t="shared" si="16"/>
        <v>0</v>
      </c>
    </row>
    <row r="1045" spans="1:3">
      <c r="A1045" s="3" t="s">
        <v>7</v>
      </c>
      <c r="C1045" s="3">
        <f t="shared" si="16"/>
        <v>1</v>
      </c>
    </row>
    <row r="1046" spans="1:3">
      <c r="A1046" s="3" t="s">
        <v>10</v>
      </c>
      <c r="C1046" s="3">
        <f t="shared" si="16"/>
        <v>0</v>
      </c>
    </row>
    <row r="1047" spans="1:3">
      <c r="A1047" s="3" t="s">
        <v>7</v>
      </c>
      <c r="C1047" s="3">
        <f t="shared" si="16"/>
        <v>1</v>
      </c>
    </row>
    <row r="1048" spans="1:3">
      <c r="A1048" s="3" t="s">
        <v>10</v>
      </c>
      <c r="C1048" s="3">
        <f t="shared" si="16"/>
        <v>0</v>
      </c>
    </row>
    <row r="1049" spans="1:3">
      <c r="A1049" s="3" t="s">
        <v>10</v>
      </c>
      <c r="C1049" s="3">
        <f t="shared" si="16"/>
        <v>0</v>
      </c>
    </row>
    <row r="1050" spans="1:3">
      <c r="A1050" s="3" t="s">
        <v>7</v>
      </c>
      <c r="C1050" s="3">
        <f t="shared" si="16"/>
        <v>1</v>
      </c>
    </row>
    <row r="1051" spans="1:3">
      <c r="A1051" s="3" t="s">
        <v>10</v>
      </c>
      <c r="C1051" s="3">
        <f t="shared" si="16"/>
        <v>0</v>
      </c>
    </row>
    <row r="1052" spans="1:3">
      <c r="A1052" s="3" t="s">
        <v>7</v>
      </c>
      <c r="C1052" s="3">
        <f t="shared" si="16"/>
        <v>1</v>
      </c>
    </row>
    <row r="1053" spans="1:3">
      <c r="A1053" s="3" t="s">
        <v>10</v>
      </c>
      <c r="C1053" s="3">
        <f t="shared" si="16"/>
        <v>0</v>
      </c>
    </row>
    <row r="1054" spans="1:3">
      <c r="A1054" s="3" t="s">
        <v>7</v>
      </c>
      <c r="C1054" s="3">
        <f t="shared" si="16"/>
        <v>1</v>
      </c>
    </row>
    <row r="1055" spans="1:3">
      <c r="A1055" s="3" t="s">
        <v>10</v>
      </c>
      <c r="C1055" s="3">
        <f t="shared" si="16"/>
        <v>0</v>
      </c>
    </row>
    <row r="1056" spans="1:3">
      <c r="A1056" s="3" t="s">
        <v>10</v>
      </c>
      <c r="C1056" s="3">
        <f t="shared" si="16"/>
        <v>0</v>
      </c>
    </row>
    <row r="1057" spans="1:3">
      <c r="A1057" s="3" t="s">
        <v>10</v>
      </c>
      <c r="C1057" s="3">
        <f t="shared" si="16"/>
        <v>0</v>
      </c>
    </row>
    <row r="1058" spans="1:3">
      <c r="A1058" s="3" t="s">
        <v>7</v>
      </c>
      <c r="C1058" s="3">
        <f t="shared" si="16"/>
        <v>1</v>
      </c>
    </row>
    <row r="1059" spans="1:3">
      <c r="A1059" s="3" t="s">
        <v>10</v>
      </c>
      <c r="C1059" s="3">
        <f t="shared" si="16"/>
        <v>0</v>
      </c>
    </row>
    <row r="1060" spans="1:3">
      <c r="A1060" s="3" t="s">
        <v>10</v>
      </c>
      <c r="C1060" s="3">
        <f t="shared" si="16"/>
        <v>0</v>
      </c>
    </row>
    <row r="1061" spans="1:3">
      <c r="A1061" s="3" t="s">
        <v>10</v>
      </c>
      <c r="C1061" s="3">
        <f t="shared" si="16"/>
        <v>0</v>
      </c>
    </row>
    <row r="1062" spans="1:3">
      <c r="A1062" s="3" t="s">
        <v>10</v>
      </c>
      <c r="C1062" s="3">
        <f t="shared" si="16"/>
        <v>0</v>
      </c>
    </row>
    <row r="1063" spans="1:3">
      <c r="A1063" s="3" t="s">
        <v>10</v>
      </c>
      <c r="C1063" s="3">
        <f t="shared" si="16"/>
        <v>0</v>
      </c>
    </row>
    <row r="1064" spans="1:3">
      <c r="A1064" s="3" t="s">
        <v>10</v>
      </c>
      <c r="C1064" s="3">
        <f t="shared" si="16"/>
        <v>0</v>
      </c>
    </row>
    <row r="1065" spans="1:3">
      <c r="A1065" s="3" t="s">
        <v>10</v>
      </c>
      <c r="C1065" s="3">
        <f t="shared" si="16"/>
        <v>0</v>
      </c>
    </row>
    <row r="1066" spans="1:3">
      <c r="A1066" s="3" t="s">
        <v>10</v>
      </c>
      <c r="C1066" s="3">
        <f t="shared" si="16"/>
        <v>0</v>
      </c>
    </row>
    <row r="1067" spans="1:3">
      <c r="A1067" s="3" t="s">
        <v>7</v>
      </c>
      <c r="C1067" s="3">
        <f t="shared" si="16"/>
        <v>1</v>
      </c>
    </row>
    <row r="1068" spans="1:3">
      <c r="A1068" s="3" t="s">
        <v>10</v>
      </c>
      <c r="C1068" s="3">
        <f t="shared" si="16"/>
        <v>0</v>
      </c>
    </row>
    <row r="1069" spans="1:3">
      <c r="A1069" s="3" t="s">
        <v>10</v>
      </c>
      <c r="C1069" s="3">
        <f t="shared" si="16"/>
        <v>0</v>
      </c>
    </row>
    <row r="1070" spans="1:3">
      <c r="A1070" s="3" t="s">
        <v>10</v>
      </c>
      <c r="C1070" s="3">
        <f t="shared" si="16"/>
        <v>0</v>
      </c>
    </row>
    <row r="1071" spans="1:3">
      <c r="A1071" s="3" t="s">
        <v>10</v>
      </c>
      <c r="C1071" s="3">
        <f t="shared" si="16"/>
        <v>0</v>
      </c>
    </row>
    <row r="1072" spans="1:3">
      <c r="A1072" s="3" t="s">
        <v>10</v>
      </c>
      <c r="C1072" s="3">
        <f t="shared" si="16"/>
        <v>0</v>
      </c>
    </row>
    <row r="1073" spans="1:3">
      <c r="A1073" s="3" t="s">
        <v>10</v>
      </c>
      <c r="C1073" s="3">
        <f t="shared" si="16"/>
        <v>0</v>
      </c>
    </row>
    <row r="1074" spans="1:3">
      <c r="A1074" s="3" t="s">
        <v>10</v>
      </c>
      <c r="C1074" s="3">
        <f t="shared" si="16"/>
        <v>0</v>
      </c>
    </row>
    <row r="1075" spans="1:3">
      <c r="A1075" s="3" t="s">
        <v>7</v>
      </c>
      <c r="C1075" s="3">
        <f t="shared" si="16"/>
        <v>1</v>
      </c>
    </row>
    <row r="1076" spans="1:3">
      <c r="A1076" s="3" t="s">
        <v>10</v>
      </c>
      <c r="C1076" s="3">
        <f t="shared" si="16"/>
        <v>0</v>
      </c>
    </row>
    <row r="1077" spans="1:3">
      <c r="A1077" s="3" t="s">
        <v>10</v>
      </c>
      <c r="C1077" s="3">
        <f t="shared" si="16"/>
        <v>0</v>
      </c>
    </row>
    <row r="1078" spans="1:3">
      <c r="A1078" s="3" t="s">
        <v>10</v>
      </c>
      <c r="C1078" s="3">
        <f t="shared" si="16"/>
        <v>0</v>
      </c>
    </row>
    <row r="1079" spans="1:3">
      <c r="A1079" s="3" t="s">
        <v>10</v>
      </c>
      <c r="C1079" s="3">
        <f t="shared" si="16"/>
        <v>0</v>
      </c>
    </row>
    <row r="1080" spans="1:3">
      <c r="A1080" s="3" t="s">
        <v>10</v>
      </c>
      <c r="C1080" s="3">
        <f t="shared" si="16"/>
        <v>0</v>
      </c>
    </row>
    <row r="1081" spans="1:3">
      <c r="A1081" s="3" t="s">
        <v>10</v>
      </c>
      <c r="C1081" s="3">
        <f t="shared" si="16"/>
        <v>0</v>
      </c>
    </row>
    <row r="1082" spans="1:3">
      <c r="A1082" s="3" t="s">
        <v>10</v>
      </c>
      <c r="C1082" s="3">
        <f t="shared" si="16"/>
        <v>0</v>
      </c>
    </row>
    <row r="1083" spans="1:3">
      <c r="A1083" s="3" t="s">
        <v>7</v>
      </c>
      <c r="C1083" s="3">
        <f t="shared" si="16"/>
        <v>1</v>
      </c>
    </row>
    <row r="1084" spans="1:3">
      <c r="A1084" s="3" t="s">
        <v>10</v>
      </c>
      <c r="C1084" s="3">
        <f t="shared" si="16"/>
        <v>0</v>
      </c>
    </row>
    <row r="1085" spans="1:3">
      <c r="A1085" s="3" t="s">
        <v>10</v>
      </c>
      <c r="C1085" s="3">
        <f t="shared" si="16"/>
        <v>0</v>
      </c>
    </row>
    <row r="1086" spans="1:3">
      <c r="A1086" s="3" t="s">
        <v>10</v>
      </c>
      <c r="C1086" s="3">
        <f t="shared" si="16"/>
        <v>0</v>
      </c>
    </row>
    <row r="1087" spans="1:3">
      <c r="A1087" s="3" t="s">
        <v>10</v>
      </c>
      <c r="C1087" s="3">
        <f t="shared" si="16"/>
        <v>0</v>
      </c>
    </row>
    <row r="1088" spans="1:3">
      <c r="A1088" s="3" t="s">
        <v>10</v>
      </c>
      <c r="C1088" s="3">
        <f t="shared" si="16"/>
        <v>0</v>
      </c>
    </row>
    <row r="1089" spans="1:3">
      <c r="A1089" s="3" t="s">
        <v>10</v>
      </c>
      <c r="C1089" s="3">
        <f t="shared" si="16"/>
        <v>0</v>
      </c>
    </row>
    <row r="1090" spans="1:3">
      <c r="A1090" s="3" t="s">
        <v>7</v>
      </c>
      <c r="C1090" s="3">
        <f t="shared" si="16"/>
        <v>1</v>
      </c>
    </row>
    <row r="1091" spans="1:3">
      <c r="A1091" s="3" t="s">
        <v>10</v>
      </c>
      <c r="C1091" s="3">
        <f t="shared" si="16"/>
        <v>0</v>
      </c>
    </row>
    <row r="1092" spans="1:3">
      <c r="A1092" s="3" t="s">
        <v>10</v>
      </c>
      <c r="C1092" s="3">
        <f t="shared" si="16"/>
        <v>0</v>
      </c>
    </row>
    <row r="1093" spans="1:3">
      <c r="A1093" s="3" t="s">
        <v>10</v>
      </c>
      <c r="C1093" s="3">
        <f t="shared" si="16"/>
        <v>0</v>
      </c>
    </row>
    <row r="1094" spans="1:3">
      <c r="A1094" s="3" t="s">
        <v>10</v>
      </c>
      <c r="C1094" s="3">
        <f t="shared" ref="C1094:C1157" si="17">IF(A1094="yes",1,0)</f>
        <v>0</v>
      </c>
    </row>
    <row r="1095" spans="1:3">
      <c r="A1095" s="3" t="s">
        <v>7</v>
      </c>
      <c r="C1095" s="3">
        <f t="shared" si="17"/>
        <v>1</v>
      </c>
    </row>
    <row r="1096" spans="1:3">
      <c r="A1096" s="3" t="s">
        <v>10</v>
      </c>
      <c r="C1096" s="3">
        <f t="shared" si="17"/>
        <v>0</v>
      </c>
    </row>
    <row r="1097" spans="1:3">
      <c r="A1097" s="3" t="s">
        <v>10</v>
      </c>
      <c r="C1097" s="3">
        <f t="shared" si="17"/>
        <v>0</v>
      </c>
    </row>
    <row r="1098" spans="1:3">
      <c r="A1098" s="3" t="s">
        <v>7</v>
      </c>
      <c r="C1098" s="3">
        <f t="shared" si="17"/>
        <v>1</v>
      </c>
    </row>
    <row r="1099" spans="1:3">
      <c r="A1099" s="3" t="s">
        <v>10</v>
      </c>
      <c r="C1099" s="3">
        <f t="shared" si="17"/>
        <v>0</v>
      </c>
    </row>
    <row r="1100" spans="1:3">
      <c r="A1100" s="3" t="s">
        <v>10</v>
      </c>
      <c r="C1100" s="3">
        <f t="shared" si="17"/>
        <v>0</v>
      </c>
    </row>
    <row r="1101" spans="1:3">
      <c r="A1101" s="3" t="s">
        <v>7</v>
      </c>
      <c r="C1101" s="3">
        <f t="shared" si="17"/>
        <v>1</v>
      </c>
    </row>
    <row r="1102" spans="1:3">
      <c r="A1102" s="3" t="s">
        <v>10</v>
      </c>
      <c r="C1102" s="3">
        <f t="shared" si="17"/>
        <v>0</v>
      </c>
    </row>
    <row r="1103" spans="1:3">
      <c r="A1103" s="3" t="s">
        <v>10</v>
      </c>
      <c r="C1103" s="3">
        <f t="shared" si="17"/>
        <v>0</v>
      </c>
    </row>
    <row r="1104" spans="1:3">
      <c r="A1104" s="3" t="s">
        <v>10</v>
      </c>
      <c r="C1104" s="3">
        <f t="shared" si="17"/>
        <v>0</v>
      </c>
    </row>
    <row r="1105" spans="1:3">
      <c r="A1105" s="3" t="s">
        <v>7</v>
      </c>
      <c r="C1105" s="3">
        <f t="shared" si="17"/>
        <v>1</v>
      </c>
    </row>
    <row r="1106" spans="1:3">
      <c r="A1106" s="3" t="s">
        <v>10</v>
      </c>
      <c r="C1106" s="3">
        <f t="shared" si="17"/>
        <v>0</v>
      </c>
    </row>
    <row r="1107" spans="1:3">
      <c r="A1107" s="3" t="s">
        <v>10</v>
      </c>
      <c r="C1107" s="3">
        <f t="shared" si="17"/>
        <v>0</v>
      </c>
    </row>
    <row r="1108" spans="1:3">
      <c r="A1108" s="3" t="s">
        <v>10</v>
      </c>
      <c r="C1108" s="3">
        <f t="shared" si="17"/>
        <v>0</v>
      </c>
    </row>
    <row r="1109" spans="1:3">
      <c r="A1109" s="3" t="s">
        <v>10</v>
      </c>
      <c r="C1109" s="3">
        <f t="shared" si="17"/>
        <v>0</v>
      </c>
    </row>
    <row r="1110" spans="1:3">
      <c r="A1110" s="3" t="s">
        <v>10</v>
      </c>
      <c r="C1110" s="3">
        <f t="shared" si="17"/>
        <v>0</v>
      </c>
    </row>
    <row r="1111" spans="1:3">
      <c r="A1111" s="3" t="s">
        <v>10</v>
      </c>
      <c r="C1111" s="3">
        <f t="shared" si="17"/>
        <v>0</v>
      </c>
    </row>
    <row r="1112" spans="1:3">
      <c r="A1112" s="3" t="s">
        <v>10</v>
      </c>
      <c r="C1112" s="3">
        <f t="shared" si="17"/>
        <v>0</v>
      </c>
    </row>
    <row r="1113" spans="1:3">
      <c r="A1113" s="3" t="s">
        <v>10</v>
      </c>
      <c r="C1113" s="3">
        <f t="shared" si="17"/>
        <v>0</v>
      </c>
    </row>
    <row r="1114" spans="1:3">
      <c r="A1114" s="3" t="s">
        <v>10</v>
      </c>
      <c r="C1114" s="3">
        <f t="shared" si="17"/>
        <v>0</v>
      </c>
    </row>
    <row r="1115" spans="1:3">
      <c r="A1115" s="3" t="s">
        <v>10</v>
      </c>
      <c r="C1115" s="3">
        <f t="shared" si="17"/>
        <v>0</v>
      </c>
    </row>
    <row r="1116" spans="1:3">
      <c r="A1116" s="3" t="s">
        <v>7</v>
      </c>
      <c r="C1116" s="3">
        <f t="shared" si="17"/>
        <v>1</v>
      </c>
    </row>
    <row r="1117" spans="1:3">
      <c r="A1117" s="3" t="s">
        <v>7</v>
      </c>
      <c r="C1117" s="3">
        <f t="shared" si="17"/>
        <v>1</v>
      </c>
    </row>
    <row r="1118" spans="1:3">
      <c r="A1118" s="3" t="s">
        <v>10</v>
      </c>
      <c r="C1118" s="3">
        <f t="shared" si="17"/>
        <v>0</v>
      </c>
    </row>
    <row r="1119" spans="1:3">
      <c r="A1119" s="3" t="s">
        <v>10</v>
      </c>
      <c r="C1119" s="3">
        <f t="shared" si="17"/>
        <v>0</v>
      </c>
    </row>
    <row r="1120" spans="1:3">
      <c r="A1120" s="3" t="s">
        <v>10</v>
      </c>
      <c r="C1120" s="3">
        <f t="shared" si="17"/>
        <v>0</v>
      </c>
    </row>
    <row r="1121" spans="1:3">
      <c r="A1121" s="3" t="s">
        <v>10</v>
      </c>
      <c r="C1121" s="3">
        <f t="shared" si="17"/>
        <v>0</v>
      </c>
    </row>
    <row r="1122" spans="1:3">
      <c r="A1122" s="3" t="s">
        <v>7</v>
      </c>
      <c r="C1122" s="3">
        <f t="shared" si="17"/>
        <v>1</v>
      </c>
    </row>
    <row r="1123" spans="1:3">
      <c r="A1123" s="3" t="s">
        <v>7</v>
      </c>
      <c r="C1123" s="3">
        <f t="shared" si="17"/>
        <v>1</v>
      </c>
    </row>
    <row r="1124" spans="1:3">
      <c r="A1124" s="3" t="s">
        <v>10</v>
      </c>
      <c r="C1124" s="3">
        <f t="shared" si="17"/>
        <v>0</v>
      </c>
    </row>
    <row r="1125" spans="1:3">
      <c r="A1125" s="3" t="s">
        <v>7</v>
      </c>
      <c r="C1125" s="3">
        <f t="shared" si="17"/>
        <v>1</v>
      </c>
    </row>
    <row r="1126" spans="1:3">
      <c r="A1126" s="3" t="s">
        <v>10</v>
      </c>
      <c r="C1126" s="3">
        <f t="shared" si="17"/>
        <v>0</v>
      </c>
    </row>
    <row r="1127" spans="1:3">
      <c r="A1127" s="3" t="s">
        <v>7</v>
      </c>
      <c r="C1127" s="3">
        <f t="shared" si="17"/>
        <v>1</v>
      </c>
    </row>
    <row r="1128" spans="1:3">
      <c r="A1128" s="3" t="s">
        <v>10</v>
      </c>
      <c r="C1128" s="3">
        <f t="shared" si="17"/>
        <v>0</v>
      </c>
    </row>
    <row r="1129" spans="1:3">
      <c r="A1129" s="3" t="s">
        <v>7</v>
      </c>
      <c r="C1129" s="3">
        <f t="shared" si="17"/>
        <v>1</v>
      </c>
    </row>
    <row r="1130" spans="1:3">
      <c r="A1130" s="3" t="s">
        <v>10</v>
      </c>
      <c r="C1130" s="3">
        <f t="shared" si="17"/>
        <v>0</v>
      </c>
    </row>
    <row r="1131" spans="1:3">
      <c r="A1131" s="3" t="s">
        <v>10</v>
      </c>
      <c r="C1131" s="3">
        <f t="shared" si="17"/>
        <v>0</v>
      </c>
    </row>
    <row r="1132" spans="1:3">
      <c r="A1132" s="3" t="s">
        <v>10</v>
      </c>
      <c r="C1132" s="3">
        <f t="shared" si="17"/>
        <v>0</v>
      </c>
    </row>
    <row r="1133" spans="1:3">
      <c r="A1133" s="3" t="s">
        <v>10</v>
      </c>
      <c r="C1133" s="3">
        <f t="shared" si="17"/>
        <v>0</v>
      </c>
    </row>
    <row r="1134" spans="1:3">
      <c r="A1134" s="3" t="s">
        <v>10</v>
      </c>
      <c r="C1134" s="3">
        <f t="shared" si="17"/>
        <v>0</v>
      </c>
    </row>
    <row r="1135" spans="1:3">
      <c r="A1135" s="3" t="s">
        <v>10</v>
      </c>
      <c r="C1135" s="3">
        <f t="shared" si="17"/>
        <v>0</v>
      </c>
    </row>
    <row r="1136" spans="1:3">
      <c r="A1136" s="3" t="s">
        <v>10</v>
      </c>
      <c r="C1136" s="3">
        <f t="shared" si="17"/>
        <v>0</v>
      </c>
    </row>
    <row r="1137" spans="1:3">
      <c r="A1137" s="3" t="s">
        <v>10</v>
      </c>
      <c r="C1137" s="3">
        <f t="shared" si="17"/>
        <v>0</v>
      </c>
    </row>
    <row r="1138" spans="1:3">
      <c r="A1138" s="3" t="s">
        <v>10</v>
      </c>
      <c r="C1138" s="3">
        <f t="shared" si="17"/>
        <v>0</v>
      </c>
    </row>
    <row r="1139" spans="1:3">
      <c r="A1139" s="3" t="s">
        <v>10</v>
      </c>
      <c r="C1139" s="3">
        <f t="shared" si="17"/>
        <v>0</v>
      </c>
    </row>
    <row r="1140" spans="1:3">
      <c r="A1140" s="3" t="s">
        <v>10</v>
      </c>
      <c r="C1140" s="3">
        <f t="shared" si="17"/>
        <v>0</v>
      </c>
    </row>
    <row r="1141" spans="1:3">
      <c r="A1141" s="3" t="s">
        <v>10</v>
      </c>
      <c r="C1141" s="3">
        <f t="shared" si="17"/>
        <v>0</v>
      </c>
    </row>
    <row r="1142" spans="1:3">
      <c r="A1142" s="3" t="s">
        <v>10</v>
      </c>
      <c r="C1142" s="3">
        <f t="shared" si="17"/>
        <v>0</v>
      </c>
    </row>
    <row r="1143" spans="1:3">
      <c r="A1143" s="3" t="s">
        <v>10</v>
      </c>
      <c r="C1143" s="3">
        <f t="shared" si="17"/>
        <v>0</v>
      </c>
    </row>
    <row r="1144" spans="1:3">
      <c r="A1144" s="3" t="s">
        <v>7</v>
      </c>
      <c r="C1144" s="3">
        <f t="shared" si="17"/>
        <v>1</v>
      </c>
    </row>
    <row r="1145" spans="1:3">
      <c r="A1145" s="3" t="s">
        <v>10</v>
      </c>
      <c r="C1145" s="3">
        <f t="shared" si="17"/>
        <v>0</v>
      </c>
    </row>
    <row r="1146" spans="1:3">
      <c r="A1146" s="3" t="s">
        <v>10</v>
      </c>
      <c r="C1146" s="3">
        <f t="shared" si="17"/>
        <v>0</v>
      </c>
    </row>
    <row r="1147" spans="1:3">
      <c r="A1147" s="3" t="s">
        <v>10</v>
      </c>
      <c r="C1147" s="3">
        <f t="shared" si="17"/>
        <v>0</v>
      </c>
    </row>
    <row r="1148" spans="1:3">
      <c r="A1148" s="3" t="s">
        <v>10</v>
      </c>
      <c r="C1148" s="3">
        <f t="shared" si="17"/>
        <v>0</v>
      </c>
    </row>
    <row r="1149" spans="1:3">
      <c r="A1149" s="3" t="s">
        <v>10</v>
      </c>
      <c r="C1149" s="3">
        <f t="shared" si="17"/>
        <v>0</v>
      </c>
    </row>
    <row r="1150" spans="1:3">
      <c r="A1150" s="3" t="s">
        <v>10</v>
      </c>
      <c r="C1150" s="3">
        <f t="shared" si="17"/>
        <v>0</v>
      </c>
    </row>
    <row r="1151" spans="1:3">
      <c r="A1151" s="3" t="s">
        <v>7</v>
      </c>
      <c r="C1151" s="3">
        <f t="shared" si="17"/>
        <v>1</v>
      </c>
    </row>
    <row r="1152" spans="1:3">
      <c r="A1152" s="3" t="s">
        <v>10</v>
      </c>
      <c r="C1152" s="3">
        <f t="shared" si="17"/>
        <v>0</v>
      </c>
    </row>
    <row r="1153" spans="1:3">
      <c r="A1153" s="3" t="s">
        <v>10</v>
      </c>
      <c r="C1153" s="3">
        <f t="shared" si="17"/>
        <v>0</v>
      </c>
    </row>
    <row r="1154" spans="1:3">
      <c r="A1154" s="3" t="s">
        <v>10</v>
      </c>
      <c r="C1154" s="3">
        <f t="shared" si="17"/>
        <v>0</v>
      </c>
    </row>
    <row r="1155" spans="1:3">
      <c r="A1155" s="3" t="s">
        <v>10</v>
      </c>
      <c r="C1155" s="3">
        <f t="shared" si="17"/>
        <v>0</v>
      </c>
    </row>
    <row r="1156" spans="1:3">
      <c r="A1156" s="3" t="s">
        <v>10</v>
      </c>
      <c r="C1156" s="3">
        <f t="shared" si="17"/>
        <v>0</v>
      </c>
    </row>
    <row r="1157" spans="1:3">
      <c r="A1157" s="3" t="s">
        <v>7</v>
      </c>
      <c r="C1157" s="3">
        <f t="shared" si="17"/>
        <v>1</v>
      </c>
    </row>
    <row r="1158" spans="1:3">
      <c r="A1158" s="3" t="s">
        <v>10</v>
      </c>
      <c r="C1158" s="3">
        <f t="shared" ref="C1158:C1221" si="18">IF(A1158="yes",1,0)</f>
        <v>0</v>
      </c>
    </row>
    <row r="1159" spans="1:3">
      <c r="A1159" s="3" t="s">
        <v>10</v>
      </c>
      <c r="C1159" s="3">
        <f t="shared" si="18"/>
        <v>0</v>
      </c>
    </row>
    <row r="1160" spans="1:3">
      <c r="A1160" s="3" t="s">
        <v>10</v>
      </c>
      <c r="C1160" s="3">
        <f t="shared" si="18"/>
        <v>0</v>
      </c>
    </row>
    <row r="1161" spans="1:3">
      <c r="A1161" s="3" t="s">
        <v>7</v>
      </c>
      <c r="C1161" s="3">
        <f t="shared" si="18"/>
        <v>1</v>
      </c>
    </row>
    <row r="1162" spans="1:3">
      <c r="A1162" s="3" t="s">
        <v>10</v>
      </c>
      <c r="C1162" s="3">
        <f t="shared" si="18"/>
        <v>0</v>
      </c>
    </row>
    <row r="1163" spans="1:3">
      <c r="A1163" s="3" t="s">
        <v>10</v>
      </c>
      <c r="C1163" s="3">
        <f t="shared" si="18"/>
        <v>0</v>
      </c>
    </row>
    <row r="1164" spans="1:3">
      <c r="A1164" s="3" t="s">
        <v>10</v>
      </c>
      <c r="C1164" s="3">
        <f t="shared" si="18"/>
        <v>0</v>
      </c>
    </row>
    <row r="1165" spans="1:3">
      <c r="A1165" s="3" t="s">
        <v>10</v>
      </c>
      <c r="C1165" s="3">
        <f t="shared" si="18"/>
        <v>0</v>
      </c>
    </row>
    <row r="1166" spans="1:3">
      <c r="A1166" s="3" t="s">
        <v>10</v>
      </c>
      <c r="C1166" s="3">
        <f t="shared" si="18"/>
        <v>0</v>
      </c>
    </row>
    <row r="1167" spans="1:3">
      <c r="A1167" s="3" t="s">
        <v>10</v>
      </c>
      <c r="C1167" s="3">
        <f t="shared" si="18"/>
        <v>0</v>
      </c>
    </row>
    <row r="1168" spans="1:3">
      <c r="A1168" s="3" t="s">
        <v>10</v>
      </c>
      <c r="C1168" s="3">
        <f t="shared" si="18"/>
        <v>0</v>
      </c>
    </row>
    <row r="1169" spans="1:3">
      <c r="A1169" s="3" t="s">
        <v>10</v>
      </c>
      <c r="C1169" s="3">
        <f t="shared" si="18"/>
        <v>0</v>
      </c>
    </row>
    <row r="1170" spans="1:3">
      <c r="A1170" s="3" t="s">
        <v>10</v>
      </c>
      <c r="C1170" s="3">
        <f t="shared" si="18"/>
        <v>0</v>
      </c>
    </row>
    <row r="1171" spans="1:3">
      <c r="A1171" s="3" t="s">
        <v>10</v>
      </c>
      <c r="C1171" s="3">
        <f t="shared" si="18"/>
        <v>0</v>
      </c>
    </row>
    <row r="1172" spans="1:3">
      <c r="A1172" s="3" t="s">
        <v>10</v>
      </c>
      <c r="C1172" s="3">
        <f t="shared" si="18"/>
        <v>0</v>
      </c>
    </row>
    <row r="1173" spans="1:3">
      <c r="A1173" s="3" t="s">
        <v>10</v>
      </c>
      <c r="C1173" s="3">
        <f t="shared" si="18"/>
        <v>0</v>
      </c>
    </row>
    <row r="1174" spans="1:3">
      <c r="A1174" s="3" t="s">
        <v>10</v>
      </c>
      <c r="C1174" s="3">
        <f t="shared" si="18"/>
        <v>0</v>
      </c>
    </row>
    <row r="1175" spans="1:3">
      <c r="A1175" s="3" t="s">
        <v>7</v>
      </c>
      <c r="C1175" s="3">
        <f t="shared" si="18"/>
        <v>1</v>
      </c>
    </row>
    <row r="1176" spans="1:3">
      <c r="A1176" s="3" t="s">
        <v>7</v>
      </c>
      <c r="C1176" s="3">
        <f t="shared" si="18"/>
        <v>1</v>
      </c>
    </row>
    <row r="1177" spans="1:3">
      <c r="A1177" s="3" t="s">
        <v>10</v>
      </c>
      <c r="C1177" s="3">
        <f t="shared" si="18"/>
        <v>0</v>
      </c>
    </row>
    <row r="1178" spans="1:3">
      <c r="A1178" s="3" t="s">
        <v>10</v>
      </c>
      <c r="C1178" s="3">
        <f t="shared" si="18"/>
        <v>0</v>
      </c>
    </row>
    <row r="1179" spans="1:3">
      <c r="A1179" s="3" t="s">
        <v>10</v>
      </c>
      <c r="C1179" s="3">
        <f t="shared" si="18"/>
        <v>0</v>
      </c>
    </row>
    <row r="1180" spans="1:3">
      <c r="A1180" s="3" t="s">
        <v>10</v>
      </c>
      <c r="C1180" s="3">
        <f t="shared" si="18"/>
        <v>0</v>
      </c>
    </row>
    <row r="1181" spans="1:3">
      <c r="A1181" s="3" t="s">
        <v>7</v>
      </c>
      <c r="C1181" s="3">
        <f t="shared" si="18"/>
        <v>1</v>
      </c>
    </row>
    <row r="1182" spans="1:3">
      <c r="A1182" s="3" t="s">
        <v>10</v>
      </c>
      <c r="C1182" s="3">
        <f t="shared" si="18"/>
        <v>0</v>
      </c>
    </row>
    <row r="1183" spans="1:3">
      <c r="A1183" s="3" t="s">
        <v>10</v>
      </c>
      <c r="C1183" s="3">
        <f t="shared" si="18"/>
        <v>0</v>
      </c>
    </row>
    <row r="1184" spans="1:3">
      <c r="A1184" s="3" t="s">
        <v>7</v>
      </c>
      <c r="C1184" s="3">
        <f t="shared" si="18"/>
        <v>1</v>
      </c>
    </row>
    <row r="1185" spans="1:3">
      <c r="A1185" s="3" t="s">
        <v>10</v>
      </c>
      <c r="C1185" s="3">
        <f t="shared" si="18"/>
        <v>0</v>
      </c>
    </row>
    <row r="1186" spans="1:3">
      <c r="A1186" s="3" t="s">
        <v>10</v>
      </c>
      <c r="C1186" s="3">
        <f t="shared" si="18"/>
        <v>0</v>
      </c>
    </row>
    <row r="1187" spans="1:3">
      <c r="A1187" s="3" t="s">
        <v>10</v>
      </c>
      <c r="C1187" s="3">
        <f t="shared" si="18"/>
        <v>0</v>
      </c>
    </row>
    <row r="1188" spans="1:3">
      <c r="A1188" s="3" t="s">
        <v>10</v>
      </c>
      <c r="C1188" s="3">
        <f t="shared" si="18"/>
        <v>0</v>
      </c>
    </row>
    <row r="1189" spans="1:3">
      <c r="A1189" s="3" t="s">
        <v>7</v>
      </c>
      <c r="C1189" s="3">
        <f t="shared" si="18"/>
        <v>1</v>
      </c>
    </row>
    <row r="1190" spans="1:3">
      <c r="A1190" s="3" t="s">
        <v>10</v>
      </c>
      <c r="C1190" s="3">
        <f t="shared" si="18"/>
        <v>0</v>
      </c>
    </row>
    <row r="1191" spans="1:3">
      <c r="A1191" s="3" t="s">
        <v>7</v>
      </c>
      <c r="C1191" s="3">
        <f t="shared" si="18"/>
        <v>1</v>
      </c>
    </row>
    <row r="1192" spans="1:3">
      <c r="A1192" s="3" t="s">
        <v>10</v>
      </c>
      <c r="C1192" s="3">
        <f t="shared" si="18"/>
        <v>0</v>
      </c>
    </row>
    <row r="1193" spans="1:3">
      <c r="A1193" s="3" t="s">
        <v>7</v>
      </c>
      <c r="C1193" s="3">
        <f t="shared" si="18"/>
        <v>1</v>
      </c>
    </row>
    <row r="1194" spans="1:3">
      <c r="A1194" s="3" t="s">
        <v>10</v>
      </c>
      <c r="C1194" s="3">
        <f t="shared" si="18"/>
        <v>0</v>
      </c>
    </row>
    <row r="1195" spans="1:3">
      <c r="A1195" s="3" t="s">
        <v>10</v>
      </c>
      <c r="C1195" s="3">
        <f t="shared" si="18"/>
        <v>0</v>
      </c>
    </row>
    <row r="1196" spans="1:3">
      <c r="A1196" s="3" t="s">
        <v>10</v>
      </c>
      <c r="C1196" s="3">
        <f t="shared" si="18"/>
        <v>0</v>
      </c>
    </row>
    <row r="1197" spans="1:3">
      <c r="A1197" s="3" t="s">
        <v>10</v>
      </c>
      <c r="C1197" s="3">
        <f t="shared" si="18"/>
        <v>0</v>
      </c>
    </row>
    <row r="1198" spans="1:3">
      <c r="A1198" s="3" t="s">
        <v>10</v>
      </c>
      <c r="C1198" s="3">
        <f t="shared" si="18"/>
        <v>0</v>
      </c>
    </row>
    <row r="1199" spans="1:3">
      <c r="A1199" s="3" t="s">
        <v>10</v>
      </c>
      <c r="C1199" s="3">
        <f t="shared" si="18"/>
        <v>0</v>
      </c>
    </row>
    <row r="1200" spans="1:3">
      <c r="A1200" s="3" t="s">
        <v>10</v>
      </c>
      <c r="C1200" s="3">
        <f t="shared" si="18"/>
        <v>0</v>
      </c>
    </row>
    <row r="1201" spans="1:3">
      <c r="A1201" s="3" t="s">
        <v>7</v>
      </c>
      <c r="C1201" s="3">
        <f t="shared" si="18"/>
        <v>1</v>
      </c>
    </row>
    <row r="1202" spans="1:3">
      <c r="A1202" s="3" t="s">
        <v>10</v>
      </c>
      <c r="C1202" s="3">
        <f t="shared" si="18"/>
        <v>0</v>
      </c>
    </row>
    <row r="1203" spans="1:3">
      <c r="A1203" s="3" t="s">
        <v>10</v>
      </c>
      <c r="C1203" s="3">
        <f t="shared" si="18"/>
        <v>0</v>
      </c>
    </row>
    <row r="1204" spans="1:3">
      <c r="A1204" s="3" t="s">
        <v>10</v>
      </c>
      <c r="C1204" s="3">
        <f t="shared" si="18"/>
        <v>0</v>
      </c>
    </row>
    <row r="1205" spans="1:3">
      <c r="A1205" s="3" t="s">
        <v>10</v>
      </c>
      <c r="C1205" s="3">
        <f t="shared" si="18"/>
        <v>0</v>
      </c>
    </row>
    <row r="1206" spans="1:3">
      <c r="A1206" s="3" t="s">
        <v>10</v>
      </c>
      <c r="C1206" s="3">
        <f t="shared" si="18"/>
        <v>0</v>
      </c>
    </row>
    <row r="1207" spans="1:3">
      <c r="A1207" s="3" t="s">
        <v>10</v>
      </c>
      <c r="C1207" s="3">
        <f t="shared" si="18"/>
        <v>0</v>
      </c>
    </row>
    <row r="1208" spans="1:3">
      <c r="A1208" s="3" t="s">
        <v>10</v>
      </c>
      <c r="C1208" s="3">
        <f t="shared" si="18"/>
        <v>0</v>
      </c>
    </row>
    <row r="1209" spans="1:3">
      <c r="A1209" s="3" t="s">
        <v>7</v>
      </c>
      <c r="C1209" s="3">
        <f t="shared" si="18"/>
        <v>1</v>
      </c>
    </row>
    <row r="1210" spans="1:3">
      <c r="A1210" s="3" t="s">
        <v>10</v>
      </c>
      <c r="C1210" s="3">
        <f t="shared" si="18"/>
        <v>0</v>
      </c>
    </row>
    <row r="1211" spans="1:3">
      <c r="A1211" s="3" t="s">
        <v>10</v>
      </c>
      <c r="C1211" s="3">
        <f t="shared" si="18"/>
        <v>0</v>
      </c>
    </row>
    <row r="1212" spans="1:3">
      <c r="A1212" s="3" t="s">
        <v>7</v>
      </c>
      <c r="C1212" s="3">
        <f t="shared" si="18"/>
        <v>1</v>
      </c>
    </row>
    <row r="1213" spans="1:3">
      <c r="A1213" s="3" t="s">
        <v>7</v>
      </c>
      <c r="C1213" s="3">
        <f t="shared" si="18"/>
        <v>1</v>
      </c>
    </row>
    <row r="1214" spans="1:3">
      <c r="A1214" s="3" t="s">
        <v>10</v>
      </c>
      <c r="C1214" s="3">
        <f t="shared" si="18"/>
        <v>0</v>
      </c>
    </row>
    <row r="1215" spans="1:3">
      <c r="A1215" s="3" t="s">
        <v>10</v>
      </c>
      <c r="C1215" s="3">
        <f t="shared" si="18"/>
        <v>0</v>
      </c>
    </row>
    <row r="1216" spans="1:3">
      <c r="A1216" s="3" t="s">
        <v>10</v>
      </c>
      <c r="C1216" s="3">
        <f t="shared" si="18"/>
        <v>0</v>
      </c>
    </row>
    <row r="1217" spans="1:3">
      <c r="A1217" s="3" t="s">
        <v>10</v>
      </c>
      <c r="C1217" s="3">
        <f t="shared" si="18"/>
        <v>0</v>
      </c>
    </row>
    <row r="1218" spans="1:3">
      <c r="A1218" s="3" t="s">
        <v>10</v>
      </c>
      <c r="C1218" s="3">
        <f t="shared" si="18"/>
        <v>0</v>
      </c>
    </row>
    <row r="1219" spans="1:3">
      <c r="A1219" s="3" t="s">
        <v>10</v>
      </c>
      <c r="C1219" s="3">
        <f t="shared" si="18"/>
        <v>0</v>
      </c>
    </row>
    <row r="1220" spans="1:3">
      <c r="A1220" s="3" t="s">
        <v>10</v>
      </c>
      <c r="C1220" s="3">
        <f t="shared" si="18"/>
        <v>0</v>
      </c>
    </row>
    <row r="1221" spans="1:3">
      <c r="A1221" s="3" t="s">
        <v>10</v>
      </c>
      <c r="C1221" s="3">
        <f t="shared" si="18"/>
        <v>0</v>
      </c>
    </row>
    <row r="1222" spans="1:3">
      <c r="A1222" s="3" t="s">
        <v>10</v>
      </c>
      <c r="C1222" s="3">
        <f t="shared" ref="C1222:C1285" si="19">IF(A1222="yes",1,0)</f>
        <v>0</v>
      </c>
    </row>
    <row r="1223" spans="1:3">
      <c r="A1223" s="3" t="s">
        <v>7</v>
      </c>
      <c r="C1223" s="3">
        <f t="shared" si="19"/>
        <v>1</v>
      </c>
    </row>
    <row r="1224" spans="1:3">
      <c r="A1224" s="3" t="s">
        <v>10</v>
      </c>
      <c r="C1224" s="3">
        <f t="shared" si="19"/>
        <v>0</v>
      </c>
    </row>
    <row r="1225" spans="1:3">
      <c r="A1225" s="3" t="s">
        <v>10</v>
      </c>
      <c r="C1225" s="3">
        <f t="shared" si="19"/>
        <v>0</v>
      </c>
    </row>
    <row r="1226" spans="1:3">
      <c r="A1226" s="3" t="s">
        <v>10</v>
      </c>
      <c r="C1226" s="3">
        <f t="shared" si="19"/>
        <v>0</v>
      </c>
    </row>
    <row r="1227" spans="1:3">
      <c r="A1227" s="3" t="s">
        <v>10</v>
      </c>
      <c r="C1227" s="3">
        <f t="shared" si="19"/>
        <v>0</v>
      </c>
    </row>
    <row r="1228" spans="1:3">
      <c r="A1228" s="3" t="s">
        <v>7</v>
      </c>
      <c r="C1228" s="3">
        <f t="shared" si="19"/>
        <v>1</v>
      </c>
    </row>
    <row r="1229" spans="1:3">
      <c r="A1229" s="3" t="s">
        <v>10</v>
      </c>
      <c r="C1229" s="3">
        <f t="shared" si="19"/>
        <v>0</v>
      </c>
    </row>
    <row r="1230" spans="1:3">
      <c r="A1230" s="3" t="s">
        <v>10</v>
      </c>
      <c r="C1230" s="3">
        <f t="shared" si="19"/>
        <v>0</v>
      </c>
    </row>
    <row r="1231" spans="1:3">
      <c r="A1231" s="3" t="s">
        <v>10</v>
      </c>
      <c r="C1231" s="3">
        <f t="shared" si="19"/>
        <v>0</v>
      </c>
    </row>
    <row r="1232" spans="1:3">
      <c r="A1232" s="3" t="s">
        <v>10</v>
      </c>
      <c r="C1232" s="3">
        <f t="shared" si="19"/>
        <v>0</v>
      </c>
    </row>
    <row r="1233" spans="1:3">
      <c r="A1233" s="3" t="s">
        <v>10</v>
      </c>
      <c r="C1233" s="3">
        <f t="shared" si="19"/>
        <v>0</v>
      </c>
    </row>
    <row r="1234" spans="1:3">
      <c r="A1234" s="3" t="s">
        <v>10</v>
      </c>
      <c r="C1234" s="3">
        <f t="shared" si="19"/>
        <v>0</v>
      </c>
    </row>
    <row r="1235" spans="1:3">
      <c r="A1235" s="3" t="s">
        <v>7</v>
      </c>
      <c r="C1235" s="3">
        <f t="shared" si="19"/>
        <v>1</v>
      </c>
    </row>
    <row r="1236" spans="1:3">
      <c r="A1236" s="3" t="s">
        <v>7</v>
      </c>
      <c r="C1236" s="3">
        <f t="shared" si="19"/>
        <v>1</v>
      </c>
    </row>
    <row r="1237" spans="1:3">
      <c r="A1237" s="3" t="s">
        <v>10</v>
      </c>
      <c r="C1237" s="3">
        <f t="shared" si="19"/>
        <v>0</v>
      </c>
    </row>
    <row r="1238" spans="1:3">
      <c r="A1238" s="3" t="s">
        <v>10</v>
      </c>
      <c r="C1238" s="3">
        <f t="shared" si="19"/>
        <v>0</v>
      </c>
    </row>
    <row r="1239" spans="1:3">
      <c r="A1239" s="3" t="s">
        <v>10</v>
      </c>
      <c r="C1239" s="3">
        <f t="shared" si="19"/>
        <v>0</v>
      </c>
    </row>
    <row r="1240" spans="1:3">
      <c r="A1240" s="3" t="s">
        <v>10</v>
      </c>
      <c r="C1240" s="3">
        <f t="shared" si="19"/>
        <v>0</v>
      </c>
    </row>
    <row r="1241" spans="1:3">
      <c r="A1241" s="3" t="s">
        <v>10</v>
      </c>
      <c r="C1241" s="3">
        <f t="shared" si="19"/>
        <v>0</v>
      </c>
    </row>
    <row r="1242" spans="1:3">
      <c r="A1242" s="3" t="s">
        <v>10</v>
      </c>
      <c r="C1242" s="3">
        <f t="shared" si="19"/>
        <v>0</v>
      </c>
    </row>
    <row r="1243" spans="1:3">
      <c r="A1243" s="3" t="s">
        <v>10</v>
      </c>
      <c r="C1243" s="3">
        <f t="shared" si="19"/>
        <v>0</v>
      </c>
    </row>
    <row r="1244" spans="1:3">
      <c r="A1244" s="3" t="s">
        <v>10</v>
      </c>
      <c r="C1244" s="3">
        <f t="shared" si="19"/>
        <v>0</v>
      </c>
    </row>
    <row r="1245" spans="1:3">
      <c r="A1245" s="3" t="s">
        <v>7</v>
      </c>
      <c r="C1245" s="3">
        <f t="shared" si="19"/>
        <v>1</v>
      </c>
    </row>
    <row r="1246" spans="1:3">
      <c r="A1246" s="3" t="s">
        <v>7</v>
      </c>
      <c r="C1246" s="3">
        <f t="shared" si="19"/>
        <v>1</v>
      </c>
    </row>
    <row r="1247" spans="1:3">
      <c r="A1247" s="3" t="s">
        <v>10</v>
      </c>
      <c r="C1247" s="3">
        <f t="shared" si="19"/>
        <v>0</v>
      </c>
    </row>
    <row r="1248" spans="1:3">
      <c r="A1248" s="3" t="s">
        <v>10</v>
      </c>
      <c r="C1248" s="3">
        <f t="shared" si="19"/>
        <v>0</v>
      </c>
    </row>
    <row r="1249" spans="1:3">
      <c r="A1249" s="3" t="s">
        <v>10</v>
      </c>
      <c r="C1249" s="3">
        <f t="shared" si="19"/>
        <v>0</v>
      </c>
    </row>
    <row r="1250" spans="1:3">
      <c r="A1250" s="3" t="s">
        <v>10</v>
      </c>
      <c r="C1250" s="3">
        <f t="shared" si="19"/>
        <v>0</v>
      </c>
    </row>
    <row r="1251" spans="1:3">
      <c r="A1251" s="3" t="s">
        <v>10</v>
      </c>
      <c r="C1251" s="3">
        <f t="shared" si="19"/>
        <v>0</v>
      </c>
    </row>
    <row r="1252" spans="1:3">
      <c r="A1252" s="3" t="s">
        <v>10</v>
      </c>
      <c r="C1252" s="3">
        <f t="shared" si="19"/>
        <v>0</v>
      </c>
    </row>
    <row r="1253" spans="1:3">
      <c r="A1253" s="3" t="s">
        <v>10</v>
      </c>
      <c r="C1253" s="3">
        <f t="shared" si="19"/>
        <v>0</v>
      </c>
    </row>
    <row r="1254" spans="1:3">
      <c r="A1254" s="3" t="s">
        <v>7</v>
      </c>
      <c r="C1254" s="3">
        <f t="shared" si="19"/>
        <v>1</v>
      </c>
    </row>
    <row r="1255" spans="1:3">
      <c r="A1255" s="3" t="s">
        <v>7</v>
      </c>
      <c r="C1255" s="3">
        <f t="shared" si="19"/>
        <v>1</v>
      </c>
    </row>
    <row r="1256" spans="1:3">
      <c r="A1256" s="3" t="s">
        <v>10</v>
      </c>
      <c r="C1256" s="3">
        <f t="shared" si="19"/>
        <v>0</v>
      </c>
    </row>
    <row r="1257" spans="1:3">
      <c r="A1257" s="3" t="s">
        <v>7</v>
      </c>
      <c r="C1257" s="3">
        <f t="shared" si="19"/>
        <v>1</v>
      </c>
    </row>
    <row r="1258" spans="1:3">
      <c r="A1258" s="3" t="s">
        <v>10</v>
      </c>
      <c r="C1258" s="3">
        <f t="shared" si="19"/>
        <v>0</v>
      </c>
    </row>
    <row r="1259" spans="1:3">
      <c r="A1259" s="3" t="s">
        <v>10</v>
      </c>
      <c r="C1259" s="3">
        <f t="shared" si="19"/>
        <v>0</v>
      </c>
    </row>
    <row r="1260" spans="1:3">
      <c r="A1260" s="3" t="s">
        <v>10</v>
      </c>
      <c r="C1260" s="3">
        <f t="shared" si="19"/>
        <v>0</v>
      </c>
    </row>
    <row r="1261" spans="1:3">
      <c r="A1261" s="3" t="s">
        <v>10</v>
      </c>
      <c r="C1261" s="3">
        <f t="shared" si="19"/>
        <v>0</v>
      </c>
    </row>
    <row r="1262" spans="1:3">
      <c r="A1262" s="3" t="s">
        <v>10</v>
      </c>
      <c r="C1262" s="3">
        <f t="shared" si="19"/>
        <v>0</v>
      </c>
    </row>
    <row r="1263" spans="1:3">
      <c r="A1263" s="3" t="s">
        <v>10</v>
      </c>
      <c r="C1263" s="3">
        <f t="shared" si="19"/>
        <v>0</v>
      </c>
    </row>
    <row r="1264" spans="1:3">
      <c r="A1264" s="3" t="s">
        <v>10</v>
      </c>
      <c r="C1264" s="3">
        <f t="shared" si="19"/>
        <v>0</v>
      </c>
    </row>
    <row r="1265" spans="1:3">
      <c r="A1265" s="3" t="s">
        <v>10</v>
      </c>
      <c r="C1265" s="3">
        <f t="shared" si="19"/>
        <v>0</v>
      </c>
    </row>
    <row r="1266" spans="1:3">
      <c r="A1266" s="3" t="s">
        <v>10</v>
      </c>
      <c r="C1266" s="3">
        <f t="shared" si="19"/>
        <v>0</v>
      </c>
    </row>
    <row r="1267" spans="1:3">
      <c r="A1267" s="3" t="s">
        <v>10</v>
      </c>
      <c r="C1267" s="3">
        <f t="shared" si="19"/>
        <v>0</v>
      </c>
    </row>
    <row r="1268" spans="1:3">
      <c r="A1268" s="3" t="s">
        <v>10</v>
      </c>
      <c r="C1268" s="3">
        <f t="shared" si="19"/>
        <v>0</v>
      </c>
    </row>
    <row r="1269" spans="1:3">
      <c r="A1269" s="3" t="s">
        <v>10</v>
      </c>
      <c r="C1269" s="3">
        <f t="shared" si="19"/>
        <v>0</v>
      </c>
    </row>
    <row r="1270" spans="1:3">
      <c r="A1270" s="3" t="s">
        <v>7</v>
      </c>
      <c r="C1270" s="3">
        <f t="shared" si="19"/>
        <v>1</v>
      </c>
    </row>
    <row r="1271" spans="1:3">
      <c r="A1271" s="3" t="s">
        <v>10</v>
      </c>
      <c r="C1271" s="3">
        <f t="shared" si="19"/>
        <v>0</v>
      </c>
    </row>
    <row r="1272" spans="1:3">
      <c r="A1272" s="3" t="s">
        <v>7</v>
      </c>
      <c r="C1272" s="3">
        <f t="shared" si="19"/>
        <v>1</v>
      </c>
    </row>
    <row r="1273" spans="1:3">
      <c r="A1273" s="3" t="s">
        <v>10</v>
      </c>
      <c r="C1273" s="3">
        <f t="shared" si="19"/>
        <v>0</v>
      </c>
    </row>
    <row r="1274" spans="1:3">
      <c r="A1274" s="3" t="s">
        <v>10</v>
      </c>
      <c r="C1274" s="3">
        <f t="shared" si="19"/>
        <v>0</v>
      </c>
    </row>
    <row r="1275" spans="1:3">
      <c r="A1275" s="3" t="s">
        <v>10</v>
      </c>
      <c r="C1275" s="3">
        <f t="shared" si="19"/>
        <v>0</v>
      </c>
    </row>
    <row r="1276" spans="1:3">
      <c r="A1276" s="3" t="s">
        <v>10</v>
      </c>
      <c r="C1276" s="3">
        <f t="shared" si="19"/>
        <v>0</v>
      </c>
    </row>
    <row r="1277" spans="1:3">
      <c r="A1277" s="3" t="s">
        <v>10</v>
      </c>
      <c r="C1277" s="3">
        <f t="shared" si="19"/>
        <v>0</v>
      </c>
    </row>
    <row r="1278" spans="1:3">
      <c r="A1278" s="3" t="s">
        <v>10</v>
      </c>
      <c r="C1278" s="3">
        <f t="shared" si="19"/>
        <v>0</v>
      </c>
    </row>
    <row r="1279" spans="1:3">
      <c r="A1279" s="3" t="s">
        <v>7</v>
      </c>
      <c r="C1279" s="3">
        <f t="shared" si="19"/>
        <v>1</v>
      </c>
    </row>
    <row r="1280" spans="1:3">
      <c r="A1280" s="3" t="s">
        <v>10</v>
      </c>
      <c r="C1280" s="3">
        <f t="shared" si="19"/>
        <v>0</v>
      </c>
    </row>
    <row r="1281" spans="1:3">
      <c r="A1281" s="3" t="s">
        <v>10</v>
      </c>
      <c r="C1281" s="3">
        <f t="shared" si="19"/>
        <v>0</v>
      </c>
    </row>
    <row r="1282" spans="1:3">
      <c r="A1282" s="3" t="s">
        <v>10</v>
      </c>
      <c r="C1282" s="3">
        <f t="shared" si="19"/>
        <v>0</v>
      </c>
    </row>
    <row r="1283" spans="1:3">
      <c r="A1283" s="3" t="s">
        <v>7</v>
      </c>
      <c r="C1283" s="3">
        <f t="shared" si="19"/>
        <v>1</v>
      </c>
    </row>
    <row r="1284" spans="1:3">
      <c r="A1284" s="3" t="s">
        <v>10</v>
      </c>
      <c r="C1284" s="3">
        <f t="shared" si="19"/>
        <v>0</v>
      </c>
    </row>
    <row r="1285" spans="1:3">
      <c r="A1285" s="3" t="s">
        <v>10</v>
      </c>
      <c r="C1285" s="3">
        <f t="shared" si="19"/>
        <v>0</v>
      </c>
    </row>
    <row r="1286" spans="1:3">
      <c r="A1286" s="3" t="s">
        <v>7</v>
      </c>
      <c r="C1286" s="3">
        <f t="shared" ref="C1286:C1343" si="20">IF(A1286="yes",1,0)</f>
        <v>1</v>
      </c>
    </row>
    <row r="1287" spans="1:3">
      <c r="A1287" s="3" t="s">
        <v>7</v>
      </c>
      <c r="C1287" s="3">
        <f t="shared" si="20"/>
        <v>1</v>
      </c>
    </row>
    <row r="1288" spans="1:3">
      <c r="A1288" s="3" t="s">
        <v>10</v>
      </c>
      <c r="C1288" s="3">
        <f t="shared" si="20"/>
        <v>0</v>
      </c>
    </row>
    <row r="1289" spans="1:3">
      <c r="A1289" s="3" t="s">
        <v>7</v>
      </c>
      <c r="C1289" s="3">
        <f t="shared" si="20"/>
        <v>1</v>
      </c>
    </row>
    <row r="1290" spans="1:3">
      <c r="A1290" s="3" t="s">
        <v>10</v>
      </c>
      <c r="C1290" s="3">
        <f t="shared" si="20"/>
        <v>0</v>
      </c>
    </row>
    <row r="1291" spans="1:3">
      <c r="A1291" s="3" t="s">
        <v>10</v>
      </c>
      <c r="C1291" s="3">
        <f t="shared" si="20"/>
        <v>0</v>
      </c>
    </row>
    <row r="1292" spans="1:3">
      <c r="A1292" s="3" t="s">
        <v>10</v>
      </c>
      <c r="C1292" s="3">
        <f t="shared" si="20"/>
        <v>0</v>
      </c>
    </row>
    <row r="1293" spans="1:3">
      <c r="A1293" s="3" t="s">
        <v>7</v>
      </c>
      <c r="C1293" s="3">
        <f t="shared" si="20"/>
        <v>1</v>
      </c>
    </row>
    <row r="1294" spans="1:3">
      <c r="A1294" s="3" t="s">
        <v>10</v>
      </c>
      <c r="C1294" s="3">
        <f t="shared" si="20"/>
        <v>0</v>
      </c>
    </row>
    <row r="1295" spans="1:3">
      <c r="A1295" s="3" t="s">
        <v>10</v>
      </c>
      <c r="C1295" s="3">
        <f t="shared" si="20"/>
        <v>0</v>
      </c>
    </row>
    <row r="1296" spans="1:3">
      <c r="A1296" s="3" t="s">
        <v>7</v>
      </c>
      <c r="C1296" s="3">
        <f t="shared" si="20"/>
        <v>1</v>
      </c>
    </row>
    <row r="1297" spans="1:3">
      <c r="A1297" s="3" t="s">
        <v>10</v>
      </c>
      <c r="C1297" s="3">
        <f t="shared" si="20"/>
        <v>0</v>
      </c>
    </row>
    <row r="1298" spans="1:3">
      <c r="A1298" s="3" t="s">
        <v>10</v>
      </c>
      <c r="C1298" s="3">
        <f t="shared" si="20"/>
        <v>0</v>
      </c>
    </row>
    <row r="1299" spans="1:3">
      <c r="A1299" s="3" t="s">
        <v>10</v>
      </c>
      <c r="C1299" s="3">
        <f t="shared" si="20"/>
        <v>0</v>
      </c>
    </row>
    <row r="1300" spans="1:3">
      <c r="A1300" s="3" t="s">
        <v>10</v>
      </c>
      <c r="C1300" s="3">
        <f t="shared" si="20"/>
        <v>0</v>
      </c>
    </row>
    <row r="1301" spans="1:3">
      <c r="A1301" s="3" t="s">
        <v>10</v>
      </c>
      <c r="C1301" s="3">
        <f t="shared" si="20"/>
        <v>0</v>
      </c>
    </row>
    <row r="1302" spans="1:3">
      <c r="A1302" s="3" t="s">
        <v>10</v>
      </c>
      <c r="C1302" s="3">
        <f t="shared" si="20"/>
        <v>0</v>
      </c>
    </row>
    <row r="1303" spans="1:3">
      <c r="A1303" s="3" t="s">
        <v>10</v>
      </c>
      <c r="C1303" s="3">
        <f t="shared" si="20"/>
        <v>0</v>
      </c>
    </row>
    <row r="1304" spans="1:3">
      <c r="A1304" s="3" t="s">
        <v>10</v>
      </c>
      <c r="C1304" s="3">
        <f t="shared" si="20"/>
        <v>0</v>
      </c>
    </row>
    <row r="1305" spans="1:3">
      <c r="A1305" s="3" t="s">
        <v>7</v>
      </c>
      <c r="C1305" s="3">
        <f t="shared" si="20"/>
        <v>1</v>
      </c>
    </row>
    <row r="1306" spans="1:3">
      <c r="A1306" s="3" t="s">
        <v>7</v>
      </c>
      <c r="C1306" s="3">
        <f t="shared" si="20"/>
        <v>1</v>
      </c>
    </row>
    <row r="1307" spans="1:3">
      <c r="A1307" s="3" t="s">
        <v>10</v>
      </c>
      <c r="C1307" s="3">
        <f t="shared" si="20"/>
        <v>0</v>
      </c>
    </row>
    <row r="1308" spans="1:3">
      <c r="A1308" s="3" t="s">
        <v>7</v>
      </c>
      <c r="C1308" s="3">
        <f t="shared" si="20"/>
        <v>1</v>
      </c>
    </row>
    <row r="1309" spans="1:3">
      <c r="A1309" s="3" t="s">
        <v>7</v>
      </c>
      <c r="C1309" s="3">
        <f t="shared" si="20"/>
        <v>1</v>
      </c>
    </row>
    <row r="1310" spans="1:3">
      <c r="A1310" s="3" t="s">
        <v>10</v>
      </c>
      <c r="C1310" s="3">
        <f t="shared" si="20"/>
        <v>0</v>
      </c>
    </row>
    <row r="1311" spans="1:3">
      <c r="A1311" s="3" t="s">
        <v>7</v>
      </c>
      <c r="C1311" s="3">
        <f t="shared" si="20"/>
        <v>1</v>
      </c>
    </row>
    <row r="1312" spans="1:3">
      <c r="A1312" s="3" t="s">
        <v>7</v>
      </c>
      <c r="C1312" s="3">
        <f t="shared" si="20"/>
        <v>1</v>
      </c>
    </row>
    <row r="1313" spans="1:3">
      <c r="A1313" s="3" t="s">
        <v>7</v>
      </c>
      <c r="C1313" s="3">
        <f t="shared" si="20"/>
        <v>1</v>
      </c>
    </row>
    <row r="1314" spans="1:3">
      <c r="A1314" s="3" t="s">
        <v>10</v>
      </c>
      <c r="C1314" s="3">
        <f t="shared" si="20"/>
        <v>0</v>
      </c>
    </row>
    <row r="1315" spans="1:3">
      <c r="A1315" s="3" t="s">
        <v>10</v>
      </c>
      <c r="C1315" s="3">
        <f t="shared" si="20"/>
        <v>0</v>
      </c>
    </row>
    <row r="1316" spans="1:3">
      <c r="A1316" s="3" t="s">
        <v>10</v>
      </c>
      <c r="C1316" s="3">
        <f t="shared" si="20"/>
        <v>0</v>
      </c>
    </row>
    <row r="1317" spans="1:3">
      <c r="A1317" s="3" t="s">
        <v>10</v>
      </c>
      <c r="C1317" s="3">
        <f t="shared" si="20"/>
        <v>0</v>
      </c>
    </row>
    <row r="1318" spans="1:3">
      <c r="A1318" s="3" t="s">
        <v>7</v>
      </c>
      <c r="C1318" s="3">
        <f t="shared" si="20"/>
        <v>1</v>
      </c>
    </row>
    <row r="1319" spans="1:3">
      <c r="A1319" s="3" t="s">
        <v>7</v>
      </c>
      <c r="C1319" s="3">
        <f t="shared" si="20"/>
        <v>1</v>
      </c>
    </row>
    <row r="1320" spans="1:3">
      <c r="A1320" s="3" t="s">
        <v>10</v>
      </c>
      <c r="C1320" s="3">
        <f t="shared" si="20"/>
        <v>0</v>
      </c>
    </row>
    <row r="1321" spans="1:3">
      <c r="A1321" s="3" t="s">
        <v>10</v>
      </c>
      <c r="C1321" s="3">
        <f t="shared" si="20"/>
        <v>0</v>
      </c>
    </row>
    <row r="1322" spans="1:3">
      <c r="A1322" s="3" t="s">
        <v>10</v>
      </c>
      <c r="C1322" s="3">
        <f t="shared" si="20"/>
        <v>0</v>
      </c>
    </row>
    <row r="1323" spans="1:3">
      <c r="A1323" s="3" t="s">
        <v>10</v>
      </c>
      <c r="C1323" s="3">
        <f t="shared" si="20"/>
        <v>0</v>
      </c>
    </row>
    <row r="1324" spans="1:3">
      <c r="A1324" s="3" t="s">
        <v>10</v>
      </c>
      <c r="C1324" s="3">
        <f t="shared" si="20"/>
        <v>0</v>
      </c>
    </row>
    <row r="1325" spans="1:3">
      <c r="A1325" s="3" t="s">
        <v>10</v>
      </c>
      <c r="C1325" s="3">
        <f t="shared" si="20"/>
        <v>0</v>
      </c>
    </row>
    <row r="1326" spans="1:3">
      <c r="A1326" s="3" t="s">
        <v>7</v>
      </c>
      <c r="C1326" s="3">
        <f t="shared" si="20"/>
        <v>1</v>
      </c>
    </row>
    <row r="1327" spans="1:3">
      <c r="A1327" s="3" t="s">
        <v>10</v>
      </c>
      <c r="C1327" s="3">
        <f t="shared" si="20"/>
        <v>0</v>
      </c>
    </row>
    <row r="1328" spans="1:3">
      <c r="A1328" s="3" t="s">
        <v>7</v>
      </c>
      <c r="C1328" s="3">
        <f t="shared" si="20"/>
        <v>1</v>
      </c>
    </row>
    <row r="1329" spans="1:3">
      <c r="A1329" s="3" t="s">
        <v>10</v>
      </c>
      <c r="C1329" s="3">
        <f t="shared" si="20"/>
        <v>0</v>
      </c>
    </row>
    <row r="1330" spans="1:3">
      <c r="A1330" s="3" t="s">
        <v>10</v>
      </c>
      <c r="C1330" s="3">
        <f t="shared" si="20"/>
        <v>0</v>
      </c>
    </row>
    <row r="1331" spans="1:3">
      <c r="A1331" s="3" t="s">
        <v>10</v>
      </c>
      <c r="C1331" s="3">
        <f t="shared" si="20"/>
        <v>0</v>
      </c>
    </row>
    <row r="1332" spans="1:3">
      <c r="A1332" s="3" t="s">
        <v>10</v>
      </c>
      <c r="C1332" s="3">
        <f t="shared" si="20"/>
        <v>0</v>
      </c>
    </row>
    <row r="1333" spans="1:3">
      <c r="A1333" s="3" t="s">
        <v>10</v>
      </c>
      <c r="C1333" s="3">
        <f t="shared" si="20"/>
        <v>0</v>
      </c>
    </row>
    <row r="1334" spans="1:3">
      <c r="A1334" s="3" t="s">
        <v>10</v>
      </c>
      <c r="C1334" s="3">
        <f t="shared" si="20"/>
        <v>0</v>
      </c>
    </row>
    <row r="1335" spans="1:3">
      <c r="A1335" s="3" t="s">
        <v>10</v>
      </c>
      <c r="C1335" s="3">
        <f t="shared" si="20"/>
        <v>0</v>
      </c>
    </row>
    <row r="1336" spans="1:3">
      <c r="A1336" s="3" t="s">
        <v>10</v>
      </c>
      <c r="C1336" s="3">
        <f t="shared" si="20"/>
        <v>0</v>
      </c>
    </row>
    <row r="1337" spans="1:3">
      <c r="A1337" s="3" t="s">
        <v>10</v>
      </c>
      <c r="C1337" s="3">
        <f t="shared" si="20"/>
        <v>0</v>
      </c>
    </row>
    <row r="1338" spans="1:3">
      <c r="A1338" s="3" t="s">
        <v>10</v>
      </c>
      <c r="C1338" s="3">
        <f t="shared" si="20"/>
        <v>0</v>
      </c>
    </row>
    <row r="1339" spans="1:3">
      <c r="A1339" s="3" t="s">
        <v>10</v>
      </c>
      <c r="C1339" s="3">
        <f t="shared" si="20"/>
        <v>0</v>
      </c>
    </row>
    <row r="1340" spans="1:3">
      <c r="A1340" s="3" t="s">
        <v>10</v>
      </c>
      <c r="C1340" s="3">
        <f t="shared" si="20"/>
        <v>0</v>
      </c>
    </row>
    <row r="1341" spans="1:3">
      <c r="A1341" s="3" t="s">
        <v>10</v>
      </c>
      <c r="C1341" s="3">
        <f t="shared" si="20"/>
        <v>0</v>
      </c>
    </row>
    <row r="1342" spans="1:3">
      <c r="A1342" s="3" t="s">
        <v>7</v>
      </c>
      <c r="C1342" s="3">
        <f t="shared" si="20"/>
        <v>1</v>
      </c>
    </row>
    <row r="1343" spans="1:3">
      <c r="C1343" s="3">
        <f t="shared" si="2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1CD8-7C6E-4CDE-9B54-1665C8ED8D73}">
  <dimension ref="A1:E1343"/>
  <sheetViews>
    <sheetView workbookViewId="0">
      <selection activeCell="E6" sqref="E6"/>
    </sheetView>
  </sheetViews>
  <sheetFormatPr defaultRowHeight="14.4"/>
  <cols>
    <col min="3" max="3" width="10.77734375" bestFit="1" customWidth="1"/>
    <col min="4" max="4" width="10.33203125" bestFit="1" customWidth="1"/>
    <col min="5" max="5" width="10.77734375" bestFit="1" customWidth="1"/>
  </cols>
  <sheetData>
    <row r="1" spans="1:5" ht="18">
      <c r="A1" s="15" t="s">
        <v>101</v>
      </c>
    </row>
    <row r="4" spans="1:5" ht="15.6">
      <c r="A4" s="5" t="s">
        <v>104</v>
      </c>
      <c r="C4" s="35" t="s">
        <v>102</v>
      </c>
      <c r="D4" s="35" t="s">
        <v>106</v>
      </c>
      <c r="E4" s="35" t="s">
        <v>103</v>
      </c>
    </row>
    <row r="5" spans="1:5">
      <c r="A5" t="s">
        <v>8</v>
      </c>
      <c r="C5">
        <f>IF(A5="northwest",1,0)</f>
        <v>0</v>
      </c>
      <c r="D5">
        <f>IF(A5="southeast",1,0)</f>
        <v>0</v>
      </c>
      <c r="E5">
        <f>IF(A5="southwest",1,0)</f>
        <v>1</v>
      </c>
    </row>
    <row r="6" spans="1:5">
      <c r="A6" t="s">
        <v>11</v>
      </c>
      <c r="C6">
        <f t="shared" ref="C6:C69" si="0">IF(A6="northwest",1,0)</f>
        <v>0</v>
      </c>
      <c r="D6">
        <f t="shared" ref="D6:D69" si="1">IF(A6="southeast",1,0)</f>
        <v>1</v>
      </c>
      <c r="E6">
        <f t="shared" ref="E6:E69" si="2">IF(A6="southwest",1,0)</f>
        <v>0</v>
      </c>
    </row>
    <row r="7" spans="1:5">
      <c r="A7" t="s">
        <v>11</v>
      </c>
      <c r="C7">
        <f t="shared" si="0"/>
        <v>0</v>
      </c>
      <c r="D7">
        <f t="shared" si="1"/>
        <v>1</v>
      </c>
      <c r="E7">
        <f t="shared" si="2"/>
        <v>0</v>
      </c>
    </row>
    <row r="8" spans="1:5">
      <c r="A8" t="s">
        <v>12</v>
      </c>
      <c r="C8">
        <f t="shared" si="0"/>
        <v>1</v>
      </c>
      <c r="D8">
        <f t="shared" si="1"/>
        <v>0</v>
      </c>
      <c r="E8">
        <f t="shared" si="2"/>
        <v>0</v>
      </c>
    </row>
    <row r="9" spans="1:5">
      <c r="A9" t="s">
        <v>12</v>
      </c>
      <c r="C9">
        <f t="shared" si="0"/>
        <v>1</v>
      </c>
      <c r="D9">
        <f t="shared" si="1"/>
        <v>0</v>
      </c>
      <c r="E9">
        <f t="shared" si="2"/>
        <v>0</v>
      </c>
    </row>
    <row r="10" spans="1:5">
      <c r="A10" t="s">
        <v>11</v>
      </c>
      <c r="C10">
        <f t="shared" si="0"/>
        <v>0</v>
      </c>
      <c r="D10">
        <f t="shared" si="1"/>
        <v>1</v>
      </c>
      <c r="E10">
        <f t="shared" si="2"/>
        <v>0</v>
      </c>
    </row>
    <row r="11" spans="1:5">
      <c r="A11" t="s">
        <v>11</v>
      </c>
      <c r="C11">
        <f t="shared" si="0"/>
        <v>0</v>
      </c>
      <c r="D11">
        <f t="shared" si="1"/>
        <v>1</v>
      </c>
      <c r="E11">
        <f t="shared" si="2"/>
        <v>0</v>
      </c>
    </row>
    <row r="12" spans="1:5">
      <c r="A12" t="s">
        <v>12</v>
      </c>
      <c r="C12">
        <f t="shared" si="0"/>
        <v>1</v>
      </c>
      <c r="D12">
        <f t="shared" si="1"/>
        <v>0</v>
      </c>
      <c r="E12">
        <f t="shared" si="2"/>
        <v>0</v>
      </c>
    </row>
    <row r="13" spans="1:5">
      <c r="A13" t="s">
        <v>13</v>
      </c>
      <c r="C13">
        <f t="shared" si="0"/>
        <v>0</v>
      </c>
      <c r="D13">
        <f t="shared" si="1"/>
        <v>0</v>
      </c>
      <c r="E13">
        <f t="shared" si="2"/>
        <v>0</v>
      </c>
    </row>
    <row r="14" spans="1:5">
      <c r="A14" t="s">
        <v>12</v>
      </c>
      <c r="C14">
        <f t="shared" si="0"/>
        <v>1</v>
      </c>
      <c r="D14">
        <f t="shared" si="1"/>
        <v>0</v>
      </c>
      <c r="E14">
        <f t="shared" si="2"/>
        <v>0</v>
      </c>
    </row>
    <row r="15" spans="1:5">
      <c r="A15" t="s">
        <v>13</v>
      </c>
      <c r="C15">
        <f t="shared" si="0"/>
        <v>0</v>
      </c>
      <c r="D15">
        <f t="shared" si="1"/>
        <v>0</v>
      </c>
      <c r="E15">
        <f t="shared" si="2"/>
        <v>0</v>
      </c>
    </row>
    <row r="16" spans="1:5">
      <c r="A16" t="s">
        <v>11</v>
      </c>
      <c r="C16">
        <f t="shared" si="0"/>
        <v>0</v>
      </c>
      <c r="D16">
        <f t="shared" si="1"/>
        <v>1</v>
      </c>
      <c r="E16">
        <f t="shared" si="2"/>
        <v>0</v>
      </c>
    </row>
    <row r="17" spans="1:5">
      <c r="A17" t="s">
        <v>8</v>
      </c>
      <c r="C17">
        <f t="shared" si="0"/>
        <v>0</v>
      </c>
      <c r="D17">
        <f t="shared" si="1"/>
        <v>0</v>
      </c>
      <c r="E17">
        <f t="shared" si="2"/>
        <v>1</v>
      </c>
    </row>
    <row r="18" spans="1:5">
      <c r="A18" t="s">
        <v>11</v>
      </c>
      <c r="C18">
        <f t="shared" si="0"/>
        <v>0</v>
      </c>
      <c r="D18">
        <f t="shared" si="1"/>
        <v>1</v>
      </c>
      <c r="E18">
        <f t="shared" si="2"/>
        <v>0</v>
      </c>
    </row>
    <row r="19" spans="1:5">
      <c r="A19" t="s">
        <v>11</v>
      </c>
      <c r="C19">
        <f t="shared" si="0"/>
        <v>0</v>
      </c>
      <c r="D19">
        <f t="shared" si="1"/>
        <v>1</v>
      </c>
      <c r="E19">
        <f t="shared" si="2"/>
        <v>0</v>
      </c>
    </row>
    <row r="20" spans="1:5">
      <c r="A20" t="s">
        <v>8</v>
      </c>
      <c r="C20">
        <f t="shared" si="0"/>
        <v>0</v>
      </c>
      <c r="D20">
        <f t="shared" si="1"/>
        <v>0</v>
      </c>
      <c r="E20">
        <f t="shared" si="2"/>
        <v>1</v>
      </c>
    </row>
    <row r="21" spans="1:5">
      <c r="A21" t="s">
        <v>13</v>
      </c>
      <c r="C21">
        <f t="shared" si="0"/>
        <v>0</v>
      </c>
      <c r="D21">
        <f t="shared" si="1"/>
        <v>0</v>
      </c>
      <c r="E21">
        <f t="shared" si="2"/>
        <v>0</v>
      </c>
    </row>
    <row r="22" spans="1:5">
      <c r="A22" t="s">
        <v>13</v>
      </c>
      <c r="C22">
        <f t="shared" si="0"/>
        <v>0</v>
      </c>
      <c r="D22">
        <f t="shared" si="1"/>
        <v>0</v>
      </c>
      <c r="E22">
        <f t="shared" si="2"/>
        <v>0</v>
      </c>
    </row>
    <row r="23" spans="1:5">
      <c r="A23" t="s">
        <v>8</v>
      </c>
      <c r="C23">
        <f t="shared" si="0"/>
        <v>0</v>
      </c>
      <c r="D23">
        <f t="shared" si="1"/>
        <v>0</v>
      </c>
      <c r="E23">
        <f t="shared" si="2"/>
        <v>1</v>
      </c>
    </row>
    <row r="24" spans="1:5">
      <c r="A24" t="s">
        <v>8</v>
      </c>
      <c r="C24">
        <f t="shared" si="0"/>
        <v>0</v>
      </c>
      <c r="D24">
        <f t="shared" si="1"/>
        <v>0</v>
      </c>
      <c r="E24">
        <f t="shared" si="2"/>
        <v>1</v>
      </c>
    </row>
    <row r="25" spans="1:5">
      <c r="A25" t="s">
        <v>13</v>
      </c>
      <c r="C25">
        <f t="shared" si="0"/>
        <v>0</v>
      </c>
      <c r="D25">
        <f t="shared" si="1"/>
        <v>0</v>
      </c>
      <c r="E25">
        <f t="shared" si="2"/>
        <v>0</v>
      </c>
    </row>
    <row r="26" spans="1:5">
      <c r="A26" t="s">
        <v>8</v>
      </c>
      <c r="C26">
        <f t="shared" si="0"/>
        <v>0</v>
      </c>
      <c r="D26">
        <f t="shared" si="1"/>
        <v>0</v>
      </c>
      <c r="E26">
        <f t="shared" si="2"/>
        <v>1</v>
      </c>
    </row>
    <row r="27" spans="1:5">
      <c r="A27" t="s">
        <v>11</v>
      </c>
      <c r="C27">
        <f t="shared" si="0"/>
        <v>0</v>
      </c>
      <c r="D27">
        <f t="shared" si="1"/>
        <v>1</v>
      </c>
      <c r="E27">
        <f t="shared" si="2"/>
        <v>0</v>
      </c>
    </row>
    <row r="28" spans="1:5">
      <c r="A28" t="s">
        <v>13</v>
      </c>
      <c r="C28">
        <f t="shared" si="0"/>
        <v>0</v>
      </c>
      <c r="D28">
        <f t="shared" si="1"/>
        <v>0</v>
      </c>
      <c r="E28">
        <f t="shared" si="2"/>
        <v>0</v>
      </c>
    </row>
    <row r="29" spans="1:5">
      <c r="A29" t="s">
        <v>12</v>
      </c>
      <c r="C29">
        <f t="shared" si="0"/>
        <v>1</v>
      </c>
      <c r="D29">
        <f t="shared" si="1"/>
        <v>0</v>
      </c>
      <c r="E29">
        <f t="shared" si="2"/>
        <v>0</v>
      </c>
    </row>
    <row r="30" spans="1:5">
      <c r="A30" t="s">
        <v>11</v>
      </c>
      <c r="C30">
        <f t="shared" si="0"/>
        <v>0</v>
      </c>
      <c r="D30">
        <f t="shared" si="1"/>
        <v>1</v>
      </c>
      <c r="E30">
        <f t="shared" si="2"/>
        <v>0</v>
      </c>
    </row>
    <row r="31" spans="1:5">
      <c r="A31" t="s">
        <v>13</v>
      </c>
      <c r="C31">
        <f t="shared" si="0"/>
        <v>0</v>
      </c>
      <c r="D31">
        <f t="shared" si="1"/>
        <v>0</v>
      </c>
      <c r="E31">
        <f t="shared" si="2"/>
        <v>0</v>
      </c>
    </row>
    <row r="32" spans="1:5">
      <c r="A32" t="s">
        <v>12</v>
      </c>
      <c r="C32">
        <f t="shared" si="0"/>
        <v>1</v>
      </c>
      <c r="D32">
        <f t="shared" si="1"/>
        <v>0</v>
      </c>
      <c r="E32">
        <f t="shared" si="2"/>
        <v>0</v>
      </c>
    </row>
    <row r="33" spans="1:5">
      <c r="A33" t="s">
        <v>12</v>
      </c>
      <c r="C33">
        <f t="shared" si="0"/>
        <v>1</v>
      </c>
      <c r="D33">
        <f t="shared" si="1"/>
        <v>0</v>
      </c>
      <c r="E33">
        <f t="shared" si="2"/>
        <v>0</v>
      </c>
    </row>
    <row r="34" spans="1:5">
      <c r="A34" t="s">
        <v>8</v>
      </c>
      <c r="C34">
        <f t="shared" si="0"/>
        <v>0</v>
      </c>
      <c r="D34">
        <f t="shared" si="1"/>
        <v>0</v>
      </c>
      <c r="E34">
        <f t="shared" si="2"/>
        <v>1</v>
      </c>
    </row>
    <row r="35" spans="1:5">
      <c r="A35" t="s">
        <v>8</v>
      </c>
      <c r="C35">
        <f t="shared" si="0"/>
        <v>0</v>
      </c>
      <c r="D35">
        <f t="shared" si="1"/>
        <v>0</v>
      </c>
      <c r="E35">
        <f t="shared" si="2"/>
        <v>1</v>
      </c>
    </row>
    <row r="36" spans="1:5">
      <c r="A36" t="s">
        <v>13</v>
      </c>
      <c r="C36">
        <f t="shared" si="0"/>
        <v>0</v>
      </c>
      <c r="D36">
        <f t="shared" si="1"/>
        <v>0</v>
      </c>
      <c r="E36">
        <f t="shared" si="2"/>
        <v>0</v>
      </c>
    </row>
    <row r="37" spans="1:5">
      <c r="A37" t="s">
        <v>8</v>
      </c>
      <c r="C37">
        <f t="shared" si="0"/>
        <v>0</v>
      </c>
      <c r="D37">
        <f t="shared" si="1"/>
        <v>0</v>
      </c>
      <c r="E37">
        <f t="shared" si="2"/>
        <v>1</v>
      </c>
    </row>
    <row r="38" spans="1:5">
      <c r="A38" t="s">
        <v>12</v>
      </c>
      <c r="C38">
        <f t="shared" si="0"/>
        <v>1</v>
      </c>
      <c r="D38">
        <f t="shared" si="1"/>
        <v>0</v>
      </c>
      <c r="E38">
        <f t="shared" si="2"/>
        <v>0</v>
      </c>
    </row>
    <row r="39" spans="1:5">
      <c r="A39" t="s">
        <v>8</v>
      </c>
      <c r="C39">
        <f t="shared" si="0"/>
        <v>0</v>
      </c>
      <c r="D39">
        <f t="shared" si="1"/>
        <v>0</v>
      </c>
      <c r="E39">
        <f t="shared" si="2"/>
        <v>1</v>
      </c>
    </row>
    <row r="40" spans="1:5">
      <c r="A40" t="s">
        <v>12</v>
      </c>
      <c r="C40">
        <f t="shared" si="0"/>
        <v>1</v>
      </c>
      <c r="D40">
        <f t="shared" si="1"/>
        <v>0</v>
      </c>
      <c r="E40">
        <f t="shared" si="2"/>
        <v>0</v>
      </c>
    </row>
    <row r="41" spans="1:5">
      <c r="A41" t="s">
        <v>12</v>
      </c>
      <c r="C41">
        <f t="shared" si="0"/>
        <v>1</v>
      </c>
      <c r="D41">
        <f t="shared" si="1"/>
        <v>0</v>
      </c>
      <c r="E41">
        <f t="shared" si="2"/>
        <v>0</v>
      </c>
    </row>
    <row r="42" spans="1:5">
      <c r="A42" t="s">
        <v>8</v>
      </c>
      <c r="C42">
        <f t="shared" si="0"/>
        <v>0</v>
      </c>
      <c r="D42">
        <f t="shared" si="1"/>
        <v>0</v>
      </c>
      <c r="E42">
        <f t="shared" si="2"/>
        <v>1</v>
      </c>
    </row>
    <row r="43" spans="1:5">
      <c r="A43" t="s">
        <v>13</v>
      </c>
      <c r="C43">
        <f t="shared" si="0"/>
        <v>0</v>
      </c>
      <c r="D43">
        <f t="shared" si="1"/>
        <v>0</v>
      </c>
      <c r="E43">
        <f t="shared" si="2"/>
        <v>0</v>
      </c>
    </row>
    <row r="44" spans="1:5">
      <c r="A44" t="s">
        <v>8</v>
      </c>
      <c r="C44">
        <f t="shared" si="0"/>
        <v>0</v>
      </c>
      <c r="D44">
        <f t="shared" si="1"/>
        <v>0</v>
      </c>
      <c r="E44">
        <f t="shared" si="2"/>
        <v>1</v>
      </c>
    </row>
    <row r="45" spans="1:5">
      <c r="A45" t="s">
        <v>13</v>
      </c>
      <c r="C45">
        <f t="shared" si="0"/>
        <v>0</v>
      </c>
      <c r="D45">
        <f t="shared" si="1"/>
        <v>0</v>
      </c>
      <c r="E45">
        <f t="shared" si="2"/>
        <v>0</v>
      </c>
    </row>
    <row r="46" spans="1:5">
      <c r="A46" t="s">
        <v>11</v>
      </c>
      <c r="C46">
        <f t="shared" si="0"/>
        <v>0</v>
      </c>
      <c r="D46">
        <f t="shared" si="1"/>
        <v>1</v>
      </c>
      <c r="E46">
        <f t="shared" si="2"/>
        <v>0</v>
      </c>
    </row>
    <row r="47" spans="1:5">
      <c r="A47" t="s">
        <v>11</v>
      </c>
      <c r="C47">
        <f t="shared" si="0"/>
        <v>0</v>
      </c>
      <c r="D47">
        <f t="shared" si="1"/>
        <v>1</v>
      </c>
      <c r="E47">
        <f t="shared" si="2"/>
        <v>0</v>
      </c>
    </row>
    <row r="48" spans="1:5">
      <c r="A48" t="s">
        <v>11</v>
      </c>
      <c r="C48">
        <f t="shared" si="0"/>
        <v>0</v>
      </c>
      <c r="D48">
        <f t="shared" si="1"/>
        <v>1</v>
      </c>
      <c r="E48">
        <f t="shared" si="2"/>
        <v>0</v>
      </c>
    </row>
    <row r="49" spans="1:5">
      <c r="A49" t="s">
        <v>13</v>
      </c>
      <c r="C49">
        <f t="shared" si="0"/>
        <v>0</v>
      </c>
      <c r="D49">
        <f t="shared" si="1"/>
        <v>0</v>
      </c>
      <c r="E49">
        <f t="shared" si="2"/>
        <v>0</v>
      </c>
    </row>
    <row r="50" spans="1:5">
      <c r="A50" t="s">
        <v>8</v>
      </c>
      <c r="C50">
        <f t="shared" si="0"/>
        <v>0</v>
      </c>
      <c r="D50">
        <f t="shared" si="1"/>
        <v>0</v>
      </c>
      <c r="E50">
        <f t="shared" si="2"/>
        <v>1</v>
      </c>
    </row>
    <row r="51" spans="1:5">
      <c r="A51" t="s">
        <v>13</v>
      </c>
      <c r="C51">
        <f t="shared" si="0"/>
        <v>0</v>
      </c>
      <c r="D51">
        <f t="shared" si="1"/>
        <v>0</v>
      </c>
      <c r="E51">
        <f t="shared" si="2"/>
        <v>0</v>
      </c>
    </row>
    <row r="52" spans="1:5">
      <c r="A52" t="s">
        <v>12</v>
      </c>
      <c r="C52">
        <f t="shared" si="0"/>
        <v>1</v>
      </c>
      <c r="D52">
        <f t="shared" si="1"/>
        <v>0</v>
      </c>
      <c r="E52">
        <f t="shared" si="2"/>
        <v>0</v>
      </c>
    </row>
    <row r="53" spans="1:5">
      <c r="A53" t="s">
        <v>11</v>
      </c>
      <c r="C53">
        <f t="shared" si="0"/>
        <v>0</v>
      </c>
      <c r="D53">
        <f t="shared" si="1"/>
        <v>1</v>
      </c>
      <c r="E53">
        <f t="shared" si="2"/>
        <v>0</v>
      </c>
    </row>
    <row r="54" spans="1:5">
      <c r="A54" t="s">
        <v>11</v>
      </c>
      <c r="C54">
        <f t="shared" si="0"/>
        <v>0</v>
      </c>
      <c r="D54">
        <f t="shared" si="1"/>
        <v>1</v>
      </c>
      <c r="E54">
        <f t="shared" si="2"/>
        <v>0</v>
      </c>
    </row>
    <row r="55" spans="1:5">
      <c r="A55" t="s">
        <v>13</v>
      </c>
      <c r="C55">
        <f t="shared" si="0"/>
        <v>0</v>
      </c>
      <c r="D55">
        <f t="shared" si="1"/>
        <v>0</v>
      </c>
      <c r="E55">
        <f t="shared" si="2"/>
        <v>0</v>
      </c>
    </row>
    <row r="56" spans="1:5">
      <c r="A56" t="s">
        <v>12</v>
      </c>
      <c r="C56">
        <f t="shared" si="0"/>
        <v>1</v>
      </c>
      <c r="D56">
        <f t="shared" si="1"/>
        <v>0</v>
      </c>
      <c r="E56">
        <f t="shared" si="2"/>
        <v>0</v>
      </c>
    </row>
    <row r="57" spans="1:5">
      <c r="A57" t="s">
        <v>8</v>
      </c>
      <c r="C57">
        <f t="shared" si="0"/>
        <v>0</v>
      </c>
      <c r="D57">
        <f t="shared" si="1"/>
        <v>0</v>
      </c>
      <c r="E57">
        <f t="shared" si="2"/>
        <v>1</v>
      </c>
    </row>
    <row r="58" spans="1:5">
      <c r="A58" t="s">
        <v>11</v>
      </c>
      <c r="C58">
        <f t="shared" si="0"/>
        <v>0</v>
      </c>
      <c r="D58">
        <f t="shared" si="1"/>
        <v>1</v>
      </c>
      <c r="E58">
        <f t="shared" si="2"/>
        <v>0</v>
      </c>
    </row>
    <row r="59" spans="1:5">
      <c r="A59" t="s">
        <v>12</v>
      </c>
      <c r="C59">
        <f t="shared" si="0"/>
        <v>1</v>
      </c>
      <c r="D59">
        <f t="shared" si="1"/>
        <v>0</v>
      </c>
      <c r="E59">
        <f t="shared" si="2"/>
        <v>0</v>
      </c>
    </row>
    <row r="60" spans="1:5">
      <c r="A60" t="s">
        <v>12</v>
      </c>
      <c r="C60">
        <f t="shared" si="0"/>
        <v>1</v>
      </c>
      <c r="D60">
        <f t="shared" si="1"/>
        <v>0</v>
      </c>
      <c r="E60">
        <f t="shared" si="2"/>
        <v>0</v>
      </c>
    </row>
    <row r="61" spans="1:5">
      <c r="A61" t="s">
        <v>13</v>
      </c>
      <c r="C61">
        <f t="shared" si="0"/>
        <v>0</v>
      </c>
      <c r="D61">
        <f t="shared" si="1"/>
        <v>0</v>
      </c>
      <c r="E61">
        <f t="shared" si="2"/>
        <v>0</v>
      </c>
    </row>
    <row r="62" spans="1:5">
      <c r="A62" t="s">
        <v>11</v>
      </c>
      <c r="C62">
        <f t="shared" si="0"/>
        <v>0</v>
      </c>
      <c r="D62">
        <f t="shared" si="1"/>
        <v>1</v>
      </c>
      <c r="E62">
        <f t="shared" si="2"/>
        <v>0</v>
      </c>
    </row>
    <row r="63" spans="1:5">
      <c r="A63" t="s">
        <v>11</v>
      </c>
      <c r="C63">
        <f t="shared" si="0"/>
        <v>0</v>
      </c>
      <c r="D63">
        <f t="shared" si="1"/>
        <v>1</v>
      </c>
      <c r="E63">
        <f t="shared" si="2"/>
        <v>0</v>
      </c>
    </row>
    <row r="64" spans="1:5">
      <c r="A64" t="s">
        <v>12</v>
      </c>
      <c r="C64">
        <f t="shared" si="0"/>
        <v>1</v>
      </c>
      <c r="D64">
        <f t="shared" si="1"/>
        <v>0</v>
      </c>
      <c r="E64">
        <f t="shared" si="2"/>
        <v>0</v>
      </c>
    </row>
    <row r="65" spans="1:5">
      <c r="A65" t="s">
        <v>13</v>
      </c>
      <c r="C65">
        <f t="shared" si="0"/>
        <v>0</v>
      </c>
      <c r="D65">
        <f t="shared" si="1"/>
        <v>0</v>
      </c>
      <c r="E65">
        <f t="shared" si="2"/>
        <v>0</v>
      </c>
    </row>
    <row r="66" spans="1:5">
      <c r="A66" t="s">
        <v>11</v>
      </c>
      <c r="C66">
        <f t="shared" si="0"/>
        <v>0</v>
      </c>
      <c r="D66">
        <f t="shared" si="1"/>
        <v>1</v>
      </c>
      <c r="E66">
        <f t="shared" si="2"/>
        <v>0</v>
      </c>
    </row>
    <row r="67" spans="1:5">
      <c r="A67" t="s">
        <v>12</v>
      </c>
      <c r="C67">
        <f t="shared" si="0"/>
        <v>1</v>
      </c>
      <c r="D67">
        <f t="shared" si="1"/>
        <v>0</v>
      </c>
      <c r="E67">
        <f t="shared" si="2"/>
        <v>0</v>
      </c>
    </row>
    <row r="68" spans="1:5">
      <c r="A68" t="s">
        <v>12</v>
      </c>
      <c r="C68">
        <f t="shared" si="0"/>
        <v>1</v>
      </c>
      <c r="D68">
        <f t="shared" si="1"/>
        <v>0</v>
      </c>
      <c r="E68">
        <f t="shared" si="2"/>
        <v>0</v>
      </c>
    </row>
    <row r="69" spans="1:5">
      <c r="A69" t="s">
        <v>12</v>
      </c>
      <c r="C69">
        <f t="shared" si="0"/>
        <v>1</v>
      </c>
      <c r="D69">
        <f t="shared" si="1"/>
        <v>0</v>
      </c>
      <c r="E69">
        <f t="shared" si="2"/>
        <v>0</v>
      </c>
    </row>
    <row r="70" spans="1:5">
      <c r="A70" t="s">
        <v>8</v>
      </c>
      <c r="C70">
        <f t="shared" ref="C70:C133" si="3">IF(A70="northwest",1,0)</f>
        <v>0</v>
      </c>
      <c r="D70">
        <f t="shared" ref="D70:D133" si="4">IF(A70="southeast",1,0)</f>
        <v>0</v>
      </c>
      <c r="E70">
        <f t="shared" ref="E70:E133" si="5">IF(A70="southwest",1,0)</f>
        <v>1</v>
      </c>
    </row>
    <row r="71" spans="1:5">
      <c r="A71" t="s">
        <v>8</v>
      </c>
      <c r="C71">
        <f t="shared" si="3"/>
        <v>0</v>
      </c>
      <c r="D71">
        <f t="shared" si="4"/>
        <v>0</v>
      </c>
      <c r="E71">
        <f t="shared" si="5"/>
        <v>1</v>
      </c>
    </row>
    <row r="72" spans="1:5">
      <c r="A72" t="s">
        <v>12</v>
      </c>
      <c r="C72">
        <f t="shared" si="3"/>
        <v>1</v>
      </c>
      <c r="D72">
        <f t="shared" si="4"/>
        <v>0</v>
      </c>
      <c r="E72">
        <f t="shared" si="5"/>
        <v>0</v>
      </c>
    </row>
    <row r="73" spans="1:5">
      <c r="A73" t="s">
        <v>11</v>
      </c>
      <c r="C73">
        <f t="shared" si="3"/>
        <v>0</v>
      </c>
      <c r="D73">
        <f t="shared" si="4"/>
        <v>1</v>
      </c>
      <c r="E73">
        <f t="shared" si="5"/>
        <v>0</v>
      </c>
    </row>
    <row r="74" spans="1:5">
      <c r="A74" t="s">
        <v>11</v>
      </c>
      <c r="C74">
        <f t="shared" si="3"/>
        <v>0</v>
      </c>
      <c r="D74">
        <f t="shared" si="4"/>
        <v>1</v>
      </c>
      <c r="E74">
        <f t="shared" si="5"/>
        <v>0</v>
      </c>
    </row>
    <row r="75" spans="1:5">
      <c r="A75" t="s">
        <v>11</v>
      </c>
      <c r="C75">
        <f t="shared" si="3"/>
        <v>0</v>
      </c>
      <c r="D75">
        <f t="shared" si="4"/>
        <v>1</v>
      </c>
      <c r="E75">
        <f t="shared" si="5"/>
        <v>0</v>
      </c>
    </row>
    <row r="76" spans="1:5">
      <c r="A76" t="s">
        <v>13</v>
      </c>
      <c r="C76">
        <f t="shared" si="3"/>
        <v>0</v>
      </c>
      <c r="D76">
        <f t="shared" si="4"/>
        <v>0</v>
      </c>
      <c r="E76">
        <f t="shared" si="5"/>
        <v>0</v>
      </c>
    </row>
    <row r="77" spans="1:5">
      <c r="A77" t="s">
        <v>8</v>
      </c>
      <c r="C77">
        <f t="shared" si="3"/>
        <v>0</v>
      </c>
      <c r="D77">
        <f t="shared" si="4"/>
        <v>0</v>
      </c>
      <c r="E77">
        <f t="shared" si="5"/>
        <v>1</v>
      </c>
    </row>
    <row r="78" spans="1:5">
      <c r="A78" t="s">
        <v>11</v>
      </c>
      <c r="C78">
        <f t="shared" si="3"/>
        <v>0</v>
      </c>
      <c r="D78">
        <f t="shared" si="4"/>
        <v>1</v>
      </c>
      <c r="E78">
        <f t="shared" si="5"/>
        <v>0</v>
      </c>
    </row>
    <row r="79" spans="1:5">
      <c r="A79" t="s">
        <v>8</v>
      </c>
      <c r="C79">
        <f t="shared" si="3"/>
        <v>0</v>
      </c>
      <c r="D79">
        <f t="shared" si="4"/>
        <v>0</v>
      </c>
      <c r="E79">
        <f t="shared" si="5"/>
        <v>1</v>
      </c>
    </row>
    <row r="80" spans="1:5">
      <c r="A80" t="s">
        <v>12</v>
      </c>
      <c r="C80">
        <f t="shared" si="3"/>
        <v>1</v>
      </c>
      <c r="D80">
        <f t="shared" si="4"/>
        <v>0</v>
      </c>
      <c r="E80">
        <f t="shared" si="5"/>
        <v>0</v>
      </c>
    </row>
    <row r="81" spans="1:5">
      <c r="A81" t="s">
        <v>11</v>
      </c>
      <c r="C81">
        <f t="shared" si="3"/>
        <v>0</v>
      </c>
      <c r="D81">
        <f t="shared" si="4"/>
        <v>1</v>
      </c>
      <c r="E81">
        <f t="shared" si="5"/>
        <v>0</v>
      </c>
    </row>
    <row r="82" spans="1:5">
      <c r="A82" t="s">
        <v>11</v>
      </c>
      <c r="C82">
        <f t="shared" si="3"/>
        <v>0</v>
      </c>
      <c r="D82">
        <f t="shared" si="4"/>
        <v>1</v>
      </c>
      <c r="E82">
        <f t="shared" si="5"/>
        <v>0</v>
      </c>
    </row>
    <row r="83" spans="1:5">
      <c r="A83" t="s">
        <v>13</v>
      </c>
      <c r="C83">
        <f t="shared" si="3"/>
        <v>0</v>
      </c>
      <c r="D83">
        <f t="shared" si="4"/>
        <v>0</v>
      </c>
      <c r="E83">
        <f t="shared" si="5"/>
        <v>0</v>
      </c>
    </row>
    <row r="84" spans="1:5">
      <c r="A84" t="s">
        <v>12</v>
      </c>
      <c r="C84">
        <f t="shared" si="3"/>
        <v>1</v>
      </c>
      <c r="D84">
        <f t="shared" si="4"/>
        <v>0</v>
      </c>
      <c r="E84">
        <f t="shared" si="5"/>
        <v>0</v>
      </c>
    </row>
    <row r="85" spans="1:5">
      <c r="A85" t="s">
        <v>13</v>
      </c>
      <c r="C85">
        <f t="shared" si="3"/>
        <v>0</v>
      </c>
      <c r="D85">
        <f t="shared" si="4"/>
        <v>0</v>
      </c>
      <c r="E85">
        <f t="shared" si="5"/>
        <v>0</v>
      </c>
    </row>
    <row r="86" spans="1:5">
      <c r="A86" t="s">
        <v>13</v>
      </c>
      <c r="C86">
        <f t="shared" si="3"/>
        <v>0</v>
      </c>
      <c r="D86">
        <f t="shared" si="4"/>
        <v>0</v>
      </c>
      <c r="E86">
        <f t="shared" si="5"/>
        <v>0</v>
      </c>
    </row>
    <row r="87" spans="1:5">
      <c r="A87" t="s">
        <v>11</v>
      </c>
      <c r="C87">
        <f t="shared" si="3"/>
        <v>0</v>
      </c>
      <c r="D87">
        <f t="shared" si="4"/>
        <v>1</v>
      </c>
      <c r="E87">
        <f t="shared" si="5"/>
        <v>0</v>
      </c>
    </row>
    <row r="88" spans="1:5">
      <c r="A88" t="s">
        <v>12</v>
      </c>
      <c r="C88">
        <f t="shared" si="3"/>
        <v>1</v>
      </c>
      <c r="D88">
        <f t="shared" si="4"/>
        <v>0</v>
      </c>
      <c r="E88">
        <f t="shared" si="5"/>
        <v>0</v>
      </c>
    </row>
    <row r="89" spans="1:5">
      <c r="A89" t="s">
        <v>8</v>
      </c>
      <c r="C89">
        <f t="shared" si="3"/>
        <v>0</v>
      </c>
      <c r="D89">
        <f t="shared" si="4"/>
        <v>0</v>
      </c>
      <c r="E89">
        <f t="shared" si="5"/>
        <v>1</v>
      </c>
    </row>
    <row r="90" spans="1:5">
      <c r="A90" t="s">
        <v>12</v>
      </c>
      <c r="C90">
        <f t="shared" si="3"/>
        <v>1</v>
      </c>
      <c r="D90">
        <f t="shared" si="4"/>
        <v>0</v>
      </c>
      <c r="E90">
        <f t="shared" si="5"/>
        <v>0</v>
      </c>
    </row>
    <row r="91" spans="1:5">
      <c r="A91" t="s">
        <v>12</v>
      </c>
      <c r="C91">
        <f t="shared" si="3"/>
        <v>1</v>
      </c>
      <c r="D91">
        <f t="shared" si="4"/>
        <v>0</v>
      </c>
      <c r="E91">
        <f t="shared" si="5"/>
        <v>0</v>
      </c>
    </row>
    <row r="92" spans="1:5">
      <c r="A92" t="s">
        <v>8</v>
      </c>
      <c r="C92">
        <f t="shared" si="3"/>
        <v>0</v>
      </c>
      <c r="D92">
        <f t="shared" si="4"/>
        <v>0</v>
      </c>
      <c r="E92">
        <f t="shared" si="5"/>
        <v>1</v>
      </c>
    </row>
    <row r="93" spans="1:5">
      <c r="A93" t="s">
        <v>12</v>
      </c>
      <c r="C93">
        <f t="shared" si="3"/>
        <v>1</v>
      </c>
      <c r="D93">
        <f t="shared" si="4"/>
        <v>0</v>
      </c>
      <c r="E93">
        <f t="shared" si="5"/>
        <v>0</v>
      </c>
    </row>
    <row r="94" spans="1:5">
      <c r="A94" t="s">
        <v>12</v>
      </c>
      <c r="C94">
        <f t="shared" si="3"/>
        <v>1</v>
      </c>
      <c r="D94">
        <f t="shared" si="4"/>
        <v>0</v>
      </c>
      <c r="E94">
        <f t="shared" si="5"/>
        <v>0</v>
      </c>
    </row>
    <row r="95" spans="1:5">
      <c r="A95" t="s">
        <v>11</v>
      </c>
      <c r="C95">
        <f t="shared" si="3"/>
        <v>0</v>
      </c>
      <c r="D95">
        <f t="shared" si="4"/>
        <v>1</v>
      </c>
      <c r="E95">
        <f t="shared" si="5"/>
        <v>0</v>
      </c>
    </row>
    <row r="96" spans="1:5">
      <c r="A96" t="s">
        <v>12</v>
      </c>
      <c r="C96">
        <f t="shared" si="3"/>
        <v>1</v>
      </c>
      <c r="D96">
        <f t="shared" si="4"/>
        <v>0</v>
      </c>
      <c r="E96">
        <f t="shared" si="5"/>
        <v>0</v>
      </c>
    </row>
    <row r="97" spans="1:5">
      <c r="A97" t="s">
        <v>13</v>
      </c>
      <c r="C97">
        <f t="shared" si="3"/>
        <v>0</v>
      </c>
      <c r="D97">
        <f t="shared" si="4"/>
        <v>0</v>
      </c>
      <c r="E97">
        <f t="shared" si="5"/>
        <v>0</v>
      </c>
    </row>
    <row r="98" spans="1:5">
      <c r="A98" t="s">
        <v>12</v>
      </c>
      <c r="C98">
        <f t="shared" si="3"/>
        <v>1</v>
      </c>
      <c r="D98">
        <f t="shared" si="4"/>
        <v>0</v>
      </c>
      <c r="E98">
        <f t="shared" si="5"/>
        <v>0</v>
      </c>
    </row>
    <row r="99" spans="1:5">
      <c r="A99" t="s">
        <v>8</v>
      </c>
      <c r="C99">
        <f t="shared" si="3"/>
        <v>0</v>
      </c>
      <c r="D99">
        <f t="shared" si="4"/>
        <v>0</v>
      </c>
      <c r="E99">
        <f t="shared" si="5"/>
        <v>1</v>
      </c>
    </row>
    <row r="100" spans="1:5">
      <c r="A100" t="s">
        <v>11</v>
      </c>
      <c r="C100">
        <f t="shared" si="3"/>
        <v>0</v>
      </c>
      <c r="D100">
        <f t="shared" si="4"/>
        <v>1</v>
      </c>
      <c r="E100">
        <f t="shared" si="5"/>
        <v>0</v>
      </c>
    </row>
    <row r="101" spans="1:5">
      <c r="A101" t="s">
        <v>8</v>
      </c>
      <c r="C101">
        <f t="shared" si="3"/>
        <v>0</v>
      </c>
      <c r="D101">
        <f t="shared" si="4"/>
        <v>0</v>
      </c>
      <c r="E101">
        <f t="shared" si="5"/>
        <v>1</v>
      </c>
    </row>
    <row r="102" spans="1:5">
      <c r="A102" t="s">
        <v>11</v>
      </c>
      <c r="C102">
        <f t="shared" si="3"/>
        <v>0</v>
      </c>
      <c r="D102">
        <f t="shared" si="4"/>
        <v>1</v>
      </c>
      <c r="E102">
        <f t="shared" si="5"/>
        <v>0</v>
      </c>
    </row>
    <row r="103" spans="1:5">
      <c r="A103" t="s">
        <v>13</v>
      </c>
      <c r="C103">
        <f t="shared" si="3"/>
        <v>0</v>
      </c>
      <c r="D103">
        <f t="shared" si="4"/>
        <v>0</v>
      </c>
      <c r="E103">
        <f t="shared" si="5"/>
        <v>0</v>
      </c>
    </row>
    <row r="104" spans="1:5">
      <c r="A104" t="s">
        <v>8</v>
      </c>
      <c r="C104">
        <f t="shared" si="3"/>
        <v>0</v>
      </c>
      <c r="D104">
        <f t="shared" si="4"/>
        <v>0</v>
      </c>
      <c r="E104">
        <f t="shared" si="5"/>
        <v>1</v>
      </c>
    </row>
    <row r="105" spans="1:5">
      <c r="A105" t="s">
        <v>8</v>
      </c>
      <c r="C105">
        <f t="shared" si="3"/>
        <v>0</v>
      </c>
      <c r="D105">
        <f t="shared" si="4"/>
        <v>0</v>
      </c>
      <c r="E105">
        <f t="shared" si="5"/>
        <v>1</v>
      </c>
    </row>
    <row r="106" spans="1:5">
      <c r="A106" t="s">
        <v>13</v>
      </c>
      <c r="C106">
        <f t="shared" si="3"/>
        <v>0</v>
      </c>
      <c r="D106">
        <f t="shared" si="4"/>
        <v>0</v>
      </c>
      <c r="E106">
        <f t="shared" si="5"/>
        <v>0</v>
      </c>
    </row>
    <row r="107" spans="1:5">
      <c r="A107" t="s">
        <v>13</v>
      </c>
      <c r="C107">
        <f t="shared" si="3"/>
        <v>0</v>
      </c>
      <c r="D107">
        <f t="shared" si="4"/>
        <v>0</v>
      </c>
      <c r="E107">
        <f t="shared" si="5"/>
        <v>0</v>
      </c>
    </row>
    <row r="108" spans="1:5">
      <c r="A108" t="s">
        <v>11</v>
      </c>
      <c r="C108">
        <f t="shared" si="3"/>
        <v>0</v>
      </c>
      <c r="D108">
        <f t="shared" si="4"/>
        <v>1</v>
      </c>
      <c r="E108">
        <f t="shared" si="5"/>
        <v>0</v>
      </c>
    </row>
    <row r="109" spans="1:5">
      <c r="A109" t="s">
        <v>8</v>
      </c>
      <c r="C109">
        <f t="shared" si="3"/>
        <v>0</v>
      </c>
      <c r="D109">
        <f t="shared" si="4"/>
        <v>0</v>
      </c>
      <c r="E109">
        <f t="shared" si="5"/>
        <v>1</v>
      </c>
    </row>
    <row r="110" spans="1:5">
      <c r="A110" t="s">
        <v>12</v>
      </c>
      <c r="C110">
        <f t="shared" si="3"/>
        <v>1</v>
      </c>
      <c r="D110">
        <f t="shared" si="4"/>
        <v>0</v>
      </c>
      <c r="E110">
        <f t="shared" si="5"/>
        <v>0</v>
      </c>
    </row>
    <row r="111" spans="1:5">
      <c r="A111" t="s">
        <v>8</v>
      </c>
      <c r="C111">
        <f t="shared" si="3"/>
        <v>0</v>
      </c>
      <c r="D111">
        <f t="shared" si="4"/>
        <v>0</v>
      </c>
      <c r="E111">
        <f t="shared" si="5"/>
        <v>1</v>
      </c>
    </row>
    <row r="112" spans="1:5">
      <c r="A112" t="s">
        <v>12</v>
      </c>
      <c r="C112">
        <f t="shared" si="3"/>
        <v>1</v>
      </c>
      <c r="D112">
        <f t="shared" si="4"/>
        <v>0</v>
      </c>
      <c r="E112">
        <f t="shared" si="5"/>
        <v>0</v>
      </c>
    </row>
    <row r="113" spans="1:5">
      <c r="A113" t="s">
        <v>11</v>
      </c>
      <c r="C113">
        <f t="shared" si="3"/>
        <v>0</v>
      </c>
      <c r="D113">
        <f t="shared" si="4"/>
        <v>1</v>
      </c>
      <c r="E113">
        <f t="shared" si="5"/>
        <v>0</v>
      </c>
    </row>
    <row r="114" spans="1:5">
      <c r="A114" t="s">
        <v>11</v>
      </c>
      <c r="C114">
        <f t="shared" si="3"/>
        <v>0</v>
      </c>
      <c r="D114">
        <f t="shared" si="4"/>
        <v>1</v>
      </c>
      <c r="E114">
        <f t="shared" si="5"/>
        <v>0</v>
      </c>
    </row>
    <row r="115" spans="1:5">
      <c r="A115" t="s">
        <v>12</v>
      </c>
      <c r="C115">
        <f t="shared" si="3"/>
        <v>1</v>
      </c>
      <c r="D115">
        <f t="shared" si="4"/>
        <v>0</v>
      </c>
      <c r="E115">
        <f t="shared" si="5"/>
        <v>0</v>
      </c>
    </row>
    <row r="116" spans="1:5">
      <c r="A116" t="s">
        <v>8</v>
      </c>
      <c r="C116">
        <f t="shared" si="3"/>
        <v>0</v>
      </c>
      <c r="D116">
        <f t="shared" si="4"/>
        <v>0</v>
      </c>
      <c r="E116">
        <f t="shared" si="5"/>
        <v>1</v>
      </c>
    </row>
    <row r="117" spans="1:5">
      <c r="A117" t="s">
        <v>8</v>
      </c>
      <c r="C117">
        <f t="shared" si="3"/>
        <v>0</v>
      </c>
      <c r="D117">
        <f t="shared" si="4"/>
        <v>0</v>
      </c>
      <c r="E117">
        <f t="shared" si="5"/>
        <v>1</v>
      </c>
    </row>
    <row r="118" spans="1:5">
      <c r="A118" t="s">
        <v>12</v>
      </c>
      <c r="C118">
        <f t="shared" si="3"/>
        <v>1</v>
      </c>
      <c r="D118">
        <f t="shared" si="4"/>
        <v>0</v>
      </c>
      <c r="E118">
        <f t="shared" si="5"/>
        <v>0</v>
      </c>
    </row>
    <row r="119" spans="1:5">
      <c r="A119" t="s">
        <v>13</v>
      </c>
      <c r="C119">
        <f t="shared" si="3"/>
        <v>0</v>
      </c>
      <c r="D119">
        <f t="shared" si="4"/>
        <v>0</v>
      </c>
      <c r="E119">
        <f t="shared" si="5"/>
        <v>0</v>
      </c>
    </row>
    <row r="120" spans="1:5">
      <c r="A120" t="s">
        <v>13</v>
      </c>
      <c r="C120">
        <f t="shared" si="3"/>
        <v>0</v>
      </c>
      <c r="D120">
        <f t="shared" si="4"/>
        <v>0</v>
      </c>
      <c r="E120">
        <f t="shared" si="5"/>
        <v>0</v>
      </c>
    </row>
    <row r="121" spans="1:5">
      <c r="A121" t="s">
        <v>11</v>
      </c>
      <c r="C121">
        <f t="shared" si="3"/>
        <v>0</v>
      </c>
      <c r="D121">
        <f t="shared" si="4"/>
        <v>1</v>
      </c>
      <c r="E121">
        <f t="shared" si="5"/>
        <v>0</v>
      </c>
    </row>
    <row r="122" spans="1:5">
      <c r="A122" t="s">
        <v>11</v>
      </c>
      <c r="C122">
        <f t="shared" si="3"/>
        <v>0</v>
      </c>
      <c r="D122">
        <f t="shared" si="4"/>
        <v>1</v>
      </c>
      <c r="E122">
        <f t="shared" si="5"/>
        <v>0</v>
      </c>
    </row>
    <row r="123" spans="1:5">
      <c r="A123" t="s">
        <v>11</v>
      </c>
      <c r="C123">
        <f t="shared" si="3"/>
        <v>0</v>
      </c>
      <c r="D123">
        <f t="shared" si="4"/>
        <v>1</v>
      </c>
      <c r="E123">
        <f t="shared" si="5"/>
        <v>0</v>
      </c>
    </row>
    <row r="124" spans="1:5">
      <c r="A124" t="s">
        <v>12</v>
      </c>
      <c r="C124">
        <f t="shared" si="3"/>
        <v>1</v>
      </c>
      <c r="D124">
        <f t="shared" si="4"/>
        <v>0</v>
      </c>
      <c r="E124">
        <f t="shared" si="5"/>
        <v>0</v>
      </c>
    </row>
    <row r="125" spans="1:5">
      <c r="A125" t="s">
        <v>8</v>
      </c>
      <c r="C125">
        <f t="shared" si="3"/>
        <v>0</v>
      </c>
      <c r="D125">
        <f t="shared" si="4"/>
        <v>0</v>
      </c>
      <c r="E125">
        <f t="shared" si="5"/>
        <v>1</v>
      </c>
    </row>
    <row r="126" spans="1:5">
      <c r="A126" t="s">
        <v>13</v>
      </c>
      <c r="C126">
        <f t="shared" si="3"/>
        <v>0</v>
      </c>
      <c r="D126">
        <f t="shared" si="4"/>
        <v>0</v>
      </c>
      <c r="E126">
        <f t="shared" si="5"/>
        <v>0</v>
      </c>
    </row>
    <row r="127" spans="1:5">
      <c r="A127" t="s">
        <v>12</v>
      </c>
      <c r="C127">
        <f t="shared" si="3"/>
        <v>1</v>
      </c>
      <c r="D127">
        <f t="shared" si="4"/>
        <v>0</v>
      </c>
      <c r="E127">
        <f t="shared" si="5"/>
        <v>0</v>
      </c>
    </row>
    <row r="128" spans="1:5">
      <c r="A128" t="s">
        <v>13</v>
      </c>
      <c r="C128">
        <f t="shared" si="3"/>
        <v>0</v>
      </c>
      <c r="D128">
        <f t="shared" si="4"/>
        <v>0</v>
      </c>
      <c r="E128">
        <f t="shared" si="5"/>
        <v>0</v>
      </c>
    </row>
    <row r="129" spans="1:5">
      <c r="A129" t="s">
        <v>12</v>
      </c>
      <c r="C129">
        <f t="shared" si="3"/>
        <v>1</v>
      </c>
      <c r="D129">
        <f t="shared" si="4"/>
        <v>0</v>
      </c>
      <c r="E129">
        <f t="shared" si="5"/>
        <v>0</v>
      </c>
    </row>
    <row r="130" spans="1:5">
      <c r="A130" t="s">
        <v>13</v>
      </c>
      <c r="C130">
        <f t="shared" si="3"/>
        <v>0</v>
      </c>
      <c r="D130">
        <f t="shared" si="4"/>
        <v>0</v>
      </c>
      <c r="E130">
        <f t="shared" si="5"/>
        <v>0</v>
      </c>
    </row>
    <row r="131" spans="1:5">
      <c r="A131" t="s">
        <v>8</v>
      </c>
      <c r="C131">
        <f t="shared" si="3"/>
        <v>0</v>
      </c>
      <c r="D131">
        <f t="shared" si="4"/>
        <v>0</v>
      </c>
      <c r="E131">
        <f t="shared" si="5"/>
        <v>1</v>
      </c>
    </row>
    <row r="132" spans="1:5">
      <c r="A132" t="s">
        <v>8</v>
      </c>
      <c r="C132">
        <f t="shared" si="3"/>
        <v>0</v>
      </c>
      <c r="D132">
        <f t="shared" si="4"/>
        <v>0</v>
      </c>
      <c r="E132">
        <f t="shared" si="5"/>
        <v>1</v>
      </c>
    </row>
    <row r="133" spans="1:5">
      <c r="A133" t="s">
        <v>12</v>
      </c>
      <c r="C133">
        <f t="shared" si="3"/>
        <v>1</v>
      </c>
      <c r="D133">
        <f t="shared" si="4"/>
        <v>0</v>
      </c>
      <c r="E133">
        <f t="shared" si="5"/>
        <v>0</v>
      </c>
    </row>
    <row r="134" spans="1:5">
      <c r="A134" t="s">
        <v>8</v>
      </c>
      <c r="C134">
        <f t="shared" ref="C134:C197" si="6">IF(A134="northwest",1,0)</f>
        <v>0</v>
      </c>
      <c r="D134">
        <f t="shared" ref="D134:D197" si="7">IF(A134="southeast",1,0)</f>
        <v>0</v>
      </c>
      <c r="E134">
        <f t="shared" ref="E134:E197" si="8">IF(A134="southwest",1,0)</f>
        <v>1</v>
      </c>
    </row>
    <row r="135" spans="1:5">
      <c r="A135" t="s">
        <v>13</v>
      </c>
      <c r="C135">
        <f t="shared" si="6"/>
        <v>0</v>
      </c>
      <c r="D135">
        <f t="shared" si="7"/>
        <v>0</v>
      </c>
      <c r="E135">
        <f t="shared" si="8"/>
        <v>0</v>
      </c>
    </row>
    <row r="136" spans="1:5">
      <c r="A136" t="s">
        <v>13</v>
      </c>
      <c r="C136">
        <f t="shared" si="6"/>
        <v>0</v>
      </c>
      <c r="D136">
        <f t="shared" si="7"/>
        <v>0</v>
      </c>
      <c r="E136">
        <f t="shared" si="8"/>
        <v>0</v>
      </c>
    </row>
    <row r="137" spans="1:5">
      <c r="A137" t="s">
        <v>8</v>
      </c>
      <c r="C137">
        <f t="shared" si="6"/>
        <v>0</v>
      </c>
      <c r="D137">
        <f t="shared" si="7"/>
        <v>0</v>
      </c>
      <c r="E137">
        <f t="shared" si="8"/>
        <v>1</v>
      </c>
    </row>
    <row r="138" spans="1:5">
      <c r="A138" t="s">
        <v>12</v>
      </c>
      <c r="C138">
        <f t="shared" si="6"/>
        <v>1</v>
      </c>
      <c r="D138">
        <f t="shared" si="7"/>
        <v>0</v>
      </c>
      <c r="E138">
        <f t="shared" si="8"/>
        <v>0</v>
      </c>
    </row>
    <row r="139" spans="1:5">
      <c r="A139" t="s">
        <v>13</v>
      </c>
      <c r="C139">
        <f t="shared" si="6"/>
        <v>0</v>
      </c>
      <c r="D139">
        <f t="shared" si="7"/>
        <v>0</v>
      </c>
      <c r="E139">
        <f t="shared" si="8"/>
        <v>0</v>
      </c>
    </row>
    <row r="140" spans="1:5">
      <c r="A140" t="s">
        <v>11</v>
      </c>
      <c r="C140">
        <f t="shared" si="6"/>
        <v>0</v>
      </c>
      <c r="D140">
        <f t="shared" si="7"/>
        <v>1</v>
      </c>
      <c r="E140">
        <f t="shared" si="8"/>
        <v>0</v>
      </c>
    </row>
    <row r="141" spans="1:5">
      <c r="A141" t="s">
        <v>8</v>
      </c>
      <c r="C141">
        <f t="shared" si="6"/>
        <v>0</v>
      </c>
      <c r="D141">
        <f t="shared" si="7"/>
        <v>0</v>
      </c>
      <c r="E141">
        <f t="shared" si="8"/>
        <v>1</v>
      </c>
    </row>
    <row r="142" spans="1:5">
      <c r="A142" t="s">
        <v>12</v>
      </c>
      <c r="C142">
        <f t="shared" si="6"/>
        <v>1</v>
      </c>
      <c r="D142">
        <f t="shared" si="7"/>
        <v>0</v>
      </c>
      <c r="E142">
        <f t="shared" si="8"/>
        <v>0</v>
      </c>
    </row>
    <row r="143" spans="1:5">
      <c r="A143" t="s">
        <v>11</v>
      </c>
      <c r="C143">
        <f t="shared" si="6"/>
        <v>0</v>
      </c>
      <c r="D143">
        <f t="shared" si="7"/>
        <v>1</v>
      </c>
      <c r="E143">
        <f t="shared" si="8"/>
        <v>0</v>
      </c>
    </row>
    <row r="144" spans="1:5">
      <c r="A144" t="s">
        <v>8</v>
      </c>
      <c r="C144">
        <f t="shared" si="6"/>
        <v>0</v>
      </c>
      <c r="D144">
        <f t="shared" si="7"/>
        <v>0</v>
      </c>
      <c r="E144">
        <f t="shared" si="8"/>
        <v>1</v>
      </c>
    </row>
    <row r="145" spans="1:5">
      <c r="A145" t="s">
        <v>13</v>
      </c>
      <c r="C145">
        <f t="shared" si="6"/>
        <v>0</v>
      </c>
      <c r="D145">
        <f t="shared" si="7"/>
        <v>0</v>
      </c>
      <c r="E145">
        <f t="shared" si="8"/>
        <v>0</v>
      </c>
    </row>
    <row r="146" spans="1:5">
      <c r="A146" t="s">
        <v>13</v>
      </c>
      <c r="C146">
        <f t="shared" si="6"/>
        <v>0</v>
      </c>
      <c r="D146">
        <f t="shared" si="7"/>
        <v>0</v>
      </c>
      <c r="E146">
        <f t="shared" si="8"/>
        <v>0</v>
      </c>
    </row>
    <row r="147" spans="1:5">
      <c r="A147" t="s">
        <v>11</v>
      </c>
      <c r="C147">
        <f t="shared" si="6"/>
        <v>0</v>
      </c>
      <c r="D147">
        <f t="shared" si="7"/>
        <v>1</v>
      </c>
      <c r="E147">
        <f t="shared" si="8"/>
        <v>0</v>
      </c>
    </row>
    <row r="148" spans="1:5">
      <c r="A148" t="s">
        <v>12</v>
      </c>
      <c r="C148">
        <f t="shared" si="6"/>
        <v>1</v>
      </c>
      <c r="D148">
        <f t="shared" si="7"/>
        <v>0</v>
      </c>
      <c r="E148">
        <f t="shared" si="8"/>
        <v>0</v>
      </c>
    </row>
    <row r="149" spans="1:5">
      <c r="A149" t="s">
        <v>12</v>
      </c>
      <c r="C149">
        <f t="shared" si="6"/>
        <v>1</v>
      </c>
      <c r="D149">
        <f t="shared" si="7"/>
        <v>0</v>
      </c>
      <c r="E149">
        <f t="shared" si="8"/>
        <v>0</v>
      </c>
    </row>
    <row r="150" spans="1:5">
      <c r="A150" t="s">
        <v>11</v>
      </c>
      <c r="C150">
        <f t="shared" si="6"/>
        <v>0</v>
      </c>
      <c r="D150">
        <f t="shared" si="7"/>
        <v>1</v>
      </c>
      <c r="E150">
        <f t="shared" si="8"/>
        <v>0</v>
      </c>
    </row>
    <row r="151" spans="1:5">
      <c r="A151" t="s">
        <v>12</v>
      </c>
      <c r="C151">
        <f t="shared" si="6"/>
        <v>1</v>
      </c>
      <c r="D151">
        <f t="shared" si="7"/>
        <v>0</v>
      </c>
      <c r="E151">
        <f t="shared" si="8"/>
        <v>0</v>
      </c>
    </row>
    <row r="152" spans="1:5">
      <c r="A152" t="s">
        <v>11</v>
      </c>
      <c r="C152">
        <f t="shared" si="6"/>
        <v>0</v>
      </c>
      <c r="D152">
        <f t="shared" si="7"/>
        <v>1</v>
      </c>
      <c r="E152">
        <f t="shared" si="8"/>
        <v>0</v>
      </c>
    </row>
    <row r="153" spans="1:5">
      <c r="A153" t="s">
        <v>12</v>
      </c>
      <c r="C153">
        <f t="shared" si="6"/>
        <v>1</v>
      </c>
      <c r="D153">
        <f t="shared" si="7"/>
        <v>0</v>
      </c>
      <c r="E153">
        <f t="shared" si="8"/>
        <v>0</v>
      </c>
    </row>
    <row r="154" spans="1:5">
      <c r="A154" t="s">
        <v>8</v>
      </c>
      <c r="C154">
        <f t="shared" si="6"/>
        <v>0</v>
      </c>
      <c r="D154">
        <f t="shared" si="7"/>
        <v>0</v>
      </c>
      <c r="E154">
        <f t="shared" si="8"/>
        <v>1</v>
      </c>
    </row>
    <row r="155" spans="1:5">
      <c r="A155" t="s">
        <v>12</v>
      </c>
      <c r="C155">
        <f t="shared" si="6"/>
        <v>1</v>
      </c>
      <c r="D155">
        <f t="shared" si="7"/>
        <v>0</v>
      </c>
      <c r="E155">
        <f t="shared" si="8"/>
        <v>0</v>
      </c>
    </row>
    <row r="156" spans="1:5">
      <c r="A156" t="s">
        <v>11</v>
      </c>
      <c r="C156">
        <f t="shared" si="6"/>
        <v>0</v>
      </c>
      <c r="D156">
        <f t="shared" si="7"/>
        <v>1</v>
      </c>
      <c r="E156">
        <f t="shared" si="8"/>
        <v>0</v>
      </c>
    </row>
    <row r="157" spans="1:5">
      <c r="A157" t="s">
        <v>13</v>
      </c>
      <c r="C157">
        <f t="shared" si="6"/>
        <v>0</v>
      </c>
      <c r="D157">
        <f t="shared" si="7"/>
        <v>0</v>
      </c>
      <c r="E157">
        <f t="shared" si="8"/>
        <v>0</v>
      </c>
    </row>
    <row r="158" spans="1:5">
      <c r="A158" t="s">
        <v>13</v>
      </c>
      <c r="C158">
        <f t="shared" si="6"/>
        <v>0</v>
      </c>
      <c r="D158">
        <f t="shared" si="7"/>
        <v>0</v>
      </c>
      <c r="E158">
        <f t="shared" si="8"/>
        <v>0</v>
      </c>
    </row>
    <row r="159" spans="1:5">
      <c r="A159" t="s">
        <v>13</v>
      </c>
      <c r="C159">
        <f t="shared" si="6"/>
        <v>0</v>
      </c>
      <c r="D159">
        <f t="shared" si="7"/>
        <v>0</v>
      </c>
      <c r="E159">
        <f t="shared" si="8"/>
        <v>0</v>
      </c>
    </row>
    <row r="160" spans="1:5">
      <c r="A160" t="s">
        <v>12</v>
      </c>
      <c r="C160">
        <f t="shared" si="6"/>
        <v>1</v>
      </c>
      <c r="D160">
        <f t="shared" si="7"/>
        <v>0</v>
      </c>
      <c r="E160">
        <f t="shared" si="8"/>
        <v>0</v>
      </c>
    </row>
    <row r="161" spans="1:5">
      <c r="A161" t="s">
        <v>11</v>
      </c>
      <c r="C161">
        <f t="shared" si="6"/>
        <v>0</v>
      </c>
      <c r="D161">
        <f t="shared" si="7"/>
        <v>1</v>
      </c>
      <c r="E161">
        <f t="shared" si="8"/>
        <v>0</v>
      </c>
    </row>
    <row r="162" spans="1:5">
      <c r="A162" t="s">
        <v>13</v>
      </c>
      <c r="C162">
        <f t="shared" si="6"/>
        <v>0</v>
      </c>
      <c r="D162">
        <f t="shared" si="7"/>
        <v>0</v>
      </c>
      <c r="E162">
        <f t="shared" si="8"/>
        <v>0</v>
      </c>
    </row>
    <row r="163" spans="1:5">
      <c r="A163" t="s">
        <v>11</v>
      </c>
      <c r="C163">
        <f t="shared" si="6"/>
        <v>0</v>
      </c>
      <c r="D163">
        <f t="shared" si="7"/>
        <v>1</v>
      </c>
      <c r="E163">
        <f t="shared" si="8"/>
        <v>0</v>
      </c>
    </row>
    <row r="164" spans="1:5">
      <c r="A164" t="s">
        <v>11</v>
      </c>
      <c r="C164">
        <f t="shared" si="6"/>
        <v>0</v>
      </c>
      <c r="D164">
        <f t="shared" si="7"/>
        <v>1</v>
      </c>
      <c r="E164">
        <f t="shared" si="8"/>
        <v>0</v>
      </c>
    </row>
    <row r="165" spans="1:5">
      <c r="A165" t="s">
        <v>12</v>
      </c>
      <c r="C165">
        <f t="shared" si="6"/>
        <v>1</v>
      </c>
      <c r="D165">
        <f t="shared" si="7"/>
        <v>0</v>
      </c>
      <c r="E165">
        <f t="shared" si="8"/>
        <v>0</v>
      </c>
    </row>
    <row r="166" spans="1:5">
      <c r="A166" t="s">
        <v>11</v>
      </c>
      <c r="C166">
        <f t="shared" si="6"/>
        <v>0</v>
      </c>
      <c r="D166">
        <f t="shared" si="7"/>
        <v>1</v>
      </c>
      <c r="E166">
        <f t="shared" si="8"/>
        <v>0</v>
      </c>
    </row>
    <row r="167" spans="1:5">
      <c r="A167" t="s">
        <v>8</v>
      </c>
      <c r="C167">
        <f t="shared" si="6"/>
        <v>0</v>
      </c>
      <c r="D167">
        <f t="shared" si="7"/>
        <v>0</v>
      </c>
      <c r="E167">
        <f t="shared" si="8"/>
        <v>1</v>
      </c>
    </row>
    <row r="168" spans="1:5">
      <c r="A168" t="s">
        <v>8</v>
      </c>
      <c r="C168">
        <f t="shared" si="6"/>
        <v>0</v>
      </c>
      <c r="D168">
        <f t="shared" si="7"/>
        <v>0</v>
      </c>
      <c r="E168">
        <f t="shared" si="8"/>
        <v>1</v>
      </c>
    </row>
    <row r="169" spans="1:5">
      <c r="A169" t="s">
        <v>12</v>
      </c>
      <c r="C169">
        <f t="shared" si="6"/>
        <v>1</v>
      </c>
      <c r="D169">
        <f t="shared" si="7"/>
        <v>0</v>
      </c>
      <c r="E169">
        <f t="shared" si="8"/>
        <v>0</v>
      </c>
    </row>
    <row r="170" spans="1:5">
      <c r="A170" t="s">
        <v>13</v>
      </c>
      <c r="C170">
        <f t="shared" si="6"/>
        <v>0</v>
      </c>
      <c r="D170">
        <f t="shared" si="7"/>
        <v>0</v>
      </c>
      <c r="E170">
        <f t="shared" si="8"/>
        <v>0</v>
      </c>
    </row>
    <row r="171" spans="1:5">
      <c r="A171" t="s">
        <v>8</v>
      </c>
      <c r="C171">
        <f t="shared" si="6"/>
        <v>0</v>
      </c>
      <c r="D171">
        <f t="shared" si="7"/>
        <v>0</v>
      </c>
      <c r="E171">
        <f t="shared" si="8"/>
        <v>1</v>
      </c>
    </row>
    <row r="172" spans="1:5">
      <c r="A172" t="s">
        <v>12</v>
      </c>
      <c r="C172">
        <f t="shared" si="6"/>
        <v>1</v>
      </c>
      <c r="D172">
        <f t="shared" si="7"/>
        <v>0</v>
      </c>
      <c r="E172">
        <f t="shared" si="8"/>
        <v>0</v>
      </c>
    </row>
    <row r="173" spans="1:5">
      <c r="A173" t="s">
        <v>12</v>
      </c>
      <c r="C173">
        <f t="shared" si="6"/>
        <v>1</v>
      </c>
      <c r="D173">
        <f t="shared" si="7"/>
        <v>0</v>
      </c>
      <c r="E173">
        <f t="shared" si="8"/>
        <v>0</v>
      </c>
    </row>
    <row r="174" spans="1:5">
      <c r="A174" t="s">
        <v>13</v>
      </c>
      <c r="C174">
        <f t="shared" si="6"/>
        <v>0</v>
      </c>
      <c r="D174">
        <f t="shared" si="7"/>
        <v>0</v>
      </c>
      <c r="E174">
        <f t="shared" si="8"/>
        <v>0</v>
      </c>
    </row>
    <row r="175" spans="1:5">
      <c r="A175" t="s">
        <v>11</v>
      </c>
      <c r="C175">
        <f t="shared" si="6"/>
        <v>0</v>
      </c>
      <c r="D175">
        <f t="shared" si="7"/>
        <v>1</v>
      </c>
      <c r="E175">
        <f t="shared" si="8"/>
        <v>0</v>
      </c>
    </row>
    <row r="176" spans="1:5">
      <c r="A176" t="s">
        <v>8</v>
      </c>
      <c r="C176">
        <f t="shared" si="6"/>
        <v>0</v>
      </c>
      <c r="D176">
        <f t="shared" si="7"/>
        <v>0</v>
      </c>
      <c r="E176">
        <f t="shared" si="8"/>
        <v>1</v>
      </c>
    </row>
    <row r="177" spans="1:5">
      <c r="A177" t="s">
        <v>13</v>
      </c>
      <c r="C177">
        <f t="shared" si="6"/>
        <v>0</v>
      </c>
      <c r="D177">
        <f t="shared" si="7"/>
        <v>0</v>
      </c>
      <c r="E177">
        <f t="shared" si="8"/>
        <v>0</v>
      </c>
    </row>
    <row r="178" spans="1:5">
      <c r="A178" t="s">
        <v>8</v>
      </c>
      <c r="C178">
        <f t="shared" si="6"/>
        <v>0</v>
      </c>
      <c r="D178">
        <f t="shared" si="7"/>
        <v>0</v>
      </c>
      <c r="E178">
        <f t="shared" si="8"/>
        <v>1</v>
      </c>
    </row>
    <row r="179" spans="1:5">
      <c r="A179" t="s">
        <v>12</v>
      </c>
      <c r="C179">
        <f t="shared" si="6"/>
        <v>1</v>
      </c>
      <c r="D179">
        <f t="shared" si="7"/>
        <v>0</v>
      </c>
      <c r="E179">
        <f t="shared" si="8"/>
        <v>0</v>
      </c>
    </row>
    <row r="180" spans="1:5">
      <c r="A180" t="s">
        <v>8</v>
      </c>
      <c r="C180">
        <f t="shared" si="6"/>
        <v>0</v>
      </c>
      <c r="D180">
        <f t="shared" si="7"/>
        <v>0</v>
      </c>
      <c r="E180">
        <f t="shared" si="8"/>
        <v>1</v>
      </c>
    </row>
    <row r="181" spans="1:5">
      <c r="A181" t="s">
        <v>12</v>
      </c>
      <c r="C181">
        <f t="shared" si="6"/>
        <v>1</v>
      </c>
      <c r="D181">
        <f t="shared" si="7"/>
        <v>0</v>
      </c>
      <c r="E181">
        <f t="shared" si="8"/>
        <v>0</v>
      </c>
    </row>
    <row r="182" spans="1:5">
      <c r="A182" t="s">
        <v>8</v>
      </c>
      <c r="C182">
        <f t="shared" si="6"/>
        <v>0</v>
      </c>
      <c r="D182">
        <f t="shared" si="7"/>
        <v>0</v>
      </c>
      <c r="E182">
        <f t="shared" si="8"/>
        <v>1</v>
      </c>
    </row>
    <row r="183" spans="1:5">
      <c r="A183" t="s">
        <v>8</v>
      </c>
      <c r="C183">
        <f t="shared" si="6"/>
        <v>0</v>
      </c>
      <c r="D183">
        <f t="shared" si="7"/>
        <v>0</v>
      </c>
      <c r="E183">
        <f t="shared" si="8"/>
        <v>1</v>
      </c>
    </row>
    <row r="184" spans="1:5">
      <c r="A184" t="s">
        <v>13</v>
      </c>
      <c r="C184">
        <f t="shared" si="6"/>
        <v>0</v>
      </c>
      <c r="D184">
        <f t="shared" si="7"/>
        <v>0</v>
      </c>
      <c r="E184">
        <f t="shared" si="8"/>
        <v>0</v>
      </c>
    </row>
    <row r="185" spans="1:5">
      <c r="A185" t="s">
        <v>12</v>
      </c>
      <c r="C185">
        <f t="shared" si="6"/>
        <v>1</v>
      </c>
      <c r="D185">
        <f t="shared" si="7"/>
        <v>0</v>
      </c>
      <c r="E185">
        <f t="shared" si="8"/>
        <v>0</v>
      </c>
    </row>
    <row r="186" spans="1:5">
      <c r="A186" t="s">
        <v>11</v>
      </c>
      <c r="C186">
        <f t="shared" si="6"/>
        <v>0</v>
      </c>
      <c r="D186">
        <f t="shared" si="7"/>
        <v>1</v>
      </c>
      <c r="E186">
        <f t="shared" si="8"/>
        <v>0</v>
      </c>
    </row>
    <row r="187" spans="1:5">
      <c r="A187" t="s">
        <v>13</v>
      </c>
      <c r="C187">
        <f t="shared" si="6"/>
        <v>0</v>
      </c>
      <c r="D187">
        <f t="shared" si="7"/>
        <v>0</v>
      </c>
      <c r="E187">
        <f t="shared" si="8"/>
        <v>0</v>
      </c>
    </row>
    <row r="188" spans="1:5">
      <c r="A188" t="s">
        <v>12</v>
      </c>
      <c r="C188">
        <f t="shared" si="6"/>
        <v>1</v>
      </c>
      <c r="D188">
        <f t="shared" si="7"/>
        <v>0</v>
      </c>
      <c r="E188">
        <f t="shared" si="8"/>
        <v>0</v>
      </c>
    </row>
    <row r="189" spans="1:5">
      <c r="A189" t="s">
        <v>11</v>
      </c>
      <c r="C189">
        <f t="shared" si="6"/>
        <v>0</v>
      </c>
      <c r="D189">
        <f t="shared" si="7"/>
        <v>1</v>
      </c>
      <c r="E189">
        <f t="shared" si="8"/>
        <v>0</v>
      </c>
    </row>
    <row r="190" spans="1:5">
      <c r="A190" t="s">
        <v>13</v>
      </c>
      <c r="C190">
        <f t="shared" si="6"/>
        <v>0</v>
      </c>
      <c r="D190">
        <f t="shared" si="7"/>
        <v>0</v>
      </c>
      <c r="E190">
        <f t="shared" si="8"/>
        <v>0</v>
      </c>
    </row>
    <row r="191" spans="1:5">
      <c r="A191" t="s">
        <v>11</v>
      </c>
      <c r="C191">
        <f t="shared" si="6"/>
        <v>0</v>
      </c>
      <c r="D191">
        <f t="shared" si="7"/>
        <v>1</v>
      </c>
      <c r="E191">
        <f t="shared" si="8"/>
        <v>0</v>
      </c>
    </row>
    <row r="192" spans="1:5">
      <c r="A192" t="s">
        <v>8</v>
      </c>
      <c r="C192">
        <f t="shared" si="6"/>
        <v>0</v>
      </c>
      <c r="D192">
        <f t="shared" si="7"/>
        <v>0</v>
      </c>
      <c r="E192">
        <f t="shared" si="8"/>
        <v>1</v>
      </c>
    </row>
    <row r="193" spans="1:5">
      <c r="A193" t="s">
        <v>8</v>
      </c>
      <c r="C193">
        <f t="shared" si="6"/>
        <v>0</v>
      </c>
      <c r="D193">
        <f t="shared" si="7"/>
        <v>0</v>
      </c>
      <c r="E193">
        <f t="shared" si="8"/>
        <v>1</v>
      </c>
    </row>
    <row r="194" spans="1:5">
      <c r="A194" t="s">
        <v>12</v>
      </c>
      <c r="C194">
        <f t="shared" si="6"/>
        <v>1</v>
      </c>
      <c r="D194">
        <f t="shared" si="7"/>
        <v>0</v>
      </c>
      <c r="E194">
        <f t="shared" si="8"/>
        <v>0</v>
      </c>
    </row>
    <row r="195" spans="1:5">
      <c r="A195" t="s">
        <v>11</v>
      </c>
      <c r="C195">
        <f t="shared" si="6"/>
        <v>0</v>
      </c>
      <c r="D195">
        <f t="shared" si="7"/>
        <v>1</v>
      </c>
      <c r="E195">
        <f t="shared" si="8"/>
        <v>0</v>
      </c>
    </row>
    <row r="196" spans="1:5">
      <c r="A196" t="s">
        <v>8</v>
      </c>
      <c r="C196">
        <f t="shared" si="6"/>
        <v>0</v>
      </c>
      <c r="D196">
        <f t="shared" si="7"/>
        <v>0</v>
      </c>
      <c r="E196">
        <f t="shared" si="8"/>
        <v>1</v>
      </c>
    </row>
    <row r="197" spans="1:5">
      <c r="A197" t="s">
        <v>11</v>
      </c>
      <c r="C197">
        <f t="shared" si="6"/>
        <v>0</v>
      </c>
      <c r="D197">
        <f t="shared" si="7"/>
        <v>1</v>
      </c>
      <c r="E197">
        <f t="shared" si="8"/>
        <v>0</v>
      </c>
    </row>
    <row r="198" spans="1:5">
      <c r="A198" t="s">
        <v>12</v>
      </c>
      <c r="C198">
        <f t="shared" ref="C198:C261" si="9">IF(A198="northwest",1,0)</f>
        <v>1</v>
      </c>
      <c r="D198">
        <f t="shared" ref="D198:D261" si="10">IF(A198="southeast",1,0)</f>
        <v>0</v>
      </c>
      <c r="E198">
        <f t="shared" ref="E198:E261" si="11">IF(A198="southwest",1,0)</f>
        <v>0</v>
      </c>
    </row>
    <row r="199" spans="1:5">
      <c r="A199" t="s">
        <v>11</v>
      </c>
      <c r="C199">
        <f t="shared" si="9"/>
        <v>0</v>
      </c>
      <c r="D199">
        <f t="shared" si="10"/>
        <v>1</v>
      </c>
      <c r="E199">
        <f t="shared" si="11"/>
        <v>0</v>
      </c>
    </row>
    <row r="200" spans="1:5">
      <c r="A200" t="s">
        <v>12</v>
      </c>
      <c r="C200">
        <f t="shared" si="9"/>
        <v>1</v>
      </c>
      <c r="D200">
        <f t="shared" si="10"/>
        <v>0</v>
      </c>
      <c r="E200">
        <f t="shared" si="11"/>
        <v>0</v>
      </c>
    </row>
    <row r="201" spans="1:5">
      <c r="A201" t="s">
        <v>8</v>
      </c>
      <c r="C201">
        <f t="shared" si="9"/>
        <v>0</v>
      </c>
      <c r="D201">
        <f t="shared" si="10"/>
        <v>0</v>
      </c>
      <c r="E201">
        <f t="shared" si="11"/>
        <v>1</v>
      </c>
    </row>
    <row r="202" spans="1:5">
      <c r="A202" t="s">
        <v>11</v>
      </c>
      <c r="C202">
        <f t="shared" si="9"/>
        <v>0</v>
      </c>
      <c r="D202">
        <f t="shared" si="10"/>
        <v>1</v>
      </c>
      <c r="E202">
        <f t="shared" si="11"/>
        <v>0</v>
      </c>
    </row>
    <row r="203" spans="1:5">
      <c r="A203" t="s">
        <v>12</v>
      </c>
      <c r="C203">
        <f t="shared" si="9"/>
        <v>1</v>
      </c>
      <c r="D203">
        <f t="shared" si="10"/>
        <v>0</v>
      </c>
      <c r="E203">
        <f t="shared" si="11"/>
        <v>0</v>
      </c>
    </row>
    <row r="204" spans="1:5">
      <c r="A204" t="s">
        <v>13</v>
      </c>
      <c r="C204">
        <f t="shared" si="9"/>
        <v>0</v>
      </c>
      <c r="D204">
        <f t="shared" si="10"/>
        <v>0</v>
      </c>
      <c r="E204">
        <f t="shared" si="11"/>
        <v>0</v>
      </c>
    </row>
    <row r="205" spans="1:5">
      <c r="A205" t="s">
        <v>12</v>
      </c>
      <c r="C205">
        <f t="shared" si="9"/>
        <v>1</v>
      </c>
      <c r="D205">
        <f t="shared" si="10"/>
        <v>0</v>
      </c>
      <c r="E205">
        <f t="shared" si="11"/>
        <v>0</v>
      </c>
    </row>
    <row r="206" spans="1:5">
      <c r="A206" t="s">
        <v>11</v>
      </c>
      <c r="C206">
        <f t="shared" si="9"/>
        <v>0</v>
      </c>
      <c r="D206">
        <f t="shared" si="10"/>
        <v>1</v>
      </c>
      <c r="E206">
        <f t="shared" si="11"/>
        <v>0</v>
      </c>
    </row>
    <row r="207" spans="1:5">
      <c r="A207" t="s">
        <v>12</v>
      </c>
      <c r="C207">
        <f t="shared" si="9"/>
        <v>1</v>
      </c>
      <c r="D207">
        <f t="shared" si="10"/>
        <v>0</v>
      </c>
      <c r="E207">
        <f t="shared" si="11"/>
        <v>0</v>
      </c>
    </row>
    <row r="208" spans="1:5">
      <c r="A208" t="s">
        <v>11</v>
      </c>
      <c r="C208">
        <f t="shared" si="9"/>
        <v>0</v>
      </c>
      <c r="D208">
        <f t="shared" si="10"/>
        <v>1</v>
      </c>
      <c r="E208">
        <f t="shared" si="11"/>
        <v>0</v>
      </c>
    </row>
    <row r="209" spans="1:5">
      <c r="A209" t="s">
        <v>8</v>
      </c>
      <c r="C209">
        <f t="shared" si="9"/>
        <v>0</v>
      </c>
      <c r="D209">
        <f t="shared" si="10"/>
        <v>0</v>
      </c>
      <c r="E209">
        <f t="shared" si="11"/>
        <v>1</v>
      </c>
    </row>
    <row r="210" spans="1:5">
      <c r="A210" t="s">
        <v>13</v>
      </c>
      <c r="C210">
        <f t="shared" si="9"/>
        <v>0</v>
      </c>
      <c r="D210">
        <f t="shared" si="10"/>
        <v>0</v>
      </c>
      <c r="E210">
        <f t="shared" si="11"/>
        <v>0</v>
      </c>
    </row>
    <row r="211" spans="1:5">
      <c r="A211" t="s">
        <v>11</v>
      </c>
      <c r="C211">
        <f t="shared" si="9"/>
        <v>0</v>
      </c>
      <c r="D211">
        <f t="shared" si="10"/>
        <v>1</v>
      </c>
      <c r="E211">
        <f t="shared" si="11"/>
        <v>0</v>
      </c>
    </row>
    <row r="212" spans="1:5">
      <c r="A212" t="s">
        <v>13</v>
      </c>
      <c r="C212">
        <f t="shared" si="9"/>
        <v>0</v>
      </c>
      <c r="D212">
        <f t="shared" si="10"/>
        <v>0</v>
      </c>
      <c r="E212">
        <f t="shared" si="11"/>
        <v>0</v>
      </c>
    </row>
    <row r="213" spans="1:5">
      <c r="A213" t="s">
        <v>8</v>
      </c>
      <c r="C213">
        <f t="shared" si="9"/>
        <v>0</v>
      </c>
      <c r="D213">
        <f t="shared" si="10"/>
        <v>0</v>
      </c>
      <c r="E213">
        <f t="shared" si="11"/>
        <v>1</v>
      </c>
    </row>
    <row r="214" spans="1:5">
      <c r="A214" t="s">
        <v>13</v>
      </c>
      <c r="C214">
        <f t="shared" si="9"/>
        <v>0</v>
      </c>
      <c r="D214">
        <f t="shared" si="10"/>
        <v>0</v>
      </c>
      <c r="E214">
        <f t="shared" si="11"/>
        <v>0</v>
      </c>
    </row>
    <row r="215" spans="1:5">
      <c r="A215" t="s">
        <v>8</v>
      </c>
      <c r="C215">
        <f t="shared" si="9"/>
        <v>0</v>
      </c>
      <c r="D215">
        <f t="shared" si="10"/>
        <v>0</v>
      </c>
      <c r="E215">
        <f t="shared" si="11"/>
        <v>1</v>
      </c>
    </row>
    <row r="216" spans="1:5">
      <c r="A216" t="s">
        <v>12</v>
      </c>
      <c r="C216">
        <f t="shared" si="9"/>
        <v>1</v>
      </c>
      <c r="D216">
        <f t="shared" si="10"/>
        <v>0</v>
      </c>
      <c r="E216">
        <f t="shared" si="11"/>
        <v>0</v>
      </c>
    </row>
    <row r="217" spans="1:5">
      <c r="A217" t="s">
        <v>12</v>
      </c>
      <c r="C217">
        <f t="shared" si="9"/>
        <v>1</v>
      </c>
      <c r="D217">
        <f t="shared" si="10"/>
        <v>0</v>
      </c>
      <c r="E217">
        <f t="shared" si="11"/>
        <v>0</v>
      </c>
    </row>
    <row r="218" spans="1:5">
      <c r="A218" t="s">
        <v>11</v>
      </c>
      <c r="C218">
        <f t="shared" si="9"/>
        <v>0</v>
      </c>
      <c r="D218">
        <f t="shared" si="10"/>
        <v>1</v>
      </c>
      <c r="E218">
        <f t="shared" si="11"/>
        <v>0</v>
      </c>
    </row>
    <row r="219" spans="1:5">
      <c r="A219" t="s">
        <v>8</v>
      </c>
      <c r="C219">
        <f t="shared" si="9"/>
        <v>0</v>
      </c>
      <c r="D219">
        <f t="shared" si="10"/>
        <v>0</v>
      </c>
      <c r="E219">
        <f t="shared" si="11"/>
        <v>1</v>
      </c>
    </row>
    <row r="220" spans="1:5">
      <c r="A220" t="s">
        <v>8</v>
      </c>
      <c r="C220">
        <f t="shared" si="9"/>
        <v>0</v>
      </c>
      <c r="D220">
        <f t="shared" si="10"/>
        <v>0</v>
      </c>
      <c r="E220">
        <f t="shared" si="11"/>
        <v>1</v>
      </c>
    </row>
    <row r="221" spans="1:5">
      <c r="A221" t="s">
        <v>12</v>
      </c>
      <c r="C221">
        <f t="shared" si="9"/>
        <v>1</v>
      </c>
      <c r="D221">
        <f t="shared" si="10"/>
        <v>0</v>
      </c>
      <c r="E221">
        <f t="shared" si="11"/>
        <v>0</v>
      </c>
    </row>
    <row r="222" spans="1:5">
      <c r="A222" t="s">
        <v>11</v>
      </c>
      <c r="C222">
        <f t="shared" si="9"/>
        <v>0</v>
      </c>
      <c r="D222">
        <f t="shared" si="10"/>
        <v>1</v>
      </c>
      <c r="E222">
        <f t="shared" si="11"/>
        <v>0</v>
      </c>
    </row>
    <row r="223" spans="1:5">
      <c r="A223" t="s">
        <v>11</v>
      </c>
      <c r="C223">
        <f t="shared" si="9"/>
        <v>0</v>
      </c>
      <c r="D223">
        <f t="shared" si="10"/>
        <v>1</v>
      </c>
      <c r="E223">
        <f t="shared" si="11"/>
        <v>0</v>
      </c>
    </row>
    <row r="224" spans="1:5">
      <c r="A224" t="s">
        <v>11</v>
      </c>
      <c r="C224">
        <f t="shared" si="9"/>
        <v>0</v>
      </c>
      <c r="D224">
        <f t="shared" si="10"/>
        <v>1</v>
      </c>
      <c r="E224">
        <f t="shared" si="11"/>
        <v>0</v>
      </c>
    </row>
    <row r="225" spans="1:5">
      <c r="A225" t="s">
        <v>8</v>
      </c>
      <c r="C225">
        <f t="shared" si="9"/>
        <v>0</v>
      </c>
      <c r="D225">
        <f t="shared" si="10"/>
        <v>0</v>
      </c>
      <c r="E225">
        <f t="shared" si="11"/>
        <v>1</v>
      </c>
    </row>
    <row r="226" spans="1:5">
      <c r="A226" t="s">
        <v>13</v>
      </c>
      <c r="C226">
        <f t="shared" si="9"/>
        <v>0</v>
      </c>
      <c r="D226">
        <f t="shared" si="10"/>
        <v>0</v>
      </c>
      <c r="E226">
        <f t="shared" si="11"/>
        <v>0</v>
      </c>
    </row>
    <row r="227" spans="1:5">
      <c r="A227" t="s">
        <v>8</v>
      </c>
      <c r="C227">
        <f t="shared" si="9"/>
        <v>0</v>
      </c>
      <c r="D227">
        <f t="shared" si="10"/>
        <v>0</v>
      </c>
      <c r="E227">
        <f t="shared" si="11"/>
        <v>1</v>
      </c>
    </row>
    <row r="228" spans="1:5">
      <c r="A228" t="s">
        <v>8</v>
      </c>
      <c r="C228">
        <f t="shared" si="9"/>
        <v>0</v>
      </c>
      <c r="D228">
        <f t="shared" si="10"/>
        <v>0</v>
      </c>
      <c r="E228">
        <f t="shared" si="11"/>
        <v>1</v>
      </c>
    </row>
    <row r="229" spans="1:5">
      <c r="A229" t="s">
        <v>11</v>
      </c>
      <c r="C229">
        <f t="shared" si="9"/>
        <v>0</v>
      </c>
      <c r="D229">
        <f t="shared" si="10"/>
        <v>1</v>
      </c>
      <c r="E229">
        <f t="shared" si="11"/>
        <v>0</v>
      </c>
    </row>
    <row r="230" spans="1:5">
      <c r="A230" t="s">
        <v>11</v>
      </c>
      <c r="C230">
        <f t="shared" si="9"/>
        <v>0</v>
      </c>
      <c r="D230">
        <f t="shared" si="10"/>
        <v>1</v>
      </c>
      <c r="E230">
        <f t="shared" si="11"/>
        <v>0</v>
      </c>
    </row>
    <row r="231" spans="1:5">
      <c r="A231" t="s">
        <v>11</v>
      </c>
      <c r="C231">
        <f t="shared" si="9"/>
        <v>0</v>
      </c>
      <c r="D231">
        <f t="shared" si="10"/>
        <v>1</v>
      </c>
      <c r="E231">
        <f t="shared" si="11"/>
        <v>0</v>
      </c>
    </row>
    <row r="232" spans="1:5">
      <c r="A232" t="s">
        <v>11</v>
      </c>
      <c r="C232">
        <f t="shared" si="9"/>
        <v>0</v>
      </c>
      <c r="D232">
        <f t="shared" si="10"/>
        <v>1</v>
      </c>
      <c r="E232">
        <f t="shared" si="11"/>
        <v>0</v>
      </c>
    </row>
    <row r="233" spans="1:5">
      <c r="A233" t="s">
        <v>13</v>
      </c>
      <c r="C233">
        <f t="shared" si="9"/>
        <v>0</v>
      </c>
      <c r="D233">
        <f t="shared" si="10"/>
        <v>0</v>
      </c>
      <c r="E233">
        <f t="shared" si="11"/>
        <v>0</v>
      </c>
    </row>
    <row r="234" spans="1:5">
      <c r="A234" t="s">
        <v>13</v>
      </c>
      <c r="C234">
        <f t="shared" si="9"/>
        <v>0</v>
      </c>
      <c r="D234">
        <f t="shared" si="10"/>
        <v>0</v>
      </c>
      <c r="E234">
        <f t="shared" si="11"/>
        <v>0</v>
      </c>
    </row>
    <row r="235" spans="1:5">
      <c r="A235" t="s">
        <v>12</v>
      </c>
      <c r="C235">
        <f t="shared" si="9"/>
        <v>1</v>
      </c>
      <c r="D235">
        <f t="shared" si="10"/>
        <v>0</v>
      </c>
      <c r="E235">
        <f t="shared" si="11"/>
        <v>0</v>
      </c>
    </row>
    <row r="236" spans="1:5">
      <c r="A236" t="s">
        <v>11</v>
      </c>
      <c r="C236">
        <f t="shared" si="9"/>
        <v>0</v>
      </c>
      <c r="D236">
        <f t="shared" si="10"/>
        <v>1</v>
      </c>
      <c r="E236">
        <f t="shared" si="11"/>
        <v>0</v>
      </c>
    </row>
    <row r="237" spans="1:5">
      <c r="A237" t="s">
        <v>8</v>
      </c>
      <c r="C237">
        <f t="shared" si="9"/>
        <v>0</v>
      </c>
      <c r="D237">
        <f t="shared" si="10"/>
        <v>0</v>
      </c>
      <c r="E237">
        <f t="shared" si="11"/>
        <v>1</v>
      </c>
    </row>
    <row r="238" spans="1:5">
      <c r="A238" t="s">
        <v>8</v>
      </c>
      <c r="C238">
        <f t="shared" si="9"/>
        <v>0</v>
      </c>
      <c r="D238">
        <f t="shared" si="10"/>
        <v>0</v>
      </c>
      <c r="E238">
        <f t="shared" si="11"/>
        <v>1</v>
      </c>
    </row>
    <row r="239" spans="1:5">
      <c r="A239" t="s">
        <v>12</v>
      </c>
      <c r="C239">
        <f t="shared" si="9"/>
        <v>1</v>
      </c>
      <c r="D239">
        <f t="shared" si="10"/>
        <v>0</v>
      </c>
      <c r="E239">
        <f t="shared" si="11"/>
        <v>0</v>
      </c>
    </row>
    <row r="240" spans="1:5">
      <c r="A240" t="s">
        <v>11</v>
      </c>
      <c r="C240">
        <f t="shared" si="9"/>
        <v>0</v>
      </c>
      <c r="D240">
        <f t="shared" si="10"/>
        <v>1</v>
      </c>
      <c r="E240">
        <f t="shared" si="11"/>
        <v>0</v>
      </c>
    </row>
    <row r="241" spans="1:5">
      <c r="A241" t="s">
        <v>11</v>
      </c>
      <c r="C241">
        <f t="shared" si="9"/>
        <v>0</v>
      </c>
      <c r="D241">
        <f t="shared" si="10"/>
        <v>1</v>
      </c>
      <c r="E241">
        <f t="shared" si="11"/>
        <v>0</v>
      </c>
    </row>
    <row r="242" spans="1:5">
      <c r="A242" t="s">
        <v>11</v>
      </c>
      <c r="C242">
        <f t="shared" si="9"/>
        <v>0</v>
      </c>
      <c r="D242">
        <f t="shared" si="10"/>
        <v>1</v>
      </c>
      <c r="E242">
        <f t="shared" si="11"/>
        <v>0</v>
      </c>
    </row>
    <row r="243" spans="1:5">
      <c r="A243" t="s">
        <v>12</v>
      </c>
      <c r="C243">
        <f t="shared" si="9"/>
        <v>1</v>
      </c>
      <c r="D243">
        <f t="shared" si="10"/>
        <v>0</v>
      </c>
      <c r="E243">
        <f t="shared" si="11"/>
        <v>0</v>
      </c>
    </row>
    <row r="244" spans="1:5">
      <c r="A244" t="s">
        <v>11</v>
      </c>
      <c r="C244">
        <f t="shared" si="9"/>
        <v>0</v>
      </c>
      <c r="D244">
        <f t="shared" si="10"/>
        <v>1</v>
      </c>
      <c r="E244">
        <f t="shared" si="11"/>
        <v>0</v>
      </c>
    </row>
    <row r="245" spans="1:5">
      <c r="A245" t="s">
        <v>13</v>
      </c>
      <c r="C245">
        <f t="shared" si="9"/>
        <v>0</v>
      </c>
      <c r="D245">
        <f t="shared" si="10"/>
        <v>0</v>
      </c>
      <c r="E245">
        <f t="shared" si="11"/>
        <v>0</v>
      </c>
    </row>
    <row r="246" spans="1:5">
      <c r="A246" t="s">
        <v>13</v>
      </c>
      <c r="C246">
        <f t="shared" si="9"/>
        <v>0</v>
      </c>
      <c r="D246">
        <f t="shared" si="10"/>
        <v>0</v>
      </c>
      <c r="E246">
        <f t="shared" si="11"/>
        <v>0</v>
      </c>
    </row>
    <row r="247" spans="1:5">
      <c r="A247" t="s">
        <v>8</v>
      </c>
      <c r="C247">
        <f t="shared" si="9"/>
        <v>0</v>
      </c>
      <c r="D247">
        <f t="shared" si="10"/>
        <v>0</v>
      </c>
      <c r="E247">
        <f t="shared" si="11"/>
        <v>1</v>
      </c>
    </row>
    <row r="248" spans="1:5">
      <c r="A248" t="s">
        <v>8</v>
      </c>
      <c r="C248">
        <f t="shared" si="9"/>
        <v>0</v>
      </c>
      <c r="D248">
        <f t="shared" si="10"/>
        <v>0</v>
      </c>
      <c r="E248">
        <f t="shared" si="11"/>
        <v>1</v>
      </c>
    </row>
    <row r="249" spans="1:5">
      <c r="A249" t="s">
        <v>13</v>
      </c>
      <c r="C249">
        <f t="shared" si="9"/>
        <v>0</v>
      </c>
      <c r="D249">
        <f t="shared" si="10"/>
        <v>0</v>
      </c>
      <c r="E249">
        <f t="shared" si="11"/>
        <v>0</v>
      </c>
    </row>
    <row r="250" spans="1:5">
      <c r="A250" t="s">
        <v>12</v>
      </c>
      <c r="C250">
        <f t="shared" si="9"/>
        <v>1</v>
      </c>
      <c r="D250">
        <f t="shared" si="10"/>
        <v>0</v>
      </c>
      <c r="E250">
        <f t="shared" si="11"/>
        <v>0</v>
      </c>
    </row>
    <row r="251" spans="1:5">
      <c r="A251" t="s">
        <v>11</v>
      </c>
      <c r="C251">
        <f t="shared" si="9"/>
        <v>0</v>
      </c>
      <c r="D251">
        <f t="shared" si="10"/>
        <v>1</v>
      </c>
      <c r="E251">
        <f t="shared" si="11"/>
        <v>0</v>
      </c>
    </row>
    <row r="252" spans="1:5">
      <c r="A252" t="s">
        <v>11</v>
      </c>
      <c r="C252">
        <f t="shared" si="9"/>
        <v>0</v>
      </c>
      <c r="D252">
        <f t="shared" si="10"/>
        <v>1</v>
      </c>
      <c r="E252">
        <f t="shared" si="11"/>
        <v>0</v>
      </c>
    </row>
    <row r="253" spans="1:5">
      <c r="A253" t="s">
        <v>8</v>
      </c>
      <c r="C253">
        <f t="shared" si="9"/>
        <v>0</v>
      </c>
      <c r="D253">
        <f t="shared" si="10"/>
        <v>0</v>
      </c>
      <c r="E253">
        <f t="shared" si="11"/>
        <v>1</v>
      </c>
    </row>
    <row r="254" spans="1:5">
      <c r="A254" t="s">
        <v>13</v>
      </c>
      <c r="C254">
        <f t="shared" si="9"/>
        <v>0</v>
      </c>
      <c r="D254">
        <f t="shared" si="10"/>
        <v>0</v>
      </c>
      <c r="E254">
        <f t="shared" si="11"/>
        <v>0</v>
      </c>
    </row>
    <row r="255" spans="1:5">
      <c r="A255" t="s">
        <v>13</v>
      </c>
      <c r="C255">
        <f t="shared" si="9"/>
        <v>0</v>
      </c>
      <c r="D255">
        <f t="shared" si="10"/>
        <v>0</v>
      </c>
      <c r="E255">
        <f t="shared" si="11"/>
        <v>0</v>
      </c>
    </row>
    <row r="256" spans="1:5">
      <c r="A256" t="s">
        <v>8</v>
      </c>
      <c r="C256">
        <f t="shared" si="9"/>
        <v>0</v>
      </c>
      <c r="D256">
        <f t="shared" si="10"/>
        <v>0</v>
      </c>
      <c r="E256">
        <f t="shared" si="11"/>
        <v>1</v>
      </c>
    </row>
    <row r="257" spans="1:5">
      <c r="A257" t="s">
        <v>11</v>
      </c>
      <c r="C257">
        <f t="shared" si="9"/>
        <v>0</v>
      </c>
      <c r="D257">
        <f t="shared" si="10"/>
        <v>1</v>
      </c>
      <c r="E257">
        <f t="shared" si="11"/>
        <v>0</v>
      </c>
    </row>
    <row r="258" spans="1:5">
      <c r="A258" t="s">
        <v>8</v>
      </c>
      <c r="C258">
        <f t="shared" si="9"/>
        <v>0</v>
      </c>
      <c r="D258">
        <f t="shared" si="10"/>
        <v>0</v>
      </c>
      <c r="E258">
        <f t="shared" si="11"/>
        <v>1</v>
      </c>
    </row>
    <row r="259" spans="1:5">
      <c r="A259" t="s">
        <v>13</v>
      </c>
      <c r="C259">
        <f t="shared" si="9"/>
        <v>0</v>
      </c>
      <c r="D259">
        <f t="shared" si="10"/>
        <v>0</v>
      </c>
      <c r="E259">
        <f t="shared" si="11"/>
        <v>0</v>
      </c>
    </row>
    <row r="260" spans="1:5">
      <c r="A260" t="s">
        <v>13</v>
      </c>
      <c r="C260">
        <f t="shared" si="9"/>
        <v>0</v>
      </c>
      <c r="D260">
        <f t="shared" si="10"/>
        <v>0</v>
      </c>
      <c r="E260">
        <f t="shared" si="11"/>
        <v>0</v>
      </c>
    </row>
    <row r="261" spans="1:5">
      <c r="A261" t="s">
        <v>12</v>
      </c>
      <c r="C261">
        <f t="shared" si="9"/>
        <v>1</v>
      </c>
      <c r="D261">
        <f t="shared" si="10"/>
        <v>0</v>
      </c>
      <c r="E261">
        <f t="shared" si="11"/>
        <v>0</v>
      </c>
    </row>
    <row r="262" spans="1:5">
      <c r="A262" t="s">
        <v>11</v>
      </c>
      <c r="C262">
        <f t="shared" ref="C262:C325" si="12">IF(A262="northwest",1,0)</f>
        <v>0</v>
      </c>
      <c r="D262">
        <f t="shared" ref="D262:D325" si="13">IF(A262="southeast",1,0)</f>
        <v>1</v>
      </c>
      <c r="E262">
        <f t="shared" ref="E262:E325" si="14">IF(A262="southwest",1,0)</f>
        <v>0</v>
      </c>
    </row>
    <row r="263" spans="1:5">
      <c r="A263" t="s">
        <v>12</v>
      </c>
      <c r="C263">
        <f t="shared" si="12"/>
        <v>1</v>
      </c>
      <c r="D263">
        <f t="shared" si="13"/>
        <v>0</v>
      </c>
      <c r="E263">
        <f t="shared" si="14"/>
        <v>0</v>
      </c>
    </row>
    <row r="264" spans="1:5">
      <c r="A264" t="s">
        <v>12</v>
      </c>
      <c r="C264">
        <f t="shared" si="12"/>
        <v>1</v>
      </c>
      <c r="D264">
        <f t="shared" si="13"/>
        <v>0</v>
      </c>
      <c r="E264">
        <f t="shared" si="14"/>
        <v>0</v>
      </c>
    </row>
    <row r="265" spans="1:5">
      <c r="A265" t="s">
        <v>8</v>
      </c>
      <c r="C265">
        <f t="shared" si="12"/>
        <v>0</v>
      </c>
      <c r="D265">
        <f t="shared" si="13"/>
        <v>0</v>
      </c>
      <c r="E265">
        <f t="shared" si="14"/>
        <v>1</v>
      </c>
    </row>
    <row r="266" spans="1:5">
      <c r="A266" t="s">
        <v>11</v>
      </c>
      <c r="C266">
        <f t="shared" si="12"/>
        <v>0</v>
      </c>
      <c r="D266">
        <f t="shared" si="13"/>
        <v>1</v>
      </c>
      <c r="E266">
        <f t="shared" si="14"/>
        <v>0</v>
      </c>
    </row>
    <row r="267" spans="1:5">
      <c r="A267" t="s">
        <v>13</v>
      </c>
      <c r="C267">
        <f t="shared" si="12"/>
        <v>0</v>
      </c>
      <c r="D267">
        <f t="shared" si="13"/>
        <v>0</v>
      </c>
      <c r="E267">
        <f t="shared" si="14"/>
        <v>0</v>
      </c>
    </row>
    <row r="268" spans="1:5">
      <c r="A268" t="s">
        <v>12</v>
      </c>
      <c r="C268">
        <f t="shared" si="12"/>
        <v>1</v>
      </c>
      <c r="D268">
        <f t="shared" si="13"/>
        <v>0</v>
      </c>
      <c r="E268">
        <f t="shared" si="14"/>
        <v>0</v>
      </c>
    </row>
    <row r="269" spans="1:5">
      <c r="A269" t="s">
        <v>11</v>
      </c>
      <c r="C269">
        <f t="shared" si="12"/>
        <v>0</v>
      </c>
      <c r="D269">
        <f t="shared" si="13"/>
        <v>1</v>
      </c>
      <c r="E269">
        <f t="shared" si="14"/>
        <v>0</v>
      </c>
    </row>
    <row r="270" spans="1:5">
      <c r="A270" t="s">
        <v>11</v>
      </c>
      <c r="C270">
        <f t="shared" si="12"/>
        <v>0</v>
      </c>
      <c r="D270">
        <f t="shared" si="13"/>
        <v>1</v>
      </c>
      <c r="E270">
        <f t="shared" si="14"/>
        <v>0</v>
      </c>
    </row>
    <row r="271" spans="1:5">
      <c r="A271" t="s">
        <v>11</v>
      </c>
      <c r="C271">
        <f t="shared" si="12"/>
        <v>0</v>
      </c>
      <c r="D271">
        <f t="shared" si="13"/>
        <v>1</v>
      </c>
      <c r="E271">
        <f t="shared" si="14"/>
        <v>0</v>
      </c>
    </row>
    <row r="272" spans="1:5">
      <c r="A272" t="s">
        <v>13</v>
      </c>
      <c r="C272">
        <f t="shared" si="12"/>
        <v>0</v>
      </c>
      <c r="D272">
        <f t="shared" si="13"/>
        <v>0</v>
      </c>
      <c r="E272">
        <f t="shared" si="14"/>
        <v>0</v>
      </c>
    </row>
    <row r="273" spans="1:5">
      <c r="A273" t="s">
        <v>8</v>
      </c>
      <c r="C273">
        <f t="shared" si="12"/>
        <v>0</v>
      </c>
      <c r="D273">
        <f t="shared" si="13"/>
        <v>0</v>
      </c>
      <c r="E273">
        <f t="shared" si="14"/>
        <v>1</v>
      </c>
    </row>
    <row r="274" spans="1:5">
      <c r="A274" t="s">
        <v>13</v>
      </c>
      <c r="C274">
        <f t="shared" si="12"/>
        <v>0</v>
      </c>
      <c r="D274">
        <f t="shared" si="13"/>
        <v>0</v>
      </c>
      <c r="E274">
        <f t="shared" si="14"/>
        <v>0</v>
      </c>
    </row>
    <row r="275" spans="1:5">
      <c r="A275" t="s">
        <v>11</v>
      </c>
      <c r="C275">
        <f t="shared" si="12"/>
        <v>0</v>
      </c>
      <c r="D275">
        <f t="shared" si="13"/>
        <v>1</v>
      </c>
      <c r="E275">
        <f t="shared" si="14"/>
        <v>0</v>
      </c>
    </row>
    <row r="276" spans="1:5">
      <c r="A276" t="s">
        <v>8</v>
      </c>
      <c r="C276">
        <f t="shared" si="12"/>
        <v>0</v>
      </c>
      <c r="D276">
        <f t="shared" si="13"/>
        <v>0</v>
      </c>
      <c r="E276">
        <f t="shared" si="14"/>
        <v>1</v>
      </c>
    </row>
    <row r="277" spans="1:5">
      <c r="A277" t="s">
        <v>12</v>
      </c>
      <c r="C277">
        <f t="shared" si="12"/>
        <v>1</v>
      </c>
      <c r="D277">
        <f t="shared" si="13"/>
        <v>0</v>
      </c>
      <c r="E277">
        <f t="shared" si="14"/>
        <v>0</v>
      </c>
    </row>
    <row r="278" spans="1:5">
      <c r="A278" t="s">
        <v>13</v>
      </c>
      <c r="C278">
        <f t="shared" si="12"/>
        <v>0</v>
      </c>
      <c r="D278">
        <f t="shared" si="13"/>
        <v>0</v>
      </c>
      <c r="E278">
        <f t="shared" si="14"/>
        <v>0</v>
      </c>
    </row>
    <row r="279" spans="1:5">
      <c r="A279" t="s">
        <v>12</v>
      </c>
      <c r="C279">
        <f t="shared" si="12"/>
        <v>1</v>
      </c>
      <c r="D279">
        <f t="shared" si="13"/>
        <v>0</v>
      </c>
      <c r="E279">
        <f t="shared" si="14"/>
        <v>0</v>
      </c>
    </row>
    <row r="280" spans="1:5">
      <c r="A280" t="s">
        <v>13</v>
      </c>
      <c r="C280">
        <f t="shared" si="12"/>
        <v>0</v>
      </c>
      <c r="D280">
        <f t="shared" si="13"/>
        <v>0</v>
      </c>
      <c r="E280">
        <f t="shared" si="14"/>
        <v>0</v>
      </c>
    </row>
    <row r="281" spans="1:5">
      <c r="A281" t="s">
        <v>12</v>
      </c>
      <c r="C281">
        <f t="shared" si="12"/>
        <v>1</v>
      </c>
      <c r="D281">
        <f t="shared" si="13"/>
        <v>0</v>
      </c>
      <c r="E281">
        <f t="shared" si="14"/>
        <v>0</v>
      </c>
    </row>
    <row r="282" spans="1:5">
      <c r="A282" t="s">
        <v>8</v>
      </c>
      <c r="C282">
        <f t="shared" si="12"/>
        <v>0</v>
      </c>
      <c r="D282">
        <f t="shared" si="13"/>
        <v>0</v>
      </c>
      <c r="E282">
        <f t="shared" si="14"/>
        <v>1</v>
      </c>
    </row>
    <row r="283" spans="1:5">
      <c r="A283" t="s">
        <v>11</v>
      </c>
      <c r="C283">
        <f t="shared" si="12"/>
        <v>0</v>
      </c>
      <c r="D283">
        <f t="shared" si="13"/>
        <v>1</v>
      </c>
      <c r="E283">
        <f t="shared" si="14"/>
        <v>0</v>
      </c>
    </row>
    <row r="284" spans="1:5">
      <c r="A284" t="s">
        <v>11</v>
      </c>
      <c r="C284">
        <f t="shared" si="12"/>
        <v>0</v>
      </c>
      <c r="D284">
        <f t="shared" si="13"/>
        <v>1</v>
      </c>
      <c r="E284">
        <f t="shared" si="14"/>
        <v>0</v>
      </c>
    </row>
    <row r="285" spans="1:5">
      <c r="A285" t="s">
        <v>13</v>
      </c>
      <c r="C285">
        <f t="shared" si="12"/>
        <v>0</v>
      </c>
      <c r="D285">
        <f t="shared" si="13"/>
        <v>0</v>
      </c>
      <c r="E285">
        <f t="shared" si="14"/>
        <v>0</v>
      </c>
    </row>
    <row r="286" spans="1:5">
      <c r="A286" t="s">
        <v>13</v>
      </c>
      <c r="C286">
        <f t="shared" si="12"/>
        <v>0</v>
      </c>
      <c r="D286">
        <f t="shared" si="13"/>
        <v>0</v>
      </c>
      <c r="E286">
        <f t="shared" si="14"/>
        <v>0</v>
      </c>
    </row>
    <row r="287" spans="1:5">
      <c r="A287" t="s">
        <v>13</v>
      </c>
      <c r="C287">
        <f t="shared" si="12"/>
        <v>0</v>
      </c>
      <c r="D287">
        <f t="shared" si="13"/>
        <v>0</v>
      </c>
      <c r="E287">
        <f t="shared" si="14"/>
        <v>0</v>
      </c>
    </row>
    <row r="288" spans="1:5">
      <c r="A288" t="s">
        <v>13</v>
      </c>
      <c r="C288">
        <f t="shared" si="12"/>
        <v>0</v>
      </c>
      <c r="D288">
        <f t="shared" si="13"/>
        <v>0</v>
      </c>
      <c r="E288">
        <f t="shared" si="14"/>
        <v>0</v>
      </c>
    </row>
    <row r="289" spans="1:5">
      <c r="A289" t="s">
        <v>8</v>
      </c>
      <c r="C289">
        <f t="shared" si="12"/>
        <v>0</v>
      </c>
      <c r="D289">
        <f t="shared" si="13"/>
        <v>0</v>
      </c>
      <c r="E289">
        <f t="shared" si="14"/>
        <v>1</v>
      </c>
    </row>
    <row r="290" spans="1:5">
      <c r="A290" t="s">
        <v>11</v>
      </c>
      <c r="C290">
        <f t="shared" si="12"/>
        <v>0</v>
      </c>
      <c r="D290">
        <f t="shared" si="13"/>
        <v>1</v>
      </c>
      <c r="E290">
        <f t="shared" si="14"/>
        <v>0</v>
      </c>
    </row>
    <row r="291" spans="1:5">
      <c r="A291" t="s">
        <v>13</v>
      </c>
      <c r="C291">
        <f t="shared" si="12"/>
        <v>0</v>
      </c>
      <c r="D291">
        <f t="shared" si="13"/>
        <v>0</v>
      </c>
      <c r="E291">
        <f t="shared" si="14"/>
        <v>0</v>
      </c>
    </row>
    <row r="292" spans="1:5">
      <c r="A292" t="s">
        <v>12</v>
      </c>
      <c r="C292">
        <f t="shared" si="12"/>
        <v>1</v>
      </c>
      <c r="D292">
        <f t="shared" si="13"/>
        <v>0</v>
      </c>
      <c r="E292">
        <f t="shared" si="14"/>
        <v>0</v>
      </c>
    </row>
    <row r="293" spans="1:5">
      <c r="A293" t="s">
        <v>13</v>
      </c>
      <c r="C293">
        <f t="shared" si="12"/>
        <v>0</v>
      </c>
      <c r="D293">
        <f t="shared" si="13"/>
        <v>0</v>
      </c>
      <c r="E293">
        <f t="shared" si="14"/>
        <v>0</v>
      </c>
    </row>
    <row r="294" spans="1:5">
      <c r="A294" t="s">
        <v>11</v>
      </c>
      <c r="C294">
        <f t="shared" si="12"/>
        <v>0</v>
      </c>
      <c r="D294">
        <f t="shared" si="13"/>
        <v>1</v>
      </c>
      <c r="E294">
        <f t="shared" si="14"/>
        <v>0</v>
      </c>
    </row>
    <row r="295" spans="1:5">
      <c r="A295" t="s">
        <v>8</v>
      </c>
      <c r="C295">
        <f t="shared" si="12"/>
        <v>0</v>
      </c>
      <c r="D295">
        <f t="shared" si="13"/>
        <v>0</v>
      </c>
      <c r="E295">
        <f t="shared" si="14"/>
        <v>1</v>
      </c>
    </row>
    <row r="296" spans="1:5">
      <c r="A296" t="s">
        <v>13</v>
      </c>
      <c r="C296">
        <f t="shared" si="12"/>
        <v>0</v>
      </c>
      <c r="D296">
        <f t="shared" si="13"/>
        <v>0</v>
      </c>
      <c r="E296">
        <f t="shared" si="14"/>
        <v>0</v>
      </c>
    </row>
    <row r="297" spans="1:5">
      <c r="A297" t="s">
        <v>11</v>
      </c>
      <c r="C297">
        <f t="shared" si="12"/>
        <v>0</v>
      </c>
      <c r="D297">
        <f t="shared" si="13"/>
        <v>1</v>
      </c>
      <c r="E297">
        <f t="shared" si="14"/>
        <v>0</v>
      </c>
    </row>
    <row r="298" spans="1:5">
      <c r="A298" t="s">
        <v>11</v>
      </c>
      <c r="C298">
        <f t="shared" si="12"/>
        <v>0</v>
      </c>
      <c r="D298">
        <f t="shared" si="13"/>
        <v>1</v>
      </c>
      <c r="E298">
        <f t="shared" si="14"/>
        <v>0</v>
      </c>
    </row>
    <row r="299" spans="1:5">
      <c r="A299" t="s">
        <v>8</v>
      </c>
      <c r="C299">
        <f t="shared" si="12"/>
        <v>0</v>
      </c>
      <c r="D299">
        <f t="shared" si="13"/>
        <v>0</v>
      </c>
      <c r="E299">
        <f t="shared" si="14"/>
        <v>1</v>
      </c>
    </row>
    <row r="300" spans="1:5">
      <c r="A300" t="s">
        <v>13</v>
      </c>
      <c r="C300">
        <f t="shared" si="12"/>
        <v>0</v>
      </c>
      <c r="D300">
        <f t="shared" si="13"/>
        <v>0</v>
      </c>
      <c r="E300">
        <f t="shared" si="14"/>
        <v>0</v>
      </c>
    </row>
    <row r="301" spans="1:5">
      <c r="A301" t="s">
        <v>8</v>
      </c>
      <c r="C301">
        <f t="shared" si="12"/>
        <v>0</v>
      </c>
      <c r="D301">
        <f t="shared" si="13"/>
        <v>0</v>
      </c>
      <c r="E301">
        <f t="shared" si="14"/>
        <v>1</v>
      </c>
    </row>
    <row r="302" spans="1:5">
      <c r="A302" t="s">
        <v>11</v>
      </c>
      <c r="C302">
        <f t="shared" si="12"/>
        <v>0</v>
      </c>
      <c r="D302">
        <f t="shared" si="13"/>
        <v>1</v>
      </c>
      <c r="E302">
        <f t="shared" si="14"/>
        <v>0</v>
      </c>
    </row>
    <row r="303" spans="1:5">
      <c r="A303" t="s">
        <v>12</v>
      </c>
      <c r="C303">
        <f t="shared" si="12"/>
        <v>1</v>
      </c>
      <c r="D303">
        <f t="shared" si="13"/>
        <v>0</v>
      </c>
      <c r="E303">
        <f t="shared" si="14"/>
        <v>0</v>
      </c>
    </row>
    <row r="304" spans="1:5">
      <c r="A304" t="s">
        <v>12</v>
      </c>
      <c r="C304">
        <f t="shared" si="12"/>
        <v>1</v>
      </c>
      <c r="D304">
        <f t="shared" si="13"/>
        <v>0</v>
      </c>
      <c r="E304">
        <f t="shared" si="14"/>
        <v>0</v>
      </c>
    </row>
    <row r="305" spans="1:5">
      <c r="A305" t="s">
        <v>13</v>
      </c>
      <c r="C305">
        <f t="shared" si="12"/>
        <v>0</v>
      </c>
      <c r="D305">
        <f t="shared" si="13"/>
        <v>0</v>
      </c>
      <c r="E305">
        <f t="shared" si="14"/>
        <v>0</v>
      </c>
    </row>
    <row r="306" spans="1:5">
      <c r="A306" t="s">
        <v>13</v>
      </c>
      <c r="C306">
        <f t="shared" si="12"/>
        <v>0</v>
      </c>
      <c r="D306">
        <f t="shared" si="13"/>
        <v>0</v>
      </c>
      <c r="E306">
        <f t="shared" si="14"/>
        <v>0</v>
      </c>
    </row>
    <row r="307" spans="1:5">
      <c r="A307" t="s">
        <v>11</v>
      </c>
      <c r="C307">
        <f t="shared" si="12"/>
        <v>0</v>
      </c>
      <c r="D307">
        <f t="shared" si="13"/>
        <v>1</v>
      </c>
      <c r="E307">
        <f t="shared" si="14"/>
        <v>0</v>
      </c>
    </row>
    <row r="308" spans="1:5">
      <c r="A308" t="s">
        <v>11</v>
      </c>
      <c r="C308">
        <f t="shared" si="12"/>
        <v>0</v>
      </c>
      <c r="D308">
        <f t="shared" si="13"/>
        <v>1</v>
      </c>
      <c r="E308">
        <f t="shared" si="14"/>
        <v>0</v>
      </c>
    </row>
    <row r="309" spans="1:5">
      <c r="A309" t="s">
        <v>8</v>
      </c>
      <c r="C309">
        <f t="shared" si="12"/>
        <v>0</v>
      </c>
      <c r="D309">
        <f t="shared" si="13"/>
        <v>0</v>
      </c>
      <c r="E309">
        <f t="shared" si="14"/>
        <v>1</v>
      </c>
    </row>
    <row r="310" spans="1:5">
      <c r="A310" t="s">
        <v>12</v>
      </c>
      <c r="C310">
        <f t="shared" si="12"/>
        <v>1</v>
      </c>
      <c r="D310">
        <f t="shared" si="13"/>
        <v>0</v>
      </c>
      <c r="E310">
        <f t="shared" si="14"/>
        <v>0</v>
      </c>
    </row>
    <row r="311" spans="1:5">
      <c r="A311" t="s">
        <v>8</v>
      </c>
      <c r="C311">
        <f t="shared" si="12"/>
        <v>0</v>
      </c>
      <c r="D311">
        <f t="shared" si="13"/>
        <v>0</v>
      </c>
      <c r="E311">
        <f t="shared" si="14"/>
        <v>1</v>
      </c>
    </row>
    <row r="312" spans="1:5">
      <c r="A312" t="s">
        <v>11</v>
      </c>
      <c r="C312">
        <f t="shared" si="12"/>
        <v>0</v>
      </c>
      <c r="D312">
        <f t="shared" si="13"/>
        <v>1</v>
      </c>
      <c r="E312">
        <f t="shared" si="14"/>
        <v>0</v>
      </c>
    </row>
    <row r="313" spans="1:5">
      <c r="A313" t="s">
        <v>13</v>
      </c>
      <c r="C313">
        <f t="shared" si="12"/>
        <v>0</v>
      </c>
      <c r="D313">
        <f t="shared" si="13"/>
        <v>0</v>
      </c>
      <c r="E313">
        <f t="shared" si="14"/>
        <v>0</v>
      </c>
    </row>
    <row r="314" spans="1:5">
      <c r="A314" t="s">
        <v>12</v>
      </c>
      <c r="C314">
        <f t="shared" si="12"/>
        <v>1</v>
      </c>
      <c r="D314">
        <f t="shared" si="13"/>
        <v>0</v>
      </c>
      <c r="E314">
        <f t="shared" si="14"/>
        <v>0</v>
      </c>
    </row>
    <row r="315" spans="1:5">
      <c r="A315" t="s">
        <v>8</v>
      </c>
      <c r="C315">
        <f t="shared" si="12"/>
        <v>0</v>
      </c>
      <c r="D315">
        <f t="shared" si="13"/>
        <v>0</v>
      </c>
      <c r="E315">
        <f t="shared" si="14"/>
        <v>1</v>
      </c>
    </row>
    <row r="316" spans="1:5">
      <c r="A316" t="s">
        <v>8</v>
      </c>
      <c r="C316">
        <f t="shared" si="12"/>
        <v>0</v>
      </c>
      <c r="D316">
        <f t="shared" si="13"/>
        <v>0</v>
      </c>
      <c r="E316">
        <f t="shared" si="14"/>
        <v>1</v>
      </c>
    </row>
    <row r="317" spans="1:5">
      <c r="A317" t="s">
        <v>11</v>
      </c>
      <c r="C317">
        <f t="shared" si="12"/>
        <v>0</v>
      </c>
      <c r="D317">
        <f t="shared" si="13"/>
        <v>1</v>
      </c>
      <c r="E317">
        <f t="shared" si="14"/>
        <v>0</v>
      </c>
    </row>
    <row r="318" spans="1:5">
      <c r="A318" t="s">
        <v>11</v>
      </c>
      <c r="C318">
        <f t="shared" si="12"/>
        <v>0</v>
      </c>
      <c r="D318">
        <f t="shared" si="13"/>
        <v>1</v>
      </c>
      <c r="E318">
        <f t="shared" si="14"/>
        <v>0</v>
      </c>
    </row>
    <row r="319" spans="1:5">
      <c r="A319" t="s">
        <v>8</v>
      </c>
      <c r="C319">
        <f t="shared" si="12"/>
        <v>0</v>
      </c>
      <c r="D319">
        <f t="shared" si="13"/>
        <v>0</v>
      </c>
      <c r="E319">
        <f t="shared" si="14"/>
        <v>1</v>
      </c>
    </row>
    <row r="320" spans="1:5">
      <c r="A320" t="s">
        <v>13</v>
      </c>
      <c r="C320">
        <f t="shared" si="12"/>
        <v>0</v>
      </c>
      <c r="D320">
        <f t="shared" si="13"/>
        <v>0</v>
      </c>
      <c r="E320">
        <f t="shared" si="14"/>
        <v>0</v>
      </c>
    </row>
    <row r="321" spans="1:5">
      <c r="A321" t="s">
        <v>12</v>
      </c>
      <c r="C321">
        <f t="shared" si="12"/>
        <v>1</v>
      </c>
      <c r="D321">
        <f t="shared" si="13"/>
        <v>0</v>
      </c>
      <c r="E321">
        <f t="shared" si="14"/>
        <v>0</v>
      </c>
    </row>
    <row r="322" spans="1:5">
      <c r="A322" t="s">
        <v>13</v>
      </c>
      <c r="C322">
        <f t="shared" si="12"/>
        <v>0</v>
      </c>
      <c r="D322">
        <f t="shared" si="13"/>
        <v>0</v>
      </c>
      <c r="E322">
        <f t="shared" si="14"/>
        <v>0</v>
      </c>
    </row>
    <row r="323" spans="1:5">
      <c r="A323" t="s">
        <v>12</v>
      </c>
      <c r="C323">
        <f t="shared" si="12"/>
        <v>1</v>
      </c>
      <c r="D323">
        <f t="shared" si="13"/>
        <v>0</v>
      </c>
      <c r="E323">
        <f t="shared" si="14"/>
        <v>0</v>
      </c>
    </row>
    <row r="324" spans="1:5">
      <c r="A324" t="s">
        <v>13</v>
      </c>
      <c r="C324">
        <f t="shared" si="12"/>
        <v>0</v>
      </c>
      <c r="D324">
        <f t="shared" si="13"/>
        <v>0</v>
      </c>
      <c r="E324">
        <f t="shared" si="14"/>
        <v>0</v>
      </c>
    </row>
    <row r="325" spans="1:5">
      <c r="A325" t="s">
        <v>12</v>
      </c>
      <c r="C325">
        <f t="shared" si="12"/>
        <v>1</v>
      </c>
      <c r="D325">
        <f t="shared" si="13"/>
        <v>0</v>
      </c>
      <c r="E325">
        <f t="shared" si="14"/>
        <v>0</v>
      </c>
    </row>
    <row r="326" spans="1:5">
      <c r="A326" t="s">
        <v>13</v>
      </c>
      <c r="C326">
        <f t="shared" ref="C326:C389" si="15">IF(A326="northwest",1,0)</f>
        <v>0</v>
      </c>
      <c r="D326">
        <f t="shared" ref="D326:D389" si="16">IF(A326="southeast",1,0)</f>
        <v>0</v>
      </c>
      <c r="E326">
        <f t="shared" ref="E326:E389" si="17">IF(A326="southwest",1,0)</f>
        <v>0</v>
      </c>
    </row>
    <row r="327" spans="1:5">
      <c r="A327" t="s">
        <v>8</v>
      </c>
      <c r="C327">
        <f t="shared" si="15"/>
        <v>0</v>
      </c>
      <c r="D327">
        <f t="shared" si="16"/>
        <v>0</v>
      </c>
      <c r="E327">
        <f t="shared" si="17"/>
        <v>1</v>
      </c>
    </row>
    <row r="328" spans="1:5">
      <c r="A328" t="s">
        <v>13</v>
      </c>
      <c r="C328">
        <f t="shared" si="15"/>
        <v>0</v>
      </c>
      <c r="D328">
        <f t="shared" si="16"/>
        <v>0</v>
      </c>
      <c r="E328">
        <f t="shared" si="17"/>
        <v>0</v>
      </c>
    </row>
    <row r="329" spans="1:5">
      <c r="A329" t="s">
        <v>8</v>
      </c>
      <c r="C329">
        <f t="shared" si="15"/>
        <v>0</v>
      </c>
      <c r="D329">
        <f t="shared" si="16"/>
        <v>0</v>
      </c>
      <c r="E329">
        <f t="shared" si="17"/>
        <v>1</v>
      </c>
    </row>
    <row r="330" spans="1:5">
      <c r="A330" t="s">
        <v>13</v>
      </c>
      <c r="C330">
        <f t="shared" si="15"/>
        <v>0</v>
      </c>
      <c r="D330">
        <f t="shared" si="16"/>
        <v>0</v>
      </c>
      <c r="E330">
        <f t="shared" si="17"/>
        <v>0</v>
      </c>
    </row>
    <row r="331" spans="1:5">
      <c r="A331" t="s">
        <v>11</v>
      </c>
      <c r="C331">
        <f t="shared" si="15"/>
        <v>0</v>
      </c>
      <c r="D331">
        <f t="shared" si="16"/>
        <v>1</v>
      </c>
      <c r="E331">
        <f t="shared" si="17"/>
        <v>0</v>
      </c>
    </row>
    <row r="332" spans="1:5">
      <c r="A332" t="s">
        <v>12</v>
      </c>
      <c r="C332">
        <f t="shared" si="15"/>
        <v>1</v>
      </c>
      <c r="D332">
        <f t="shared" si="16"/>
        <v>0</v>
      </c>
      <c r="E332">
        <f t="shared" si="17"/>
        <v>0</v>
      </c>
    </row>
    <row r="333" spans="1:5">
      <c r="A333" t="s">
        <v>8</v>
      </c>
      <c r="C333">
        <f t="shared" si="15"/>
        <v>0</v>
      </c>
      <c r="D333">
        <f t="shared" si="16"/>
        <v>0</v>
      </c>
      <c r="E333">
        <f t="shared" si="17"/>
        <v>1</v>
      </c>
    </row>
    <row r="334" spans="1:5">
      <c r="A334" t="s">
        <v>8</v>
      </c>
      <c r="C334">
        <f t="shared" si="15"/>
        <v>0</v>
      </c>
      <c r="D334">
        <f t="shared" si="16"/>
        <v>0</v>
      </c>
      <c r="E334">
        <f t="shared" si="17"/>
        <v>1</v>
      </c>
    </row>
    <row r="335" spans="1:5">
      <c r="A335" t="s">
        <v>13</v>
      </c>
      <c r="C335">
        <f t="shared" si="15"/>
        <v>0</v>
      </c>
      <c r="D335">
        <f t="shared" si="16"/>
        <v>0</v>
      </c>
      <c r="E335">
        <f t="shared" si="17"/>
        <v>0</v>
      </c>
    </row>
    <row r="336" spans="1:5">
      <c r="A336" t="s">
        <v>12</v>
      </c>
      <c r="C336">
        <f t="shared" si="15"/>
        <v>1</v>
      </c>
      <c r="D336">
        <f t="shared" si="16"/>
        <v>0</v>
      </c>
      <c r="E336">
        <f t="shared" si="17"/>
        <v>0</v>
      </c>
    </row>
    <row r="337" spans="1:5">
      <c r="A337" t="s">
        <v>12</v>
      </c>
      <c r="C337">
        <f t="shared" si="15"/>
        <v>1</v>
      </c>
      <c r="D337">
        <f t="shared" si="16"/>
        <v>0</v>
      </c>
      <c r="E337">
        <f t="shared" si="17"/>
        <v>0</v>
      </c>
    </row>
    <row r="338" spans="1:5">
      <c r="A338" t="s">
        <v>13</v>
      </c>
      <c r="C338">
        <f t="shared" si="15"/>
        <v>0</v>
      </c>
      <c r="D338">
        <f t="shared" si="16"/>
        <v>0</v>
      </c>
      <c r="E338">
        <f t="shared" si="17"/>
        <v>0</v>
      </c>
    </row>
    <row r="339" spans="1:5">
      <c r="A339" t="s">
        <v>13</v>
      </c>
      <c r="C339">
        <f t="shared" si="15"/>
        <v>0</v>
      </c>
      <c r="D339">
        <f t="shared" si="16"/>
        <v>0</v>
      </c>
      <c r="E339">
        <f t="shared" si="17"/>
        <v>0</v>
      </c>
    </row>
    <row r="340" spans="1:5">
      <c r="A340" t="s">
        <v>8</v>
      </c>
      <c r="C340">
        <f t="shared" si="15"/>
        <v>0</v>
      </c>
      <c r="D340">
        <f t="shared" si="16"/>
        <v>0</v>
      </c>
      <c r="E340">
        <f t="shared" si="17"/>
        <v>1</v>
      </c>
    </row>
    <row r="341" spans="1:5">
      <c r="A341" t="s">
        <v>11</v>
      </c>
      <c r="C341">
        <f t="shared" si="15"/>
        <v>0</v>
      </c>
      <c r="D341">
        <f t="shared" si="16"/>
        <v>1</v>
      </c>
      <c r="E341">
        <f t="shared" si="17"/>
        <v>0</v>
      </c>
    </row>
    <row r="342" spans="1:5">
      <c r="A342" t="s">
        <v>12</v>
      </c>
      <c r="C342">
        <f t="shared" si="15"/>
        <v>1</v>
      </c>
      <c r="D342">
        <f t="shared" si="16"/>
        <v>0</v>
      </c>
      <c r="E342">
        <f t="shared" si="17"/>
        <v>0</v>
      </c>
    </row>
    <row r="343" spans="1:5">
      <c r="A343" t="s">
        <v>13</v>
      </c>
      <c r="C343">
        <f t="shared" si="15"/>
        <v>0</v>
      </c>
      <c r="D343">
        <f t="shared" si="16"/>
        <v>0</v>
      </c>
      <c r="E343">
        <f t="shared" si="17"/>
        <v>0</v>
      </c>
    </row>
    <row r="344" spans="1:5">
      <c r="A344" t="s">
        <v>11</v>
      </c>
      <c r="C344">
        <f t="shared" si="15"/>
        <v>0</v>
      </c>
      <c r="D344">
        <f t="shared" si="16"/>
        <v>1</v>
      </c>
      <c r="E344">
        <f t="shared" si="17"/>
        <v>0</v>
      </c>
    </row>
    <row r="345" spans="1:5">
      <c r="A345" t="s">
        <v>8</v>
      </c>
      <c r="C345">
        <f t="shared" si="15"/>
        <v>0</v>
      </c>
      <c r="D345">
        <f t="shared" si="16"/>
        <v>0</v>
      </c>
      <c r="E345">
        <f t="shared" si="17"/>
        <v>1</v>
      </c>
    </row>
    <row r="346" spans="1:5">
      <c r="A346" t="s">
        <v>12</v>
      </c>
      <c r="C346">
        <f t="shared" si="15"/>
        <v>1</v>
      </c>
      <c r="D346">
        <f t="shared" si="16"/>
        <v>0</v>
      </c>
      <c r="E346">
        <f t="shared" si="17"/>
        <v>0</v>
      </c>
    </row>
    <row r="347" spans="1:5">
      <c r="A347" t="s">
        <v>13</v>
      </c>
      <c r="C347">
        <f t="shared" si="15"/>
        <v>0</v>
      </c>
      <c r="D347">
        <f t="shared" si="16"/>
        <v>0</v>
      </c>
      <c r="E347">
        <f t="shared" si="17"/>
        <v>0</v>
      </c>
    </row>
    <row r="348" spans="1:5">
      <c r="A348" t="s">
        <v>13</v>
      </c>
      <c r="C348">
        <f t="shared" si="15"/>
        <v>0</v>
      </c>
      <c r="D348">
        <f t="shared" si="16"/>
        <v>0</v>
      </c>
      <c r="E348">
        <f t="shared" si="17"/>
        <v>0</v>
      </c>
    </row>
    <row r="349" spans="1:5">
      <c r="A349" t="s">
        <v>11</v>
      </c>
      <c r="C349">
        <f t="shared" si="15"/>
        <v>0</v>
      </c>
      <c r="D349">
        <f t="shared" si="16"/>
        <v>1</v>
      </c>
      <c r="E349">
        <f t="shared" si="17"/>
        <v>0</v>
      </c>
    </row>
    <row r="350" spans="1:5">
      <c r="A350" t="s">
        <v>11</v>
      </c>
      <c r="C350">
        <f t="shared" si="15"/>
        <v>0</v>
      </c>
      <c r="D350">
        <f t="shared" si="16"/>
        <v>1</v>
      </c>
      <c r="E350">
        <f t="shared" si="17"/>
        <v>0</v>
      </c>
    </row>
    <row r="351" spans="1:5">
      <c r="A351" t="s">
        <v>11</v>
      </c>
      <c r="C351">
        <f t="shared" si="15"/>
        <v>0</v>
      </c>
      <c r="D351">
        <f t="shared" si="16"/>
        <v>1</v>
      </c>
      <c r="E351">
        <f t="shared" si="17"/>
        <v>0</v>
      </c>
    </row>
    <row r="352" spans="1:5">
      <c r="A352" t="s">
        <v>13</v>
      </c>
      <c r="C352">
        <f t="shared" si="15"/>
        <v>0</v>
      </c>
      <c r="D352">
        <f t="shared" si="16"/>
        <v>0</v>
      </c>
      <c r="E352">
        <f t="shared" si="17"/>
        <v>0</v>
      </c>
    </row>
    <row r="353" spans="1:5">
      <c r="A353" t="s">
        <v>11</v>
      </c>
      <c r="C353">
        <f t="shared" si="15"/>
        <v>0</v>
      </c>
      <c r="D353">
        <f t="shared" si="16"/>
        <v>1</v>
      </c>
      <c r="E353">
        <f t="shared" si="17"/>
        <v>0</v>
      </c>
    </row>
    <row r="354" spans="1:5">
      <c r="A354" t="s">
        <v>12</v>
      </c>
      <c r="C354">
        <f t="shared" si="15"/>
        <v>1</v>
      </c>
      <c r="D354">
        <f t="shared" si="16"/>
        <v>0</v>
      </c>
      <c r="E354">
        <f t="shared" si="17"/>
        <v>0</v>
      </c>
    </row>
    <row r="355" spans="1:5">
      <c r="A355" t="s">
        <v>12</v>
      </c>
      <c r="C355">
        <f t="shared" si="15"/>
        <v>1</v>
      </c>
      <c r="D355">
        <f t="shared" si="16"/>
        <v>0</v>
      </c>
      <c r="E355">
        <f t="shared" si="17"/>
        <v>0</v>
      </c>
    </row>
    <row r="356" spans="1:5">
      <c r="A356" t="s">
        <v>8</v>
      </c>
      <c r="C356">
        <f t="shared" si="15"/>
        <v>0</v>
      </c>
      <c r="D356">
        <f t="shared" si="16"/>
        <v>0</v>
      </c>
      <c r="E356">
        <f t="shared" si="17"/>
        <v>1</v>
      </c>
    </row>
    <row r="357" spans="1:5">
      <c r="A357" t="s">
        <v>8</v>
      </c>
      <c r="C357">
        <f t="shared" si="15"/>
        <v>0</v>
      </c>
      <c r="D357">
        <f t="shared" si="16"/>
        <v>0</v>
      </c>
      <c r="E357">
        <f t="shared" si="17"/>
        <v>1</v>
      </c>
    </row>
    <row r="358" spans="1:5">
      <c r="A358" t="s">
        <v>13</v>
      </c>
      <c r="C358">
        <f t="shared" si="15"/>
        <v>0</v>
      </c>
      <c r="D358">
        <f t="shared" si="16"/>
        <v>0</v>
      </c>
      <c r="E358">
        <f t="shared" si="17"/>
        <v>0</v>
      </c>
    </row>
    <row r="359" spans="1:5">
      <c r="A359" t="s">
        <v>11</v>
      </c>
      <c r="C359">
        <f t="shared" si="15"/>
        <v>0</v>
      </c>
      <c r="D359">
        <f t="shared" si="16"/>
        <v>1</v>
      </c>
      <c r="E359">
        <f t="shared" si="17"/>
        <v>0</v>
      </c>
    </row>
    <row r="360" spans="1:5">
      <c r="A360" t="s">
        <v>8</v>
      </c>
      <c r="C360">
        <f t="shared" si="15"/>
        <v>0</v>
      </c>
      <c r="D360">
        <f t="shared" si="16"/>
        <v>0</v>
      </c>
      <c r="E360">
        <f t="shared" si="17"/>
        <v>1</v>
      </c>
    </row>
    <row r="361" spans="1:5">
      <c r="A361" t="s">
        <v>11</v>
      </c>
      <c r="C361">
        <f t="shared" si="15"/>
        <v>0</v>
      </c>
      <c r="D361">
        <f t="shared" si="16"/>
        <v>1</v>
      </c>
      <c r="E361">
        <f t="shared" si="17"/>
        <v>0</v>
      </c>
    </row>
    <row r="362" spans="1:5">
      <c r="A362" t="s">
        <v>12</v>
      </c>
      <c r="C362">
        <f t="shared" si="15"/>
        <v>1</v>
      </c>
      <c r="D362">
        <f t="shared" si="16"/>
        <v>0</v>
      </c>
      <c r="E362">
        <f t="shared" si="17"/>
        <v>0</v>
      </c>
    </row>
    <row r="363" spans="1:5">
      <c r="A363" t="s">
        <v>11</v>
      </c>
      <c r="C363">
        <f t="shared" si="15"/>
        <v>0</v>
      </c>
      <c r="D363">
        <f t="shared" si="16"/>
        <v>1</v>
      </c>
      <c r="E363">
        <f t="shared" si="17"/>
        <v>0</v>
      </c>
    </row>
    <row r="364" spans="1:5">
      <c r="A364" t="s">
        <v>11</v>
      </c>
      <c r="C364">
        <f t="shared" si="15"/>
        <v>0</v>
      </c>
      <c r="D364">
        <f t="shared" si="16"/>
        <v>1</v>
      </c>
      <c r="E364">
        <f t="shared" si="17"/>
        <v>0</v>
      </c>
    </row>
    <row r="365" spans="1:5">
      <c r="A365" t="s">
        <v>13</v>
      </c>
      <c r="C365">
        <f t="shared" si="15"/>
        <v>0</v>
      </c>
      <c r="D365">
        <f t="shared" si="16"/>
        <v>0</v>
      </c>
      <c r="E365">
        <f t="shared" si="17"/>
        <v>0</v>
      </c>
    </row>
    <row r="366" spans="1:5">
      <c r="A366" t="s">
        <v>8</v>
      </c>
      <c r="C366">
        <f t="shared" si="15"/>
        <v>0</v>
      </c>
      <c r="D366">
        <f t="shared" si="16"/>
        <v>0</v>
      </c>
      <c r="E366">
        <f t="shared" si="17"/>
        <v>1</v>
      </c>
    </row>
    <row r="367" spans="1:5">
      <c r="A367" t="s">
        <v>8</v>
      </c>
      <c r="C367">
        <f t="shared" si="15"/>
        <v>0</v>
      </c>
      <c r="D367">
        <f t="shared" si="16"/>
        <v>0</v>
      </c>
      <c r="E367">
        <f t="shared" si="17"/>
        <v>1</v>
      </c>
    </row>
    <row r="368" spans="1:5">
      <c r="A368" t="s">
        <v>8</v>
      </c>
      <c r="C368">
        <f t="shared" si="15"/>
        <v>0</v>
      </c>
      <c r="D368">
        <f t="shared" si="16"/>
        <v>0</v>
      </c>
      <c r="E368">
        <f t="shared" si="17"/>
        <v>1</v>
      </c>
    </row>
    <row r="369" spans="1:5">
      <c r="A369" t="s">
        <v>11</v>
      </c>
      <c r="C369">
        <f t="shared" si="15"/>
        <v>0</v>
      </c>
      <c r="D369">
        <f t="shared" si="16"/>
        <v>1</v>
      </c>
      <c r="E369">
        <f t="shared" si="17"/>
        <v>0</v>
      </c>
    </row>
    <row r="370" spans="1:5">
      <c r="A370" t="s">
        <v>13</v>
      </c>
      <c r="C370">
        <f t="shared" si="15"/>
        <v>0</v>
      </c>
      <c r="D370">
        <f t="shared" si="16"/>
        <v>0</v>
      </c>
      <c r="E370">
        <f t="shared" si="17"/>
        <v>0</v>
      </c>
    </row>
    <row r="371" spans="1:5">
      <c r="A371" t="s">
        <v>13</v>
      </c>
      <c r="C371">
        <f t="shared" si="15"/>
        <v>0</v>
      </c>
      <c r="D371">
        <f t="shared" si="16"/>
        <v>0</v>
      </c>
      <c r="E371">
        <f t="shared" si="17"/>
        <v>0</v>
      </c>
    </row>
    <row r="372" spans="1:5">
      <c r="A372" t="s">
        <v>12</v>
      </c>
      <c r="C372">
        <f t="shared" si="15"/>
        <v>1</v>
      </c>
      <c r="D372">
        <f t="shared" si="16"/>
        <v>0</v>
      </c>
      <c r="E372">
        <f t="shared" si="17"/>
        <v>0</v>
      </c>
    </row>
    <row r="373" spans="1:5">
      <c r="A373" t="s">
        <v>12</v>
      </c>
      <c r="C373">
        <f t="shared" si="15"/>
        <v>1</v>
      </c>
      <c r="D373">
        <f t="shared" si="16"/>
        <v>0</v>
      </c>
      <c r="E373">
        <f t="shared" si="17"/>
        <v>0</v>
      </c>
    </row>
    <row r="374" spans="1:5">
      <c r="A374" t="s">
        <v>13</v>
      </c>
      <c r="C374">
        <f t="shared" si="15"/>
        <v>0</v>
      </c>
      <c r="D374">
        <f t="shared" si="16"/>
        <v>0</v>
      </c>
      <c r="E374">
        <f t="shared" si="17"/>
        <v>0</v>
      </c>
    </row>
    <row r="375" spans="1:5">
      <c r="A375" t="s">
        <v>12</v>
      </c>
      <c r="C375">
        <f t="shared" si="15"/>
        <v>1</v>
      </c>
      <c r="D375">
        <f t="shared" si="16"/>
        <v>0</v>
      </c>
      <c r="E375">
        <f t="shared" si="17"/>
        <v>0</v>
      </c>
    </row>
    <row r="376" spans="1:5">
      <c r="A376" t="s">
        <v>13</v>
      </c>
      <c r="C376">
        <f t="shared" si="15"/>
        <v>0</v>
      </c>
      <c r="D376">
        <f t="shared" si="16"/>
        <v>0</v>
      </c>
      <c r="E376">
        <f t="shared" si="17"/>
        <v>0</v>
      </c>
    </row>
    <row r="377" spans="1:5">
      <c r="A377" t="s">
        <v>13</v>
      </c>
      <c r="C377">
        <f t="shared" si="15"/>
        <v>0</v>
      </c>
      <c r="D377">
        <f t="shared" si="16"/>
        <v>0</v>
      </c>
      <c r="E377">
        <f t="shared" si="17"/>
        <v>0</v>
      </c>
    </row>
    <row r="378" spans="1:5">
      <c r="A378" t="s">
        <v>8</v>
      </c>
      <c r="C378">
        <f t="shared" si="15"/>
        <v>0</v>
      </c>
      <c r="D378">
        <f t="shared" si="16"/>
        <v>0</v>
      </c>
      <c r="E378">
        <f t="shared" si="17"/>
        <v>1</v>
      </c>
    </row>
    <row r="379" spans="1:5">
      <c r="A379" t="s">
        <v>11</v>
      </c>
      <c r="C379">
        <f t="shared" si="15"/>
        <v>0</v>
      </c>
      <c r="D379">
        <f t="shared" si="16"/>
        <v>1</v>
      </c>
      <c r="E379">
        <f t="shared" si="17"/>
        <v>0</v>
      </c>
    </row>
    <row r="380" spans="1:5">
      <c r="A380" t="s">
        <v>12</v>
      </c>
      <c r="C380">
        <f t="shared" si="15"/>
        <v>1</v>
      </c>
      <c r="D380">
        <f t="shared" si="16"/>
        <v>0</v>
      </c>
      <c r="E380">
        <f t="shared" si="17"/>
        <v>0</v>
      </c>
    </row>
    <row r="381" spans="1:5">
      <c r="A381" t="s">
        <v>13</v>
      </c>
      <c r="C381">
        <f t="shared" si="15"/>
        <v>0</v>
      </c>
      <c r="D381">
        <f t="shared" si="16"/>
        <v>0</v>
      </c>
      <c r="E381">
        <f t="shared" si="17"/>
        <v>0</v>
      </c>
    </row>
    <row r="382" spans="1:5">
      <c r="A382" t="s">
        <v>11</v>
      </c>
      <c r="C382">
        <f t="shared" si="15"/>
        <v>0</v>
      </c>
      <c r="D382">
        <f t="shared" si="16"/>
        <v>1</v>
      </c>
      <c r="E382">
        <f t="shared" si="17"/>
        <v>0</v>
      </c>
    </row>
    <row r="383" spans="1:5">
      <c r="A383" t="s">
        <v>12</v>
      </c>
      <c r="C383">
        <f t="shared" si="15"/>
        <v>1</v>
      </c>
      <c r="D383">
        <f t="shared" si="16"/>
        <v>0</v>
      </c>
      <c r="E383">
        <f t="shared" si="17"/>
        <v>0</v>
      </c>
    </row>
    <row r="384" spans="1:5">
      <c r="A384" t="s">
        <v>11</v>
      </c>
      <c r="C384">
        <f t="shared" si="15"/>
        <v>0</v>
      </c>
      <c r="D384">
        <f t="shared" si="16"/>
        <v>1</v>
      </c>
      <c r="E384">
        <f t="shared" si="17"/>
        <v>0</v>
      </c>
    </row>
    <row r="385" spans="1:5">
      <c r="A385" t="s">
        <v>13</v>
      </c>
      <c r="C385">
        <f t="shared" si="15"/>
        <v>0</v>
      </c>
      <c r="D385">
        <f t="shared" si="16"/>
        <v>0</v>
      </c>
      <c r="E385">
        <f t="shared" si="17"/>
        <v>0</v>
      </c>
    </row>
    <row r="386" spans="1:5">
      <c r="A386" t="s">
        <v>13</v>
      </c>
      <c r="C386">
        <f t="shared" si="15"/>
        <v>0</v>
      </c>
      <c r="D386">
        <f t="shared" si="16"/>
        <v>0</v>
      </c>
      <c r="E386">
        <f t="shared" si="17"/>
        <v>0</v>
      </c>
    </row>
    <row r="387" spans="1:5">
      <c r="A387" t="s">
        <v>11</v>
      </c>
      <c r="C387">
        <f t="shared" si="15"/>
        <v>0</v>
      </c>
      <c r="D387">
        <f t="shared" si="16"/>
        <v>1</v>
      </c>
      <c r="E387">
        <f t="shared" si="17"/>
        <v>0</v>
      </c>
    </row>
    <row r="388" spans="1:5">
      <c r="A388" t="s">
        <v>11</v>
      </c>
      <c r="C388">
        <f t="shared" si="15"/>
        <v>0</v>
      </c>
      <c r="D388">
        <f t="shared" si="16"/>
        <v>1</v>
      </c>
      <c r="E388">
        <f t="shared" si="17"/>
        <v>0</v>
      </c>
    </row>
    <row r="389" spans="1:5">
      <c r="A389" t="s">
        <v>13</v>
      </c>
      <c r="C389">
        <f t="shared" si="15"/>
        <v>0</v>
      </c>
      <c r="D389">
        <f t="shared" si="16"/>
        <v>0</v>
      </c>
      <c r="E389">
        <f t="shared" si="17"/>
        <v>0</v>
      </c>
    </row>
    <row r="390" spans="1:5">
      <c r="A390" t="s">
        <v>8</v>
      </c>
      <c r="C390">
        <f t="shared" ref="C390:C453" si="18">IF(A390="northwest",1,0)</f>
        <v>0</v>
      </c>
      <c r="D390">
        <f t="shared" ref="D390:D453" si="19">IF(A390="southeast",1,0)</f>
        <v>0</v>
      </c>
      <c r="E390">
        <f t="shared" ref="E390:E453" si="20">IF(A390="southwest",1,0)</f>
        <v>1</v>
      </c>
    </row>
    <row r="391" spans="1:5">
      <c r="A391" t="s">
        <v>11</v>
      </c>
      <c r="C391">
        <f t="shared" si="18"/>
        <v>0</v>
      </c>
      <c r="D391">
        <f t="shared" si="19"/>
        <v>1</v>
      </c>
      <c r="E391">
        <f t="shared" si="20"/>
        <v>0</v>
      </c>
    </row>
    <row r="392" spans="1:5">
      <c r="A392" t="s">
        <v>12</v>
      </c>
      <c r="C392">
        <f t="shared" si="18"/>
        <v>1</v>
      </c>
      <c r="D392">
        <f t="shared" si="19"/>
        <v>0</v>
      </c>
      <c r="E392">
        <f t="shared" si="20"/>
        <v>0</v>
      </c>
    </row>
    <row r="393" spans="1:5">
      <c r="A393" t="s">
        <v>12</v>
      </c>
      <c r="C393">
        <f t="shared" si="18"/>
        <v>1</v>
      </c>
      <c r="D393">
        <f t="shared" si="19"/>
        <v>0</v>
      </c>
      <c r="E393">
        <f t="shared" si="20"/>
        <v>0</v>
      </c>
    </row>
    <row r="394" spans="1:5">
      <c r="A394" t="s">
        <v>12</v>
      </c>
      <c r="C394">
        <f t="shared" si="18"/>
        <v>1</v>
      </c>
      <c r="D394">
        <f t="shared" si="19"/>
        <v>0</v>
      </c>
      <c r="E394">
        <f t="shared" si="20"/>
        <v>0</v>
      </c>
    </row>
    <row r="395" spans="1:5">
      <c r="A395" t="s">
        <v>13</v>
      </c>
      <c r="C395">
        <f t="shared" si="18"/>
        <v>0</v>
      </c>
      <c r="D395">
        <f t="shared" si="19"/>
        <v>0</v>
      </c>
      <c r="E395">
        <f t="shared" si="20"/>
        <v>0</v>
      </c>
    </row>
    <row r="396" spans="1:5">
      <c r="A396" t="s">
        <v>12</v>
      </c>
      <c r="C396">
        <f t="shared" si="18"/>
        <v>1</v>
      </c>
      <c r="D396">
        <f t="shared" si="19"/>
        <v>0</v>
      </c>
      <c r="E396">
        <f t="shared" si="20"/>
        <v>0</v>
      </c>
    </row>
    <row r="397" spans="1:5">
      <c r="A397" t="s">
        <v>13</v>
      </c>
      <c r="C397">
        <f t="shared" si="18"/>
        <v>0</v>
      </c>
      <c r="D397">
        <f t="shared" si="19"/>
        <v>0</v>
      </c>
      <c r="E397">
        <f t="shared" si="20"/>
        <v>0</v>
      </c>
    </row>
    <row r="398" spans="1:5">
      <c r="A398" t="s">
        <v>13</v>
      </c>
      <c r="C398">
        <f t="shared" si="18"/>
        <v>0</v>
      </c>
      <c r="D398">
        <f t="shared" si="19"/>
        <v>0</v>
      </c>
      <c r="E398">
        <f t="shared" si="20"/>
        <v>0</v>
      </c>
    </row>
    <row r="399" spans="1:5">
      <c r="A399" t="s">
        <v>13</v>
      </c>
      <c r="C399">
        <f t="shared" si="18"/>
        <v>0</v>
      </c>
      <c r="D399">
        <f t="shared" si="19"/>
        <v>0</v>
      </c>
      <c r="E399">
        <f t="shared" si="20"/>
        <v>0</v>
      </c>
    </row>
    <row r="400" spans="1:5">
      <c r="A400" t="s">
        <v>12</v>
      </c>
      <c r="C400">
        <f t="shared" si="18"/>
        <v>1</v>
      </c>
      <c r="D400">
        <f t="shared" si="19"/>
        <v>0</v>
      </c>
      <c r="E400">
        <f t="shared" si="20"/>
        <v>0</v>
      </c>
    </row>
    <row r="401" spans="1:5">
      <c r="A401" t="s">
        <v>8</v>
      </c>
      <c r="C401">
        <f t="shared" si="18"/>
        <v>0</v>
      </c>
      <c r="D401">
        <f t="shared" si="19"/>
        <v>0</v>
      </c>
      <c r="E401">
        <f t="shared" si="20"/>
        <v>1</v>
      </c>
    </row>
    <row r="402" spans="1:5">
      <c r="A402" t="s">
        <v>11</v>
      </c>
      <c r="C402">
        <f t="shared" si="18"/>
        <v>0</v>
      </c>
      <c r="D402">
        <f t="shared" si="19"/>
        <v>1</v>
      </c>
      <c r="E402">
        <f t="shared" si="20"/>
        <v>0</v>
      </c>
    </row>
    <row r="403" spans="1:5">
      <c r="A403" t="s">
        <v>8</v>
      </c>
      <c r="C403">
        <f t="shared" si="18"/>
        <v>0</v>
      </c>
      <c r="D403">
        <f t="shared" si="19"/>
        <v>0</v>
      </c>
      <c r="E403">
        <f t="shared" si="20"/>
        <v>1</v>
      </c>
    </row>
    <row r="404" spans="1:5">
      <c r="A404" t="s">
        <v>11</v>
      </c>
      <c r="C404">
        <f t="shared" si="18"/>
        <v>0</v>
      </c>
      <c r="D404">
        <f t="shared" si="19"/>
        <v>1</v>
      </c>
      <c r="E404">
        <f t="shared" si="20"/>
        <v>0</v>
      </c>
    </row>
    <row r="405" spans="1:5">
      <c r="A405" t="s">
        <v>8</v>
      </c>
      <c r="C405">
        <f t="shared" si="18"/>
        <v>0</v>
      </c>
      <c r="D405">
        <f t="shared" si="19"/>
        <v>0</v>
      </c>
      <c r="E405">
        <f t="shared" si="20"/>
        <v>1</v>
      </c>
    </row>
    <row r="406" spans="1:5">
      <c r="A406" t="s">
        <v>11</v>
      </c>
      <c r="C406">
        <f t="shared" si="18"/>
        <v>0</v>
      </c>
      <c r="D406">
        <f t="shared" si="19"/>
        <v>1</v>
      </c>
      <c r="E406">
        <f t="shared" si="20"/>
        <v>0</v>
      </c>
    </row>
    <row r="407" spans="1:5">
      <c r="A407" t="s">
        <v>12</v>
      </c>
      <c r="C407">
        <f t="shared" si="18"/>
        <v>1</v>
      </c>
      <c r="D407">
        <f t="shared" si="19"/>
        <v>0</v>
      </c>
      <c r="E407">
        <f t="shared" si="20"/>
        <v>0</v>
      </c>
    </row>
    <row r="408" spans="1:5">
      <c r="A408" t="s">
        <v>12</v>
      </c>
      <c r="C408">
        <f t="shared" si="18"/>
        <v>1</v>
      </c>
      <c r="D408">
        <f t="shared" si="19"/>
        <v>0</v>
      </c>
      <c r="E408">
        <f t="shared" si="20"/>
        <v>0</v>
      </c>
    </row>
    <row r="409" spans="1:5">
      <c r="A409" t="s">
        <v>8</v>
      </c>
      <c r="C409">
        <f t="shared" si="18"/>
        <v>0</v>
      </c>
      <c r="D409">
        <f t="shared" si="19"/>
        <v>0</v>
      </c>
      <c r="E409">
        <f t="shared" si="20"/>
        <v>1</v>
      </c>
    </row>
    <row r="410" spans="1:5">
      <c r="A410" t="s">
        <v>13</v>
      </c>
      <c r="C410">
        <f t="shared" si="18"/>
        <v>0</v>
      </c>
      <c r="D410">
        <f t="shared" si="19"/>
        <v>0</v>
      </c>
      <c r="E410">
        <f t="shared" si="20"/>
        <v>0</v>
      </c>
    </row>
    <row r="411" spans="1:5">
      <c r="A411" t="s">
        <v>11</v>
      </c>
      <c r="C411">
        <f t="shared" si="18"/>
        <v>0</v>
      </c>
      <c r="D411">
        <f t="shared" si="19"/>
        <v>1</v>
      </c>
      <c r="E411">
        <f t="shared" si="20"/>
        <v>0</v>
      </c>
    </row>
    <row r="412" spans="1:5">
      <c r="A412" t="s">
        <v>8</v>
      </c>
      <c r="C412">
        <f t="shared" si="18"/>
        <v>0</v>
      </c>
      <c r="D412">
        <f t="shared" si="19"/>
        <v>0</v>
      </c>
      <c r="E412">
        <f t="shared" si="20"/>
        <v>1</v>
      </c>
    </row>
    <row r="413" spans="1:5">
      <c r="A413" t="s">
        <v>11</v>
      </c>
      <c r="C413">
        <f t="shared" si="18"/>
        <v>0</v>
      </c>
      <c r="D413">
        <f t="shared" si="19"/>
        <v>1</v>
      </c>
      <c r="E413">
        <f t="shared" si="20"/>
        <v>0</v>
      </c>
    </row>
    <row r="414" spans="1:5">
      <c r="A414" t="s">
        <v>11</v>
      </c>
      <c r="C414">
        <f t="shared" si="18"/>
        <v>0</v>
      </c>
      <c r="D414">
        <f t="shared" si="19"/>
        <v>1</v>
      </c>
      <c r="E414">
        <f t="shared" si="20"/>
        <v>0</v>
      </c>
    </row>
    <row r="415" spans="1:5">
      <c r="A415" t="s">
        <v>12</v>
      </c>
      <c r="C415">
        <f t="shared" si="18"/>
        <v>1</v>
      </c>
      <c r="D415">
        <f t="shared" si="19"/>
        <v>0</v>
      </c>
      <c r="E415">
        <f t="shared" si="20"/>
        <v>0</v>
      </c>
    </row>
    <row r="416" spans="1:5">
      <c r="A416" t="s">
        <v>13</v>
      </c>
      <c r="C416">
        <f t="shared" si="18"/>
        <v>0</v>
      </c>
      <c r="D416">
        <f t="shared" si="19"/>
        <v>0</v>
      </c>
      <c r="E416">
        <f t="shared" si="20"/>
        <v>0</v>
      </c>
    </row>
    <row r="417" spans="1:5">
      <c r="A417" t="s">
        <v>13</v>
      </c>
      <c r="C417">
        <f t="shared" si="18"/>
        <v>0</v>
      </c>
      <c r="D417">
        <f t="shared" si="19"/>
        <v>0</v>
      </c>
      <c r="E417">
        <f t="shared" si="20"/>
        <v>0</v>
      </c>
    </row>
    <row r="418" spans="1:5">
      <c r="A418" t="s">
        <v>8</v>
      </c>
      <c r="C418">
        <f t="shared" si="18"/>
        <v>0</v>
      </c>
      <c r="D418">
        <f t="shared" si="19"/>
        <v>0</v>
      </c>
      <c r="E418">
        <f t="shared" si="20"/>
        <v>1</v>
      </c>
    </row>
    <row r="419" spans="1:5">
      <c r="A419" t="s">
        <v>12</v>
      </c>
      <c r="C419">
        <f t="shared" si="18"/>
        <v>1</v>
      </c>
      <c r="D419">
        <f t="shared" si="19"/>
        <v>0</v>
      </c>
      <c r="E419">
        <f t="shared" si="20"/>
        <v>0</v>
      </c>
    </row>
    <row r="420" spans="1:5">
      <c r="A420" t="s">
        <v>11</v>
      </c>
      <c r="C420">
        <f t="shared" si="18"/>
        <v>0</v>
      </c>
      <c r="D420">
        <f t="shared" si="19"/>
        <v>1</v>
      </c>
      <c r="E420">
        <f t="shared" si="20"/>
        <v>0</v>
      </c>
    </row>
    <row r="421" spans="1:5">
      <c r="A421" t="s">
        <v>11</v>
      </c>
      <c r="C421">
        <f t="shared" si="18"/>
        <v>0</v>
      </c>
      <c r="D421">
        <f t="shared" si="19"/>
        <v>1</v>
      </c>
      <c r="E421">
        <f t="shared" si="20"/>
        <v>0</v>
      </c>
    </row>
    <row r="422" spans="1:5">
      <c r="A422" t="s">
        <v>8</v>
      </c>
      <c r="C422">
        <f t="shared" si="18"/>
        <v>0</v>
      </c>
      <c r="D422">
        <f t="shared" si="19"/>
        <v>0</v>
      </c>
      <c r="E422">
        <f t="shared" si="20"/>
        <v>1</v>
      </c>
    </row>
    <row r="423" spans="1:5">
      <c r="A423" t="s">
        <v>11</v>
      </c>
      <c r="C423">
        <f t="shared" si="18"/>
        <v>0</v>
      </c>
      <c r="D423">
        <f t="shared" si="19"/>
        <v>1</v>
      </c>
      <c r="E423">
        <f t="shared" si="20"/>
        <v>0</v>
      </c>
    </row>
    <row r="424" spans="1:5">
      <c r="A424" t="s">
        <v>12</v>
      </c>
      <c r="C424">
        <f t="shared" si="18"/>
        <v>1</v>
      </c>
      <c r="D424">
        <f t="shared" si="19"/>
        <v>0</v>
      </c>
      <c r="E424">
        <f t="shared" si="20"/>
        <v>0</v>
      </c>
    </row>
    <row r="425" spans="1:5">
      <c r="A425" t="s">
        <v>11</v>
      </c>
      <c r="C425">
        <f t="shared" si="18"/>
        <v>0</v>
      </c>
      <c r="D425">
        <f t="shared" si="19"/>
        <v>1</v>
      </c>
      <c r="E425">
        <f t="shared" si="20"/>
        <v>0</v>
      </c>
    </row>
    <row r="426" spans="1:5">
      <c r="A426" t="s">
        <v>11</v>
      </c>
      <c r="C426">
        <f t="shared" si="18"/>
        <v>0</v>
      </c>
      <c r="D426">
        <f t="shared" si="19"/>
        <v>1</v>
      </c>
      <c r="E426">
        <f t="shared" si="20"/>
        <v>0</v>
      </c>
    </row>
    <row r="427" spans="1:5">
      <c r="A427" t="s">
        <v>13</v>
      </c>
      <c r="C427">
        <f t="shared" si="18"/>
        <v>0</v>
      </c>
      <c r="D427">
        <f t="shared" si="19"/>
        <v>0</v>
      </c>
      <c r="E427">
        <f t="shared" si="20"/>
        <v>0</v>
      </c>
    </row>
    <row r="428" spans="1:5">
      <c r="A428" t="s">
        <v>13</v>
      </c>
      <c r="C428">
        <f t="shared" si="18"/>
        <v>0</v>
      </c>
      <c r="D428">
        <f t="shared" si="19"/>
        <v>0</v>
      </c>
      <c r="E428">
        <f t="shared" si="20"/>
        <v>0</v>
      </c>
    </row>
    <row r="429" spans="1:5">
      <c r="A429" t="s">
        <v>8</v>
      </c>
      <c r="C429">
        <f t="shared" si="18"/>
        <v>0</v>
      </c>
      <c r="D429">
        <f t="shared" si="19"/>
        <v>0</v>
      </c>
      <c r="E429">
        <f t="shared" si="20"/>
        <v>1</v>
      </c>
    </row>
    <row r="430" spans="1:5">
      <c r="A430" t="s">
        <v>11</v>
      </c>
      <c r="C430">
        <f t="shared" si="18"/>
        <v>0</v>
      </c>
      <c r="D430">
        <f t="shared" si="19"/>
        <v>1</v>
      </c>
      <c r="E430">
        <f t="shared" si="20"/>
        <v>0</v>
      </c>
    </row>
    <row r="431" spans="1:5">
      <c r="A431" t="s">
        <v>13</v>
      </c>
      <c r="C431">
        <f t="shared" si="18"/>
        <v>0</v>
      </c>
      <c r="D431">
        <f t="shared" si="19"/>
        <v>0</v>
      </c>
      <c r="E431">
        <f t="shared" si="20"/>
        <v>0</v>
      </c>
    </row>
    <row r="432" spans="1:5">
      <c r="A432" t="s">
        <v>13</v>
      </c>
      <c r="C432">
        <f t="shared" si="18"/>
        <v>0</v>
      </c>
      <c r="D432">
        <f t="shared" si="19"/>
        <v>0</v>
      </c>
      <c r="E432">
        <f t="shared" si="20"/>
        <v>0</v>
      </c>
    </row>
    <row r="433" spans="1:5">
      <c r="A433" t="s">
        <v>13</v>
      </c>
      <c r="C433">
        <f t="shared" si="18"/>
        <v>0</v>
      </c>
      <c r="D433">
        <f t="shared" si="19"/>
        <v>0</v>
      </c>
      <c r="E433">
        <f t="shared" si="20"/>
        <v>0</v>
      </c>
    </row>
    <row r="434" spans="1:5">
      <c r="A434" t="s">
        <v>12</v>
      </c>
      <c r="C434">
        <f t="shared" si="18"/>
        <v>1</v>
      </c>
      <c r="D434">
        <f t="shared" si="19"/>
        <v>0</v>
      </c>
      <c r="E434">
        <f t="shared" si="20"/>
        <v>0</v>
      </c>
    </row>
    <row r="435" spans="1:5">
      <c r="A435" t="s">
        <v>8</v>
      </c>
      <c r="C435">
        <f t="shared" si="18"/>
        <v>0</v>
      </c>
      <c r="D435">
        <f t="shared" si="19"/>
        <v>0</v>
      </c>
      <c r="E435">
        <f t="shared" si="20"/>
        <v>1</v>
      </c>
    </row>
    <row r="436" spans="1:5">
      <c r="A436" t="s">
        <v>12</v>
      </c>
      <c r="C436">
        <f t="shared" si="18"/>
        <v>1</v>
      </c>
      <c r="D436">
        <f t="shared" si="19"/>
        <v>0</v>
      </c>
      <c r="E436">
        <f t="shared" si="20"/>
        <v>0</v>
      </c>
    </row>
    <row r="437" spans="1:5">
      <c r="A437" t="s">
        <v>8</v>
      </c>
      <c r="C437">
        <f t="shared" si="18"/>
        <v>0</v>
      </c>
      <c r="D437">
        <f t="shared" si="19"/>
        <v>0</v>
      </c>
      <c r="E437">
        <f t="shared" si="20"/>
        <v>1</v>
      </c>
    </row>
    <row r="438" spans="1:5">
      <c r="A438" t="s">
        <v>8</v>
      </c>
      <c r="C438">
        <f t="shared" si="18"/>
        <v>0</v>
      </c>
      <c r="D438">
        <f t="shared" si="19"/>
        <v>0</v>
      </c>
      <c r="E438">
        <f t="shared" si="20"/>
        <v>1</v>
      </c>
    </row>
    <row r="439" spans="1:5">
      <c r="A439" t="s">
        <v>12</v>
      </c>
      <c r="C439">
        <f t="shared" si="18"/>
        <v>1</v>
      </c>
      <c r="D439">
        <f t="shared" si="19"/>
        <v>0</v>
      </c>
      <c r="E439">
        <f t="shared" si="20"/>
        <v>0</v>
      </c>
    </row>
    <row r="440" spans="1:5">
      <c r="A440" t="s">
        <v>11</v>
      </c>
      <c r="C440">
        <f t="shared" si="18"/>
        <v>0</v>
      </c>
      <c r="D440">
        <f t="shared" si="19"/>
        <v>1</v>
      </c>
      <c r="E440">
        <f t="shared" si="20"/>
        <v>0</v>
      </c>
    </row>
    <row r="441" spans="1:5">
      <c r="A441" t="s">
        <v>13</v>
      </c>
      <c r="C441">
        <f t="shared" si="18"/>
        <v>0</v>
      </c>
      <c r="D441">
        <f t="shared" si="19"/>
        <v>0</v>
      </c>
      <c r="E441">
        <f t="shared" si="20"/>
        <v>0</v>
      </c>
    </row>
    <row r="442" spans="1:5">
      <c r="A442" t="s">
        <v>8</v>
      </c>
      <c r="C442">
        <f t="shared" si="18"/>
        <v>0</v>
      </c>
      <c r="D442">
        <f t="shared" si="19"/>
        <v>0</v>
      </c>
      <c r="E442">
        <f t="shared" si="20"/>
        <v>1</v>
      </c>
    </row>
    <row r="443" spans="1:5">
      <c r="A443" t="s">
        <v>11</v>
      </c>
      <c r="C443">
        <f t="shared" si="18"/>
        <v>0</v>
      </c>
      <c r="D443">
        <f t="shared" si="19"/>
        <v>1</v>
      </c>
      <c r="E443">
        <f t="shared" si="20"/>
        <v>0</v>
      </c>
    </row>
    <row r="444" spans="1:5">
      <c r="A444" t="s">
        <v>13</v>
      </c>
      <c r="C444">
        <f t="shared" si="18"/>
        <v>0</v>
      </c>
      <c r="D444">
        <f t="shared" si="19"/>
        <v>0</v>
      </c>
      <c r="E444">
        <f t="shared" si="20"/>
        <v>0</v>
      </c>
    </row>
    <row r="445" spans="1:5">
      <c r="A445" t="s">
        <v>12</v>
      </c>
      <c r="C445">
        <f t="shared" si="18"/>
        <v>1</v>
      </c>
      <c r="D445">
        <f t="shared" si="19"/>
        <v>0</v>
      </c>
      <c r="E445">
        <f t="shared" si="20"/>
        <v>0</v>
      </c>
    </row>
    <row r="446" spans="1:5">
      <c r="A446" t="s">
        <v>8</v>
      </c>
      <c r="C446">
        <f t="shared" si="18"/>
        <v>0</v>
      </c>
      <c r="D446">
        <f t="shared" si="19"/>
        <v>0</v>
      </c>
      <c r="E446">
        <f t="shared" si="20"/>
        <v>1</v>
      </c>
    </row>
    <row r="447" spans="1:5">
      <c r="A447" t="s">
        <v>11</v>
      </c>
      <c r="C447">
        <f t="shared" si="18"/>
        <v>0</v>
      </c>
      <c r="D447">
        <f t="shared" si="19"/>
        <v>1</v>
      </c>
      <c r="E447">
        <f t="shared" si="20"/>
        <v>0</v>
      </c>
    </row>
    <row r="448" spans="1:5">
      <c r="A448" t="s">
        <v>11</v>
      </c>
      <c r="C448">
        <f t="shared" si="18"/>
        <v>0</v>
      </c>
      <c r="D448">
        <f t="shared" si="19"/>
        <v>1</v>
      </c>
      <c r="E448">
        <f t="shared" si="20"/>
        <v>0</v>
      </c>
    </row>
    <row r="449" spans="1:5">
      <c r="A449" t="s">
        <v>12</v>
      </c>
      <c r="C449">
        <f t="shared" si="18"/>
        <v>1</v>
      </c>
      <c r="D449">
        <f t="shared" si="19"/>
        <v>0</v>
      </c>
      <c r="E449">
        <f t="shared" si="20"/>
        <v>0</v>
      </c>
    </row>
    <row r="450" spans="1:5">
      <c r="A450" t="s">
        <v>8</v>
      </c>
      <c r="C450">
        <f t="shared" si="18"/>
        <v>0</v>
      </c>
      <c r="D450">
        <f t="shared" si="19"/>
        <v>0</v>
      </c>
      <c r="E450">
        <f t="shared" si="20"/>
        <v>1</v>
      </c>
    </row>
    <row r="451" spans="1:5">
      <c r="A451" t="s">
        <v>13</v>
      </c>
      <c r="C451">
        <f t="shared" si="18"/>
        <v>0</v>
      </c>
      <c r="D451">
        <f t="shared" si="19"/>
        <v>0</v>
      </c>
      <c r="E451">
        <f t="shared" si="20"/>
        <v>0</v>
      </c>
    </row>
    <row r="452" spans="1:5">
      <c r="A452" t="s">
        <v>12</v>
      </c>
      <c r="C452">
        <f t="shared" si="18"/>
        <v>1</v>
      </c>
      <c r="D452">
        <f t="shared" si="19"/>
        <v>0</v>
      </c>
      <c r="E452">
        <f t="shared" si="20"/>
        <v>0</v>
      </c>
    </row>
    <row r="453" spans="1:5">
      <c r="A453" t="s">
        <v>8</v>
      </c>
      <c r="C453">
        <f t="shared" si="18"/>
        <v>0</v>
      </c>
      <c r="D453">
        <f t="shared" si="19"/>
        <v>0</v>
      </c>
      <c r="E453">
        <f t="shared" si="20"/>
        <v>1</v>
      </c>
    </row>
    <row r="454" spans="1:5">
      <c r="A454" t="s">
        <v>8</v>
      </c>
      <c r="C454">
        <f t="shared" ref="C454:C517" si="21">IF(A454="northwest",1,0)</f>
        <v>0</v>
      </c>
      <c r="D454">
        <f t="shared" ref="D454:D517" si="22">IF(A454="southeast",1,0)</f>
        <v>0</v>
      </c>
      <c r="E454">
        <f t="shared" ref="E454:E517" si="23">IF(A454="southwest",1,0)</f>
        <v>1</v>
      </c>
    </row>
    <row r="455" spans="1:5">
      <c r="A455" t="s">
        <v>8</v>
      </c>
      <c r="C455">
        <f t="shared" si="21"/>
        <v>0</v>
      </c>
      <c r="D455">
        <f t="shared" si="22"/>
        <v>0</v>
      </c>
      <c r="E455">
        <f t="shared" si="23"/>
        <v>1</v>
      </c>
    </row>
    <row r="456" spans="1:5">
      <c r="A456" t="s">
        <v>12</v>
      </c>
      <c r="C456">
        <f t="shared" si="21"/>
        <v>1</v>
      </c>
      <c r="D456">
        <f t="shared" si="22"/>
        <v>0</v>
      </c>
      <c r="E456">
        <f t="shared" si="23"/>
        <v>0</v>
      </c>
    </row>
    <row r="457" spans="1:5">
      <c r="A457" t="s">
        <v>8</v>
      </c>
      <c r="C457">
        <f t="shared" si="21"/>
        <v>0</v>
      </c>
      <c r="D457">
        <f t="shared" si="22"/>
        <v>0</v>
      </c>
      <c r="E457">
        <f t="shared" si="23"/>
        <v>1</v>
      </c>
    </row>
    <row r="458" spans="1:5">
      <c r="A458" t="s">
        <v>12</v>
      </c>
      <c r="C458">
        <f t="shared" si="21"/>
        <v>1</v>
      </c>
      <c r="D458">
        <f t="shared" si="22"/>
        <v>0</v>
      </c>
      <c r="E458">
        <f t="shared" si="23"/>
        <v>0</v>
      </c>
    </row>
    <row r="459" spans="1:5">
      <c r="A459" t="s">
        <v>11</v>
      </c>
      <c r="C459">
        <f t="shared" si="21"/>
        <v>0</v>
      </c>
      <c r="D459">
        <f t="shared" si="22"/>
        <v>1</v>
      </c>
      <c r="E459">
        <f t="shared" si="23"/>
        <v>0</v>
      </c>
    </row>
    <row r="460" spans="1:5">
      <c r="A460" t="s">
        <v>8</v>
      </c>
      <c r="C460">
        <f t="shared" si="21"/>
        <v>0</v>
      </c>
      <c r="D460">
        <f t="shared" si="22"/>
        <v>0</v>
      </c>
      <c r="E460">
        <f t="shared" si="23"/>
        <v>1</v>
      </c>
    </row>
    <row r="461" spans="1:5">
      <c r="A461" t="s">
        <v>11</v>
      </c>
      <c r="C461">
        <f t="shared" si="21"/>
        <v>0</v>
      </c>
      <c r="D461">
        <f t="shared" si="22"/>
        <v>1</v>
      </c>
      <c r="E461">
        <f t="shared" si="23"/>
        <v>0</v>
      </c>
    </row>
    <row r="462" spans="1:5">
      <c r="A462" t="s">
        <v>12</v>
      </c>
      <c r="C462">
        <f t="shared" si="21"/>
        <v>1</v>
      </c>
      <c r="D462">
        <f t="shared" si="22"/>
        <v>0</v>
      </c>
      <c r="E462">
        <f t="shared" si="23"/>
        <v>0</v>
      </c>
    </row>
    <row r="463" spans="1:5">
      <c r="A463" t="s">
        <v>8</v>
      </c>
      <c r="C463">
        <f t="shared" si="21"/>
        <v>0</v>
      </c>
      <c r="D463">
        <f t="shared" si="22"/>
        <v>0</v>
      </c>
      <c r="E463">
        <f t="shared" si="23"/>
        <v>1</v>
      </c>
    </row>
    <row r="464" spans="1:5">
      <c r="A464" t="s">
        <v>11</v>
      </c>
      <c r="C464">
        <f t="shared" si="21"/>
        <v>0</v>
      </c>
      <c r="D464">
        <f t="shared" si="22"/>
        <v>1</v>
      </c>
      <c r="E464">
        <f t="shared" si="23"/>
        <v>0</v>
      </c>
    </row>
    <row r="465" spans="1:5">
      <c r="A465" t="s">
        <v>11</v>
      </c>
      <c r="C465">
        <f t="shared" si="21"/>
        <v>0</v>
      </c>
      <c r="D465">
        <f t="shared" si="22"/>
        <v>1</v>
      </c>
      <c r="E465">
        <f t="shared" si="23"/>
        <v>0</v>
      </c>
    </row>
    <row r="466" spans="1:5">
      <c r="A466" t="s">
        <v>8</v>
      </c>
      <c r="C466">
        <f t="shared" si="21"/>
        <v>0</v>
      </c>
      <c r="D466">
        <f t="shared" si="22"/>
        <v>0</v>
      </c>
      <c r="E466">
        <f t="shared" si="23"/>
        <v>1</v>
      </c>
    </row>
    <row r="467" spans="1:5">
      <c r="A467" t="s">
        <v>13</v>
      </c>
      <c r="C467">
        <f t="shared" si="21"/>
        <v>0</v>
      </c>
      <c r="D467">
        <f t="shared" si="22"/>
        <v>0</v>
      </c>
      <c r="E467">
        <f t="shared" si="23"/>
        <v>0</v>
      </c>
    </row>
    <row r="468" spans="1:5">
      <c r="A468" t="s">
        <v>13</v>
      </c>
      <c r="C468">
        <f t="shared" si="21"/>
        <v>0</v>
      </c>
      <c r="D468">
        <f t="shared" si="22"/>
        <v>0</v>
      </c>
      <c r="E468">
        <f t="shared" si="23"/>
        <v>0</v>
      </c>
    </row>
    <row r="469" spans="1:5">
      <c r="A469" t="s">
        <v>12</v>
      </c>
      <c r="C469">
        <f t="shared" si="21"/>
        <v>1</v>
      </c>
      <c r="D469">
        <f t="shared" si="22"/>
        <v>0</v>
      </c>
      <c r="E469">
        <f t="shared" si="23"/>
        <v>0</v>
      </c>
    </row>
    <row r="470" spans="1:5">
      <c r="A470" t="s">
        <v>11</v>
      </c>
      <c r="C470">
        <f t="shared" si="21"/>
        <v>0</v>
      </c>
      <c r="D470">
        <f t="shared" si="22"/>
        <v>1</v>
      </c>
      <c r="E470">
        <f t="shared" si="23"/>
        <v>0</v>
      </c>
    </row>
    <row r="471" spans="1:5">
      <c r="A471" t="s">
        <v>8</v>
      </c>
      <c r="C471">
        <f t="shared" si="21"/>
        <v>0</v>
      </c>
      <c r="D471">
        <f t="shared" si="22"/>
        <v>0</v>
      </c>
      <c r="E471">
        <f t="shared" si="23"/>
        <v>1</v>
      </c>
    </row>
    <row r="472" spans="1:5">
      <c r="A472" t="s">
        <v>12</v>
      </c>
      <c r="C472">
        <f t="shared" si="21"/>
        <v>1</v>
      </c>
      <c r="D472">
        <f t="shared" si="22"/>
        <v>0</v>
      </c>
      <c r="E472">
        <f t="shared" si="23"/>
        <v>0</v>
      </c>
    </row>
    <row r="473" spans="1:5">
      <c r="A473" t="s">
        <v>13</v>
      </c>
      <c r="C473">
        <f t="shared" si="21"/>
        <v>0</v>
      </c>
      <c r="D473">
        <f t="shared" si="22"/>
        <v>0</v>
      </c>
      <c r="E473">
        <f t="shared" si="23"/>
        <v>0</v>
      </c>
    </row>
    <row r="474" spans="1:5">
      <c r="A474" t="s">
        <v>11</v>
      </c>
      <c r="C474">
        <f t="shared" si="21"/>
        <v>0</v>
      </c>
      <c r="D474">
        <f t="shared" si="22"/>
        <v>1</v>
      </c>
      <c r="E474">
        <f t="shared" si="23"/>
        <v>0</v>
      </c>
    </row>
    <row r="475" spans="1:5">
      <c r="A475" t="s">
        <v>11</v>
      </c>
      <c r="C475">
        <f t="shared" si="21"/>
        <v>0</v>
      </c>
      <c r="D475">
        <f t="shared" si="22"/>
        <v>1</v>
      </c>
      <c r="E475">
        <f t="shared" si="23"/>
        <v>0</v>
      </c>
    </row>
    <row r="476" spans="1:5">
      <c r="A476" t="s">
        <v>13</v>
      </c>
      <c r="C476">
        <f t="shared" si="21"/>
        <v>0</v>
      </c>
      <c r="D476">
        <f t="shared" si="22"/>
        <v>0</v>
      </c>
      <c r="E476">
        <f t="shared" si="23"/>
        <v>0</v>
      </c>
    </row>
    <row r="477" spans="1:5">
      <c r="A477" t="s">
        <v>8</v>
      </c>
      <c r="C477">
        <f t="shared" si="21"/>
        <v>0</v>
      </c>
      <c r="D477">
        <f t="shared" si="22"/>
        <v>0</v>
      </c>
      <c r="E477">
        <f t="shared" si="23"/>
        <v>1</v>
      </c>
    </row>
    <row r="478" spans="1:5">
      <c r="A478" t="s">
        <v>13</v>
      </c>
      <c r="C478">
        <f t="shared" si="21"/>
        <v>0</v>
      </c>
      <c r="D478">
        <f t="shared" si="22"/>
        <v>0</v>
      </c>
      <c r="E478">
        <f t="shared" si="23"/>
        <v>0</v>
      </c>
    </row>
    <row r="479" spans="1:5">
      <c r="A479" t="s">
        <v>8</v>
      </c>
      <c r="C479">
        <f t="shared" si="21"/>
        <v>0</v>
      </c>
      <c r="D479">
        <f t="shared" si="22"/>
        <v>0</v>
      </c>
      <c r="E479">
        <f t="shared" si="23"/>
        <v>1</v>
      </c>
    </row>
    <row r="480" spans="1:5">
      <c r="A480" t="s">
        <v>12</v>
      </c>
      <c r="C480">
        <f t="shared" si="21"/>
        <v>1</v>
      </c>
      <c r="D480">
        <f t="shared" si="22"/>
        <v>0</v>
      </c>
      <c r="E480">
        <f t="shared" si="23"/>
        <v>0</v>
      </c>
    </row>
    <row r="481" spans="1:5">
      <c r="A481" t="s">
        <v>13</v>
      </c>
      <c r="C481">
        <f t="shared" si="21"/>
        <v>0</v>
      </c>
      <c r="D481">
        <f t="shared" si="22"/>
        <v>0</v>
      </c>
      <c r="E481">
        <f t="shared" si="23"/>
        <v>0</v>
      </c>
    </row>
    <row r="482" spans="1:5">
      <c r="A482" t="s">
        <v>12</v>
      </c>
      <c r="C482">
        <f t="shared" si="21"/>
        <v>1</v>
      </c>
      <c r="D482">
        <f t="shared" si="22"/>
        <v>0</v>
      </c>
      <c r="E482">
        <f t="shared" si="23"/>
        <v>0</v>
      </c>
    </row>
    <row r="483" spans="1:5">
      <c r="A483" t="s">
        <v>11</v>
      </c>
      <c r="C483">
        <f t="shared" si="21"/>
        <v>0</v>
      </c>
      <c r="D483">
        <f t="shared" si="22"/>
        <v>1</v>
      </c>
      <c r="E483">
        <f t="shared" si="23"/>
        <v>0</v>
      </c>
    </row>
    <row r="484" spans="1:5">
      <c r="A484" t="s">
        <v>11</v>
      </c>
      <c r="C484">
        <f t="shared" si="21"/>
        <v>0</v>
      </c>
      <c r="D484">
        <f t="shared" si="22"/>
        <v>1</v>
      </c>
      <c r="E484">
        <f t="shared" si="23"/>
        <v>0</v>
      </c>
    </row>
    <row r="485" spans="1:5">
      <c r="A485" t="s">
        <v>12</v>
      </c>
      <c r="C485">
        <f t="shared" si="21"/>
        <v>1</v>
      </c>
      <c r="D485">
        <f t="shared" si="22"/>
        <v>0</v>
      </c>
      <c r="E485">
        <f t="shared" si="23"/>
        <v>0</v>
      </c>
    </row>
    <row r="486" spans="1:5">
      <c r="A486" t="s">
        <v>11</v>
      </c>
      <c r="C486">
        <f t="shared" si="21"/>
        <v>0</v>
      </c>
      <c r="D486">
        <f t="shared" si="22"/>
        <v>1</v>
      </c>
      <c r="E486">
        <f t="shared" si="23"/>
        <v>0</v>
      </c>
    </row>
    <row r="487" spans="1:5">
      <c r="A487" t="s">
        <v>11</v>
      </c>
      <c r="C487">
        <f t="shared" si="21"/>
        <v>0</v>
      </c>
      <c r="D487">
        <f t="shared" si="22"/>
        <v>1</v>
      </c>
      <c r="E487">
        <f t="shared" si="23"/>
        <v>0</v>
      </c>
    </row>
    <row r="488" spans="1:5">
      <c r="A488" t="s">
        <v>8</v>
      </c>
      <c r="C488">
        <f t="shared" si="21"/>
        <v>0</v>
      </c>
      <c r="D488">
        <f t="shared" si="22"/>
        <v>0</v>
      </c>
      <c r="E488">
        <f t="shared" si="23"/>
        <v>1</v>
      </c>
    </row>
    <row r="489" spans="1:5">
      <c r="A489" t="s">
        <v>8</v>
      </c>
      <c r="C489">
        <f t="shared" si="21"/>
        <v>0</v>
      </c>
      <c r="D489">
        <f t="shared" si="22"/>
        <v>0</v>
      </c>
      <c r="E489">
        <f t="shared" si="23"/>
        <v>1</v>
      </c>
    </row>
    <row r="490" spans="1:5">
      <c r="A490" t="s">
        <v>13</v>
      </c>
      <c r="C490">
        <f t="shared" si="21"/>
        <v>0</v>
      </c>
      <c r="D490">
        <f t="shared" si="22"/>
        <v>0</v>
      </c>
      <c r="E490">
        <f t="shared" si="23"/>
        <v>0</v>
      </c>
    </row>
    <row r="491" spans="1:5">
      <c r="A491" t="s">
        <v>12</v>
      </c>
      <c r="C491">
        <f t="shared" si="21"/>
        <v>1</v>
      </c>
      <c r="D491">
        <f t="shared" si="22"/>
        <v>0</v>
      </c>
      <c r="E491">
        <f t="shared" si="23"/>
        <v>0</v>
      </c>
    </row>
    <row r="492" spans="1:5">
      <c r="A492" t="s">
        <v>8</v>
      </c>
      <c r="C492">
        <f t="shared" si="21"/>
        <v>0</v>
      </c>
      <c r="D492">
        <f t="shared" si="22"/>
        <v>0</v>
      </c>
      <c r="E492">
        <f t="shared" si="23"/>
        <v>1</v>
      </c>
    </row>
    <row r="493" spans="1:5">
      <c r="A493" t="s">
        <v>11</v>
      </c>
      <c r="C493">
        <f t="shared" si="21"/>
        <v>0</v>
      </c>
      <c r="D493">
        <f t="shared" si="22"/>
        <v>1</v>
      </c>
      <c r="E493">
        <f t="shared" si="23"/>
        <v>0</v>
      </c>
    </row>
    <row r="494" spans="1:5">
      <c r="A494" t="s">
        <v>12</v>
      </c>
      <c r="C494">
        <f t="shared" si="21"/>
        <v>1</v>
      </c>
      <c r="D494">
        <f t="shared" si="22"/>
        <v>0</v>
      </c>
      <c r="E494">
        <f t="shared" si="23"/>
        <v>0</v>
      </c>
    </row>
    <row r="495" spans="1:5">
      <c r="A495" t="s">
        <v>8</v>
      </c>
      <c r="C495">
        <f t="shared" si="21"/>
        <v>0</v>
      </c>
      <c r="D495">
        <f t="shared" si="22"/>
        <v>0</v>
      </c>
      <c r="E495">
        <f t="shared" si="23"/>
        <v>1</v>
      </c>
    </row>
    <row r="496" spans="1:5">
      <c r="A496" t="s">
        <v>11</v>
      </c>
      <c r="C496">
        <f t="shared" si="21"/>
        <v>0</v>
      </c>
      <c r="D496">
        <f t="shared" si="22"/>
        <v>1</v>
      </c>
      <c r="E496">
        <f t="shared" si="23"/>
        <v>0</v>
      </c>
    </row>
    <row r="497" spans="1:5">
      <c r="A497" t="s">
        <v>13</v>
      </c>
      <c r="C497">
        <f t="shared" si="21"/>
        <v>0</v>
      </c>
      <c r="D497">
        <f t="shared" si="22"/>
        <v>0</v>
      </c>
      <c r="E497">
        <f t="shared" si="23"/>
        <v>0</v>
      </c>
    </row>
    <row r="498" spans="1:5">
      <c r="A498" t="s">
        <v>8</v>
      </c>
      <c r="C498">
        <f t="shared" si="21"/>
        <v>0</v>
      </c>
      <c r="D498">
        <f t="shared" si="22"/>
        <v>0</v>
      </c>
      <c r="E498">
        <f t="shared" si="23"/>
        <v>1</v>
      </c>
    </row>
    <row r="499" spans="1:5">
      <c r="A499" t="s">
        <v>8</v>
      </c>
      <c r="C499">
        <f t="shared" si="21"/>
        <v>0</v>
      </c>
      <c r="D499">
        <f t="shared" si="22"/>
        <v>0</v>
      </c>
      <c r="E499">
        <f t="shared" si="23"/>
        <v>1</v>
      </c>
    </row>
    <row r="500" spans="1:5">
      <c r="A500" t="s">
        <v>13</v>
      </c>
      <c r="C500">
        <f t="shared" si="21"/>
        <v>0</v>
      </c>
      <c r="D500">
        <f t="shared" si="22"/>
        <v>0</v>
      </c>
      <c r="E500">
        <f t="shared" si="23"/>
        <v>0</v>
      </c>
    </row>
    <row r="501" spans="1:5">
      <c r="A501" t="s">
        <v>8</v>
      </c>
      <c r="C501">
        <f t="shared" si="21"/>
        <v>0</v>
      </c>
      <c r="D501">
        <f t="shared" si="22"/>
        <v>0</v>
      </c>
      <c r="E501">
        <f t="shared" si="23"/>
        <v>1</v>
      </c>
    </row>
    <row r="502" spans="1:5">
      <c r="A502" t="s">
        <v>8</v>
      </c>
      <c r="C502">
        <f t="shared" si="21"/>
        <v>0</v>
      </c>
      <c r="D502">
        <f t="shared" si="22"/>
        <v>0</v>
      </c>
      <c r="E502">
        <f t="shared" si="23"/>
        <v>1</v>
      </c>
    </row>
    <row r="503" spans="1:5">
      <c r="A503" t="s">
        <v>11</v>
      </c>
      <c r="C503">
        <f t="shared" si="21"/>
        <v>0</v>
      </c>
      <c r="D503">
        <f t="shared" si="22"/>
        <v>1</v>
      </c>
      <c r="E503">
        <f t="shared" si="23"/>
        <v>0</v>
      </c>
    </row>
    <row r="504" spans="1:5">
      <c r="A504" t="s">
        <v>8</v>
      </c>
      <c r="C504">
        <f t="shared" si="21"/>
        <v>0</v>
      </c>
      <c r="D504">
        <f t="shared" si="22"/>
        <v>0</v>
      </c>
      <c r="E504">
        <f t="shared" si="23"/>
        <v>1</v>
      </c>
    </row>
    <row r="505" spans="1:5">
      <c r="A505" t="s">
        <v>8</v>
      </c>
      <c r="C505">
        <f t="shared" si="21"/>
        <v>0</v>
      </c>
      <c r="D505">
        <f t="shared" si="22"/>
        <v>0</v>
      </c>
      <c r="E505">
        <f t="shared" si="23"/>
        <v>1</v>
      </c>
    </row>
    <row r="506" spans="1:5">
      <c r="A506" t="s">
        <v>13</v>
      </c>
      <c r="C506">
        <f t="shared" si="21"/>
        <v>0</v>
      </c>
      <c r="D506">
        <f t="shared" si="22"/>
        <v>0</v>
      </c>
      <c r="E506">
        <f t="shared" si="23"/>
        <v>0</v>
      </c>
    </row>
    <row r="507" spans="1:5">
      <c r="A507" t="s">
        <v>11</v>
      </c>
      <c r="C507">
        <f t="shared" si="21"/>
        <v>0</v>
      </c>
      <c r="D507">
        <f t="shared" si="22"/>
        <v>1</v>
      </c>
      <c r="E507">
        <f t="shared" si="23"/>
        <v>0</v>
      </c>
    </row>
    <row r="508" spans="1:5">
      <c r="A508" t="s">
        <v>11</v>
      </c>
      <c r="C508">
        <f t="shared" si="21"/>
        <v>0</v>
      </c>
      <c r="D508">
        <f t="shared" si="22"/>
        <v>1</v>
      </c>
      <c r="E508">
        <f t="shared" si="23"/>
        <v>0</v>
      </c>
    </row>
    <row r="509" spans="1:5">
      <c r="A509" t="s">
        <v>11</v>
      </c>
      <c r="C509">
        <f t="shared" si="21"/>
        <v>0</v>
      </c>
      <c r="D509">
        <f t="shared" si="22"/>
        <v>1</v>
      </c>
      <c r="E509">
        <f t="shared" si="23"/>
        <v>0</v>
      </c>
    </row>
    <row r="510" spans="1:5">
      <c r="A510" t="s">
        <v>12</v>
      </c>
      <c r="C510">
        <f t="shared" si="21"/>
        <v>1</v>
      </c>
      <c r="D510">
        <f t="shared" si="22"/>
        <v>0</v>
      </c>
      <c r="E510">
        <f t="shared" si="23"/>
        <v>0</v>
      </c>
    </row>
    <row r="511" spans="1:5">
      <c r="A511" t="s">
        <v>12</v>
      </c>
      <c r="C511">
        <f t="shared" si="21"/>
        <v>1</v>
      </c>
      <c r="D511">
        <f t="shared" si="22"/>
        <v>0</v>
      </c>
      <c r="E511">
        <f t="shared" si="23"/>
        <v>0</v>
      </c>
    </row>
    <row r="512" spans="1:5">
      <c r="A512" t="s">
        <v>12</v>
      </c>
      <c r="C512">
        <f t="shared" si="21"/>
        <v>1</v>
      </c>
      <c r="D512">
        <f t="shared" si="22"/>
        <v>0</v>
      </c>
      <c r="E512">
        <f t="shared" si="23"/>
        <v>0</v>
      </c>
    </row>
    <row r="513" spans="1:5">
      <c r="A513" t="s">
        <v>13</v>
      </c>
      <c r="C513">
        <f t="shared" si="21"/>
        <v>0</v>
      </c>
      <c r="D513">
        <f t="shared" si="22"/>
        <v>0</v>
      </c>
      <c r="E513">
        <f t="shared" si="23"/>
        <v>0</v>
      </c>
    </row>
    <row r="514" spans="1:5">
      <c r="A514" t="s">
        <v>8</v>
      </c>
      <c r="C514">
        <f t="shared" si="21"/>
        <v>0</v>
      </c>
      <c r="D514">
        <f t="shared" si="22"/>
        <v>0</v>
      </c>
      <c r="E514">
        <f t="shared" si="23"/>
        <v>1</v>
      </c>
    </row>
    <row r="515" spans="1:5">
      <c r="A515" t="s">
        <v>13</v>
      </c>
      <c r="C515">
        <f t="shared" si="21"/>
        <v>0</v>
      </c>
      <c r="D515">
        <f t="shared" si="22"/>
        <v>0</v>
      </c>
      <c r="E515">
        <f t="shared" si="23"/>
        <v>0</v>
      </c>
    </row>
    <row r="516" spans="1:5">
      <c r="A516" t="s">
        <v>11</v>
      </c>
      <c r="C516">
        <f t="shared" si="21"/>
        <v>0</v>
      </c>
      <c r="D516">
        <f t="shared" si="22"/>
        <v>1</v>
      </c>
      <c r="E516">
        <f t="shared" si="23"/>
        <v>0</v>
      </c>
    </row>
    <row r="517" spans="1:5">
      <c r="A517" t="s">
        <v>13</v>
      </c>
      <c r="C517">
        <f t="shared" si="21"/>
        <v>0</v>
      </c>
      <c r="D517">
        <f t="shared" si="22"/>
        <v>0</v>
      </c>
      <c r="E517">
        <f t="shared" si="23"/>
        <v>0</v>
      </c>
    </row>
    <row r="518" spans="1:5">
      <c r="A518" t="s">
        <v>8</v>
      </c>
      <c r="C518">
        <f t="shared" ref="C518:C581" si="24">IF(A518="northwest",1,0)</f>
        <v>0</v>
      </c>
      <c r="D518">
        <f t="shared" ref="D518:D581" si="25">IF(A518="southeast",1,0)</f>
        <v>0</v>
      </c>
      <c r="E518">
        <f t="shared" ref="E518:E581" si="26">IF(A518="southwest",1,0)</f>
        <v>1</v>
      </c>
    </row>
    <row r="519" spans="1:5">
      <c r="A519" t="s">
        <v>8</v>
      </c>
      <c r="C519">
        <f t="shared" si="24"/>
        <v>0</v>
      </c>
      <c r="D519">
        <f t="shared" si="25"/>
        <v>0</v>
      </c>
      <c r="E519">
        <f t="shared" si="26"/>
        <v>1</v>
      </c>
    </row>
    <row r="520" spans="1:5">
      <c r="A520" t="s">
        <v>8</v>
      </c>
      <c r="C520">
        <f t="shared" si="24"/>
        <v>0</v>
      </c>
      <c r="D520">
        <f t="shared" si="25"/>
        <v>0</v>
      </c>
      <c r="E520">
        <f t="shared" si="26"/>
        <v>1</v>
      </c>
    </row>
    <row r="521" spans="1:5">
      <c r="A521" t="s">
        <v>11</v>
      </c>
      <c r="C521">
        <f t="shared" si="24"/>
        <v>0</v>
      </c>
      <c r="D521">
        <f t="shared" si="25"/>
        <v>1</v>
      </c>
      <c r="E521">
        <f t="shared" si="26"/>
        <v>0</v>
      </c>
    </row>
    <row r="522" spans="1:5">
      <c r="A522" t="s">
        <v>12</v>
      </c>
      <c r="C522">
        <f t="shared" si="24"/>
        <v>1</v>
      </c>
      <c r="D522">
        <f t="shared" si="25"/>
        <v>0</v>
      </c>
      <c r="E522">
        <f t="shared" si="26"/>
        <v>0</v>
      </c>
    </row>
    <row r="523" spans="1:5">
      <c r="A523" t="s">
        <v>8</v>
      </c>
      <c r="C523">
        <f t="shared" si="24"/>
        <v>0</v>
      </c>
      <c r="D523">
        <f t="shared" si="25"/>
        <v>0</v>
      </c>
      <c r="E523">
        <f t="shared" si="26"/>
        <v>1</v>
      </c>
    </row>
    <row r="524" spans="1:5">
      <c r="A524" t="s">
        <v>13</v>
      </c>
      <c r="C524">
        <f t="shared" si="24"/>
        <v>0</v>
      </c>
      <c r="D524">
        <f t="shared" si="25"/>
        <v>0</v>
      </c>
      <c r="E524">
        <f t="shared" si="26"/>
        <v>0</v>
      </c>
    </row>
    <row r="525" spans="1:5">
      <c r="A525" t="s">
        <v>13</v>
      </c>
      <c r="C525">
        <f t="shared" si="24"/>
        <v>0</v>
      </c>
      <c r="D525">
        <f t="shared" si="25"/>
        <v>0</v>
      </c>
      <c r="E525">
        <f t="shared" si="26"/>
        <v>0</v>
      </c>
    </row>
    <row r="526" spans="1:5">
      <c r="A526" t="s">
        <v>11</v>
      </c>
      <c r="C526">
        <f t="shared" si="24"/>
        <v>0</v>
      </c>
      <c r="D526">
        <f t="shared" si="25"/>
        <v>1</v>
      </c>
      <c r="E526">
        <f t="shared" si="26"/>
        <v>0</v>
      </c>
    </row>
    <row r="527" spans="1:5">
      <c r="A527" t="s">
        <v>13</v>
      </c>
      <c r="C527">
        <f t="shared" si="24"/>
        <v>0</v>
      </c>
      <c r="D527">
        <f t="shared" si="25"/>
        <v>0</v>
      </c>
      <c r="E527">
        <f t="shared" si="26"/>
        <v>0</v>
      </c>
    </row>
    <row r="528" spans="1:5">
      <c r="A528" t="s">
        <v>11</v>
      </c>
      <c r="C528">
        <f t="shared" si="24"/>
        <v>0</v>
      </c>
      <c r="D528">
        <f t="shared" si="25"/>
        <v>1</v>
      </c>
      <c r="E528">
        <f t="shared" si="26"/>
        <v>0</v>
      </c>
    </row>
    <row r="529" spans="1:5">
      <c r="A529" t="s">
        <v>11</v>
      </c>
      <c r="C529">
        <f t="shared" si="24"/>
        <v>0</v>
      </c>
      <c r="D529">
        <f t="shared" si="25"/>
        <v>1</v>
      </c>
      <c r="E529">
        <f t="shared" si="26"/>
        <v>0</v>
      </c>
    </row>
    <row r="530" spans="1:5">
      <c r="A530" t="s">
        <v>11</v>
      </c>
      <c r="C530">
        <f t="shared" si="24"/>
        <v>0</v>
      </c>
      <c r="D530">
        <f t="shared" si="25"/>
        <v>1</v>
      </c>
      <c r="E530">
        <f t="shared" si="26"/>
        <v>0</v>
      </c>
    </row>
    <row r="531" spans="1:5">
      <c r="A531" t="s">
        <v>12</v>
      </c>
      <c r="C531">
        <f t="shared" si="24"/>
        <v>1</v>
      </c>
      <c r="D531">
        <f t="shared" si="25"/>
        <v>0</v>
      </c>
      <c r="E531">
        <f t="shared" si="26"/>
        <v>0</v>
      </c>
    </row>
    <row r="532" spans="1:5">
      <c r="A532" t="s">
        <v>8</v>
      </c>
      <c r="C532">
        <f t="shared" si="24"/>
        <v>0</v>
      </c>
      <c r="D532">
        <f t="shared" si="25"/>
        <v>0</v>
      </c>
      <c r="E532">
        <f t="shared" si="26"/>
        <v>1</v>
      </c>
    </row>
    <row r="533" spans="1:5">
      <c r="A533" t="s">
        <v>13</v>
      </c>
      <c r="C533">
        <f t="shared" si="24"/>
        <v>0</v>
      </c>
      <c r="D533">
        <f t="shared" si="25"/>
        <v>0</v>
      </c>
      <c r="E533">
        <f t="shared" si="26"/>
        <v>0</v>
      </c>
    </row>
    <row r="534" spans="1:5">
      <c r="A534" t="s">
        <v>13</v>
      </c>
      <c r="C534">
        <f t="shared" si="24"/>
        <v>0</v>
      </c>
      <c r="D534">
        <f t="shared" si="25"/>
        <v>0</v>
      </c>
      <c r="E534">
        <f t="shared" si="26"/>
        <v>0</v>
      </c>
    </row>
    <row r="535" spans="1:5">
      <c r="A535" t="s">
        <v>11</v>
      </c>
      <c r="C535">
        <f t="shared" si="24"/>
        <v>0</v>
      </c>
      <c r="D535">
        <f t="shared" si="25"/>
        <v>1</v>
      </c>
      <c r="E535">
        <f t="shared" si="26"/>
        <v>0</v>
      </c>
    </row>
    <row r="536" spans="1:5">
      <c r="A536" t="s">
        <v>13</v>
      </c>
      <c r="C536">
        <f t="shared" si="24"/>
        <v>0</v>
      </c>
      <c r="D536">
        <f t="shared" si="25"/>
        <v>0</v>
      </c>
      <c r="E536">
        <f t="shared" si="26"/>
        <v>0</v>
      </c>
    </row>
    <row r="537" spans="1:5">
      <c r="A537" t="s">
        <v>11</v>
      </c>
      <c r="C537">
        <f t="shared" si="24"/>
        <v>0</v>
      </c>
      <c r="D537">
        <f t="shared" si="25"/>
        <v>1</v>
      </c>
      <c r="E537">
        <f t="shared" si="26"/>
        <v>0</v>
      </c>
    </row>
    <row r="538" spans="1:5">
      <c r="A538" t="s">
        <v>11</v>
      </c>
      <c r="C538">
        <f t="shared" si="24"/>
        <v>0</v>
      </c>
      <c r="D538">
        <f t="shared" si="25"/>
        <v>1</v>
      </c>
      <c r="E538">
        <f t="shared" si="26"/>
        <v>0</v>
      </c>
    </row>
    <row r="539" spans="1:5">
      <c r="A539" t="s">
        <v>11</v>
      </c>
      <c r="C539">
        <f t="shared" si="24"/>
        <v>0</v>
      </c>
      <c r="D539">
        <f t="shared" si="25"/>
        <v>1</v>
      </c>
      <c r="E539">
        <f t="shared" si="26"/>
        <v>0</v>
      </c>
    </row>
    <row r="540" spans="1:5">
      <c r="A540" t="s">
        <v>13</v>
      </c>
      <c r="C540">
        <f t="shared" si="24"/>
        <v>0</v>
      </c>
      <c r="D540">
        <f t="shared" si="25"/>
        <v>0</v>
      </c>
      <c r="E540">
        <f t="shared" si="26"/>
        <v>0</v>
      </c>
    </row>
    <row r="541" spans="1:5">
      <c r="A541" t="s">
        <v>8</v>
      </c>
      <c r="C541">
        <f t="shared" si="24"/>
        <v>0</v>
      </c>
      <c r="D541">
        <f t="shared" si="25"/>
        <v>0</v>
      </c>
      <c r="E541">
        <f t="shared" si="26"/>
        <v>1</v>
      </c>
    </row>
    <row r="542" spans="1:5">
      <c r="A542" t="s">
        <v>8</v>
      </c>
      <c r="C542">
        <f t="shared" si="24"/>
        <v>0</v>
      </c>
      <c r="D542">
        <f t="shared" si="25"/>
        <v>0</v>
      </c>
      <c r="E542">
        <f t="shared" si="26"/>
        <v>1</v>
      </c>
    </row>
    <row r="543" spans="1:5">
      <c r="A543" t="s">
        <v>11</v>
      </c>
      <c r="C543">
        <f t="shared" si="24"/>
        <v>0</v>
      </c>
      <c r="D543">
        <f t="shared" si="25"/>
        <v>1</v>
      </c>
      <c r="E543">
        <f t="shared" si="26"/>
        <v>0</v>
      </c>
    </row>
    <row r="544" spans="1:5">
      <c r="A544" t="s">
        <v>11</v>
      </c>
      <c r="C544">
        <f t="shared" si="24"/>
        <v>0</v>
      </c>
      <c r="D544">
        <f t="shared" si="25"/>
        <v>1</v>
      </c>
      <c r="E544">
        <f t="shared" si="26"/>
        <v>0</v>
      </c>
    </row>
    <row r="545" spans="1:5">
      <c r="A545" t="s">
        <v>8</v>
      </c>
      <c r="C545">
        <f t="shared" si="24"/>
        <v>0</v>
      </c>
      <c r="D545">
        <f t="shared" si="25"/>
        <v>0</v>
      </c>
      <c r="E545">
        <f t="shared" si="26"/>
        <v>1</v>
      </c>
    </row>
    <row r="546" spans="1:5">
      <c r="A546" t="s">
        <v>11</v>
      </c>
      <c r="C546">
        <f t="shared" si="24"/>
        <v>0</v>
      </c>
      <c r="D546">
        <f t="shared" si="25"/>
        <v>1</v>
      </c>
      <c r="E546">
        <f t="shared" si="26"/>
        <v>0</v>
      </c>
    </row>
    <row r="547" spans="1:5">
      <c r="A547" t="s">
        <v>11</v>
      </c>
      <c r="C547">
        <f t="shared" si="24"/>
        <v>0</v>
      </c>
      <c r="D547">
        <f t="shared" si="25"/>
        <v>1</v>
      </c>
      <c r="E547">
        <f t="shared" si="26"/>
        <v>0</v>
      </c>
    </row>
    <row r="548" spans="1:5">
      <c r="A548" t="s">
        <v>11</v>
      </c>
      <c r="C548">
        <f t="shared" si="24"/>
        <v>0</v>
      </c>
      <c r="D548">
        <f t="shared" si="25"/>
        <v>1</v>
      </c>
      <c r="E548">
        <f t="shared" si="26"/>
        <v>0</v>
      </c>
    </row>
    <row r="549" spans="1:5">
      <c r="A549" t="s">
        <v>12</v>
      </c>
      <c r="C549">
        <f t="shared" si="24"/>
        <v>1</v>
      </c>
      <c r="D549">
        <f t="shared" si="25"/>
        <v>0</v>
      </c>
      <c r="E549">
        <f t="shared" si="26"/>
        <v>0</v>
      </c>
    </row>
    <row r="550" spans="1:5">
      <c r="A550" t="s">
        <v>12</v>
      </c>
      <c r="C550">
        <f t="shared" si="24"/>
        <v>1</v>
      </c>
      <c r="D550">
        <f t="shared" si="25"/>
        <v>0</v>
      </c>
      <c r="E550">
        <f t="shared" si="26"/>
        <v>0</v>
      </c>
    </row>
    <row r="551" spans="1:5">
      <c r="A551" t="s">
        <v>13</v>
      </c>
      <c r="C551">
        <f t="shared" si="24"/>
        <v>0</v>
      </c>
      <c r="D551">
        <f t="shared" si="25"/>
        <v>0</v>
      </c>
      <c r="E551">
        <f t="shared" si="26"/>
        <v>0</v>
      </c>
    </row>
    <row r="552" spans="1:5">
      <c r="A552" t="s">
        <v>8</v>
      </c>
      <c r="C552">
        <f t="shared" si="24"/>
        <v>0</v>
      </c>
      <c r="D552">
        <f t="shared" si="25"/>
        <v>0</v>
      </c>
      <c r="E552">
        <f t="shared" si="26"/>
        <v>1</v>
      </c>
    </row>
    <row r="553" spans="1:5">
      <c r="A553" t="s">
        <v>13</v>
      </c>
      <c r="C553">
        <f t="shared" si="24"/>
        <v>0</v>
      </c>
      <c r="D553">
        <f t="shared" si="25"/>
        <v>0</v>
      </c>
      <c r="E553">
        <f t="shared" si="26"/>
        <v>0</v>
      </c>
    </row>
    <row r="554" spans="1:5">
      <c r="A554" t="s">
        <v>11</v>
      </c>
      <c r="C554">
        <f t="shared" si="24"/>
        <v>0</v>
      </c>
      <c r="D554">
        <f t="shared" si="25"/>
        <v>1</v>
      </c>
      <c r="E554">
        <f t="shared" si="26"/>
        <v>0</v>
      </c>
    </row>
    <row r="555" spans="1:5">
      <c r="A555" t="s">
        <v>8</v>
      </c>
      <c r="C555">
        <f t="shared" si="24"/>
        <v>0</v>
      </c>
      <c r="D555">
        <f t="shared" si="25"/>
        <v>0</v>
      </c>
      <c r="E555">
        <f t="shared" si="26"/>
        <v>1</v>
      </c>
    </row>
    <row r="556" spans="1:5">
      <c r="A556" t="s">
        <v>11</v>
      </c>
      <c r="C556">
        <f t="shared" si="24"/>
        <v>0</v>
      </c>
      <c r="D556">
        <f t="shared" si="25"/>
        <v>1</v>
      </c>
      <c r="E556">
        <f t="shared" si="26"/>
        <v>0</v>
      </c>
    </row>
    <row r="557" spans="1:5">
      <c r="A557" t="s">
        <v>8</v>
      </c>
      <c r="C557">
        <f t="shared" si="24"/>
        <v>0</v>
      </c>
      <c r="D557">
        <f t="shared" si="25"/>
        <v>0</v>
      </c>
      <c r="E557">
        <f t="shared" si="26"/>
        <v>1</v>
      </c>
    </row>
    <row r="558" spans="1:5">
      <c r="A558" t="s">
        <v>12</v>
      </c>
      <c r="C558">
        <f t="shared" si="24"/>
        <v>1</v>
      </c>
      <c r="D558">
        <f t="shared" si="25"/>
        <v>0</v>
      </c>
      <c r="E558">
        <f t="shared" si="26"/>
        <v>0</v>
      </c>
    </row>
    <row r="559" spans="1:5">
      <c r="A559" t="s">
        <v>13</v>
      </c>
      <c r="C559">
        <f t="shared" si="24"/>
        <v>0</v>
      </c>
      <c r="D559">
        <f t="shared" si="25"/>
        <v>0</v>
      </c>
      <c r="E559">
        <f t="shared" si="26"/>
        <v>0</v>
      </c>
    </row>
    <row r="560" spans="1:5">
      <c r="A560" t="s">
        <v>8</v>
      </c>
      <c r="C560">
        <f t="shared" si="24"/>
        <v>0</v>
      </c>
      <c r="D560">
        <f t="shared" si="25"/>
        <v>0</v>
      </c>
      <c r="E560">
        <f t="shared" si="26"/>
        <v>1</v>
      </c>
    </row>
    <row r="561" spans="1:5">
      <c r="A561" t="s">
        <v>13</v>
      </c>
      <c r="C561">
        <f t="shared" si="24"/>
        <v>0</v>
      </c>
      <c r="D561">
        <f t="shared" si="25"/>
        <v>0</v>
      </c>
      <c r="E561">
        <f t="shared" si="26"/>
        <v>0</v>
      </c>
    </row>
    <row r="562" spans="1:5">
      <c r="A562" t="s">
        <v>11</v>
      </c>
      <c r="C562">
        <f t="shared" si="24"/>
        <v>0</v>
      </c>
      <c r="D562">
        <f t="shared" si="25"/>
        <v>1</v>
      </c>
      <c r="E562">
        <f t="shared" si="26"/>
        <v>0</v>
      </c>
    </row>
    <row r="563" spans="1:5">
      <c r="A563" t="s">
        <v>12</v>
      </c>
      <c r="C563">
        <f t="shared" si="24"/>
        <v>1</v>
      </c>
      <c r="D563">
        <f t="shared" si="25"/>
        <v>0</v>
      </c>
      <c r="E563">
        <f t="shared" si="26"/>
        <v>0</v>
      </c>
    </row>
    <row r="564" spans="1:5">
      <c r="A564" t="s">
        <v>12</v>
      </c>
      <c r="C564">
        <f t="shared" si="24"/>
        <v>1</v>
      </c>
      <c r="D564">
        <f t="shared" si="25"/>
        <v>0</v>
      </c>
      <c r="E564">
        <f t="shared" si="26"/>
        <v>0</v>
      </c>
    </row>
    <row r="565" spans="1:5">
      <c r="A565" t="s">
        <v>12</v>
      </c>
      <c r="C565">
        <f t="shared" si="24"/>
        <v>1</v>
      </c>
      <c r="D565">
        <f t="shared" si="25"/>
        <v>0</v>
      </c>
      <c r="E565">
        <f t="shared" si="26"/>
        <v>0</v>
      </c>
    </row>
    <row r="566" spans="1:5">
      <c r="A566" t="s">
        <v>13</v>
      </c>
      <c r="C566">
        <f t="shared" si="24"/>
        <v>0</v>
      </c>
      <c r="D566">
        <f t="shared" si="25"/>
        <v>0</v>
      </c>
      <c r="E566">
        <f t="shared" si="26"/>
        <v>0</v>
      </c>
    </row>
    <row r="567" spans="1:5">
      <c r="A567" t="s">
        <v>8</v>
      </c>
      <c r="C567">
        <f t="shared" si="24"/>
        <v>0</v>
      </c>
      <c r="D567">
        <f t="shared" si="25"/>
        <v>0</v>
      </c>
      <c r="E567">
        <f t="shared" si="26"/>
        <v>1</v>
      </c>
    </row>
    <row r="568" spans="1:5">
      <c r="A568" t="s">
        <v>11</v>
      </c>
      <c r="C568">
        <f t="shared" si="24"/>
        <v>0</v>
      </c>
      <c r="D568">
        <f t="shared" si="25"/>
        <v>1</v>
      </c>
      <c r="E568">
        <f t="shared" si="26"/>
        <v>0</v>
      </c>
    </row>
    <row r="569" spans="1:5">
      <c r="A569" t="s">
        <v>11</v>
      </c>
      <c r="C569">
        <f t="shared" si="24"/>
        <v>0</v>
      </c>
      <c r="D569">
        <f t="shared" si="25"/>
        <v>1</v>
      </c>
      <c r="E569">
        <f t="shared" si="26"/>
        <v>0</v>
      </c>
    </row>
    <row r="570" spans="1:5">
      <c r="A570" t="s">
        <v>12</v>
      </c>
      <c r="C570">
        <f t="shared" si="24"/>
        <v>1</v>
      </c>
      <c r="D570">
        <f t="shared" si="25"/>
        <v>0</v>
      </c>
      <c r="E570">
        <f t="shared" si="26"/>
        <v>0</v>
      </c>
    </row>
    <row r="571" spans="1:5">
      <c r="A571" t="s">
        <v>12</v>
      </c>
      <c r="C571">
        <f t="shared" si="24"/>
        <v>1</v>
      </c>
      <c r="D571">
        <f t="shared" si="25"/>
        <v>0</v>
      </c>
      <c r="E571">
        <f t="shared" si="26"/>
        <v>0</v>
      </c>
    </row>
    <row r="572" spans="1:5">
      <c r="A572" t="s">
        <v>12</v>
      </c>
      <c r="C572">
        <f t="shared" si="24"/>
        <v>1</v>
      </c>
      <c r="D572">
        <f t="shared" si="25"/>
        <v>0</v>
      </c>
      <c r="E572">
        <f t="shared" si="26"/>
        <v>0</v>
      </c>
    </row>
    <row r="573" spans="1:5">
      <c r="A573" t="s">
        <v>8</v>
      </c>
      <c r="C573">
        <f t="shared" si="24"/>
        <v>0</v>
      </c>
      <c r="D573">
        <f t="shared" si="25"/>
        <v>0</v>
      </c>
      <c r="E573">
        <f t="shared" si="26"/>
        <v>1</v>
      </c>
    </row>
    <row r="574" spans="1:5">
      <c r="A574" t="s">
        <v>12</v>
      </c>
      <c r="C574">
        <f t="shared" si="24"/>
        <v>1</v>
      </c>
      <c r="D574">
        <f t="shared" si="25"/>
        <v>0</v>
      </c>
      <c r="E574">
        <f t="shared" si="26"/>
        <v>0</v>
      </c>
    </row>
    <row r="575" spans="1:5">
      <c r="A575" t="s">
        <v>8</v>
      </c>
      <c r="C575">
        <f t="shared" si="24"/>
        <v>0</v>
      </c>
      <c r="D575">
        <f t="shared" si="25"/>
        <v>0</v>
      </c>
      <c r="E575">
        <f t="shared" si="26"/>
        <v>1</v>
      </c>
    </row>
    <row r="576" spans="1:5">
      <c r="A576" t="s">
        <v>11</v>
      </c>
      <c r="C576">
        <f t="shared" si="24"/>
        <v>0</v>
      </c>
      <c r="D576">
        <f t="shared" si="25"/>
        <v>1</v>
      </c>
      <c r="E576">
        <f t="shared" si="26"/>
        <v>0</v>
      </c>
    </row>
    <row r="577" spans="1:5">
      <c r="A577" t="s">
        <v>11</v>
      </c>
      <c r="C577">
        <f t="shared" si="24"/>
        <v>0</v>
      </c>
      <c r="D577">
        <f t="shared" si="25"/>
        <v>1</v>
      </c>
      <c r="E577">
        <f t="shared" si="26"/>
        <v>0</v>
      </c>
    </row>
    <row r="578" spans="1:5">
      <c r="A578" t="s">
        <v>13</v>
      </c>
      <c r="C578">
        <f t="shared" si="24"/>
        <v>0</v>
      </c>
      <c r="D578">
        <f t="shared" si="25"/>
        <v>0</v>
      </c>
      <c r="E578">
        <f t="shared" si="26"/>
        <v>0</v>
      </c>
    </row>
    <row r="579" spans="1:5">
      <c r="A579" t="s">
        <v>13</v>
      </c>
      <c r="C579">
        <f t="shared" si="24"/>
        <v>0</v>
      </c>
      <c r="D579">
        <f t="shared" si="25"/>
        <v>0</v>
      </c>
      <c r="E579">
        <f t="shared" si="26"/>
        <v>0</v>
      </c>
    </row>
    <row r="580" spans="1:5">
      <c r="A580" t="s">
        <v>12</v>
      </c>
      <c r="C580">
        <f t="shared" si="24"/>
        <v>1</v>
      </c>
      <c r="D580">
        <f t="shared" si="25"/>
        <v>0</v>
      </c>
      <c r="E580">
        <f t="shared" si="26"/>
        <v>0</v>
      </c>
    </row>
    <row r="581" spans="1:5">
      <c r="A581" t="s">
        <v>11</v>
      </c>
      <c r="C581">
        <f t="shared" si="24"/>
        <v>0</v>
      </c>
      <c r="D581">
        <f t="shared" si="25"/>
        <v>1</v>
      </c>
      <c r="E581">
        <f t="shared" si="26"/>
        <v>0</v>
      </c>
    </row>
    <row r="582" spans="1:5">
      <c r="A582" t="s">
        <v>13</v>
      </c>
      <c r="C582">
        <f t="shared" ref="C582:C645" si="27">IF(A582="northwest",1,0)</f>
        <v>0</v>
      </c>
      <c r="D582">
        <f t="shared" ref="D582:D645" si="28">IF(A582="southeast",1,0)</f>
        <v>0</v>
      </c>
      <c r="E582">
        <f t="shared" ref="E582:E645" si="29">IF(A582="southwest",1,0)</f>
        <v>0</v>
      </c>
    </row>
    <row r="583" spans="1:5">
      <c r="A583" t="s">
        <v>8</v>
      </c>
      <c r="C583">
        <f t="shared" si="27"/>
        <v>0</v>
      </c>
      <c r="D583">
        <f t="shared" si="28"/>
        <v>0</v>
      </c>
      <c r="E583">
        <f t="shared" si="29"/>
        <v>1</v>
      </c>
    </row>
    <row r="584" spans="1:5">
      <c r="A584" t="s">
        <v>13</v>
      </c>
      <c r="C584">
        <f t="shared" si="27"/>
        <v>0</v>
      </c>
      <c r="D584">
        <f t="shared" si="28"/>
        <v>0</v>
      </c>
      <c r="E584">
        <f t="shared" si="29"/>
        <v>0</v>
      </c>
    </row>
    <row r="585" spans="1:5">
      <c r="A585" t="s">
        <v>13</v>
      </c>
      <c r="C585">
        <f t="shared" si="27"/>
        <v>0</v>
      </c>
      <c r="D585">
        <f t="shared" si="28"/>
        <v>0</v>
      </c>
      <c r="E585">
        <f t="shared" si="29"/>
        <v>0</v>
      </c>
    </row>
    <row r="586" spans="1:5">
      <c r="A586" t="s">
        <v>12</v>
      </c>
      <c r="C586">
        <f t="shared" si="27"/>
        <v>1</v>
      </c>
      <c r="D586">
        <f t="shared" si="28"/>
        <v>0</v>
      </c>
      <c r="E586">
        <f t="shared" si="29"/>
        <v>0</v>
      </c>
    </row>
    <row r="587" spans="1:5">
      <c r="A587" t="s">
        <v>11</v>
      </c>
      <c r="C587">
        <f t="shared" si="27"/>
        <v>0</v>
      </c>
      <c r="D587">
        <f t="shared" si="28"/>
        <v>1</v>
      </c>
      <c r="E587">
        <f t="shared" si="29"/>
        <v>0</v>
      </c>
    </row>
    <row r="588" spans="1:5">
      <c r="A588" t="s">
        <v>11</v>
      </c>
      <c r="C588">
        <f t="shared" si="27"/>
        <v>0</v>
      </c>
      <c r="D588">
        <f t="shared" si="28"/>
        <v>1</v>
      </c>
      <c r="E588">
        <f t="shared" si="29"/>
        <v>0</v>
      </c>
    </row>
    <row r="589" spans="1:5">
      <c r="A589" t="s">
        <v>8</v>
      </c>
      <c r="C589">
        <f t="shared" si="27"/>
        <v>0</v>
      </c>
      <c r="D589">
        <f t="shared" si="28"/>
        <v>0</v>
      </c>
      <c r="E589">
        <f t="shared" si="29"/>
        <v>1</v>
      </c>
    </row>
    <row r="590" spans="1:5">
      <c r="A590" t="s">
        <v>11</v>
      </c>
      <c r="C590">
        <f t="shared" si="27"/>
        <v>0</v>
      </c>
      <c r="D590">
        <f t="shared" si="28"/>
        <v>1</v>
      </c>
      <c r="E590">
        <f t="shared" si="29"/>
        <v>0</v>
      </c>
    </row>
    <row r="591" spans="1:5">
      <c r="A591" t="s">
        <v>13</v>
      </c>
      <c r="C591">
        <f t="shared" si="27"/>
        <v>0</v>
      </c>
      <c r="D591">
        <f t="shared" si="28"/>
        <v>0</v>
      </c>
      <c r="E591">
        <f t="shared" si="29"/>
        <v>0</v>
      </c>
    </row>
    <row r="592" spans="1:5">
      <c r="A592" t="s">
        <v>12</v>
      </c>
      <c r="C592">
        <f t="shared" si="27"/>
        <v>1</v>
      </c>
      <c r="D592">
        <f t="shared" si="28"/>
        <v>0</v>
      </c>
      <c r="E592">
        <f t="shared" si="29"/>
        <v>0</v>
      </c>
    </row>
    <row r="593" spans="1:5">
      <c r="A593" t="s">
        <v>13</v>
      </c>
      <c r="C593">
        <f t="shared" si="27"/>
        <v>0</v>
      </c>
      <c r="D593">
        <f t="shared" si="28"/>
        <v>0</v>
      </c>
      <c r="E593">
        <f t="shared" si="29"/>
        <v>0</v>
      </c>
    </row>
    <row r="594" spans="1:5">
      <c r="A594" t="s">
        <v>11</v>
      </c>
      <c r="C594">
        <f t="shared" si="27"/>
        <v>0</v>
      </c>
      <c r="D594">
        <f t="shared" si="28"/>
        <v>1</v>
      </c>
      <c r="E594">
        <f t="shared" si="29"/>
        <v>0</v>
      </c>
    </row>
    <row r="595" spans="1:5">
      <c r="A595" t="s">
        <v>8</v>
      </c>
      <c r="C595">
        <f t="shared" si="27"/>
        <v>0</v>
      </c>
      <c r="D595">
        <f t="shared" si="28"/>
        <v>0</v>
      </c>
      <c r="E595">
        <f t="shared" si="29"/>
        <v>1</v>
      </c>
    </row>
    <row r="596" spans="1:5">
      <c r="A596" t="s">
        <v>12</v>
      </c>
      <c r="C596">
        <f t="shared" si="27"/>
        <v>1</v>
      </c>
      <c r="D596">
        <f t="shared" si="28"/>
        <v>0</v>
      </c>
      <c r="E596">
        <f t="shared" si="29"/>
        <v>0</v>
      </c>
    </row>
    <row r="597" spans="1:5">
      <c r="A597" t="s">
        <v>11</v>
      </c>
      <c r="C597">
        <f t="shared" si="27"/>
        <v>0</v>
      </c>
      <c r="D597">
        <f t="shared" si="28"/>
        <v>1</v>
      </c>
      <c r="E597">
        <f t="shared" si="29"/>
        <v>0</v>
      </c>
    </row>
    <row r="598" spans="1:5">
      <c r="A598" t="s">
        <v>13</v>
      </c>
      <c r="C598">
        <f t="shared" si="27"/>
        <v>0</v>
      </c>
      <c r="D598">
        <f t="shared" si="28"/>
        <v>0</v>
      </c>
      <c r="E598">
        <f t="shared" si="29"/>
        <v>0</v>
      </c>
    </row>
    <row r="599" spans="1:5">
      <c r="A599" t="s">
        <v>11</v>
      </c>
      <c r="C599">
        <f t="shared" si="27"/>
        <v>0</v>
      </c>
      <c r="D599">
        <f t="shared" si="28"/>
        <v>1</v>
      </c>
      <c r="E599">
        <f t="shared" si="29"/>
        <v>0</v>
      </c>
    </row>
    <row r="600" spans="1:5">
      <c r="A600" t="s">
        <v>13</v>
      </c>
      <c r="C600">
        <f t="shared" si="27"/>
        <v>0</v>
      </c>
      <c r="D600">
        <f t="shared" si="28"/>
        <v>0</v>
      </c>
      <c r="E600">
        <f t="shared" si="29"/>
        <v>0</v>
      </c>
    </row>
    <row r="601" spans="1:5">
      <c r="A601" t="s">
        <v>11</v>
      </c>
      <c r="C601">
        <f t="shared" si="27"/>
        <v>0</v>
      </c>
      <c r="D601">
        <f t="shared" si="28"/>
        <v>1</v>
      </c>
      <c r="E601">
        <f t="shared" si="29"/>
        <v>0</v>
      </c>
    </row>
    <row r="602" spans="1:5">
      <c r="A602" t="s">
        <v>13</v>
      </c>
      <c r="C602">
        <f t="shared" si="27"/>
        <v>0</v>
      </c>
      <c r="D602">
        <f t="shared" si="28"/>
        <v>0</v>
      </c>
      <c r="E602">
        <f t="shared" si="29"/>
        <v>0</v>
      </c>
    </row>
    <row r="603" spans="1:5">
      <c r="A603" t="s">
        <v>8</v>
      </c>
      <c r="C603">
        <f t="shared" si="27"/>
        <v>0</v>
      </c>
      <c r="D603">
        <f t="shared" si="28"/>
        <v>0</v>
      </c>
      <c r="E603">
        <f t="shared" si="29"/>
        <v>1</v>
      </c>
    </row>
    <row r="604" spans="1:5">
      <c r="A604" t="s">
        <v>12</v>
      </c>
      <c r="C604">
        <f t="shared" si="27"/>
        <v>1</v>
      </c>
      <c r="D604">
        <f t="shared" si="28"/>
        <v>0</v>
      </c>
      <c r="E604">
        <f t="shared" si="29"/>
        <v>0</v>
      </c>
    </row>
    <row r="605" spans="1:5">
      <c r="A605" t="s">
        <v>11</v>
      </c>
      <c r="C605">
        <f t="shared" si="27"/>
        <v>0</v>
      </c>
      <c r="D605">
        <f t="shared" si="28"/>
        <v>1</v>
      </c>
      <c r="E605">
        <f t="shared" si="29"/>
        <v>0</v>
      </c>
    </row>
    <row r="606" spans="1:5">
      <c r="A606" t="s">
        <v>12</v>
      </c>
      <c r="C606">
        <f t="shared" si="27"/>
        <v>1</v>
      </c>
      <c r="D606">
        <f t="shared" si="28"/>
        <v>0</v>
      </c>
      <c r="E606">
        <f t="shared" si="29"/>
        <v>0</v>
      </c>
    </row>
    <row r="607" spans="1:5">
      <c r="A607" t="s">
        <v>8</v>
      </c>
      <c r="C607">
        <f t="shared" si="27"/>
        <v>0</v>
      </c>
      <c r="D607">
        <f t="shared" si="28"/>
        <v>0</v>
      </c>
      <c r="E607">
        <f t="shared" si="29"/>
        <v>1</v>
      </c>
    </row>
    <row r="608" spans="1:5">
      <c r="A608" t="s">
        <v>11</v>
      </c>
      <c r="C608">
        <f t="shared" si="27"/>
        <v>0</v>
      </c>
      <c r="D608">
        <f t="shared" si="28"/>
        <v>1</v>
      </c>
      <c r="E608">
        <f t="shared" si="29"/>
        <v>0</v>
      </c>
    </row>
    <row r="609" spans="1:5">
      <c r="A609" t="s">
        <v>12</v>
      </c>
      <c r="C609">
        <f t="shared" si="27"/>
        <v>1</v>
      </c>
      <c r="D609">
        <f t="shared" si="28"/>
        <v>0</v>
      </c>
      <c r="E609">
        <f t="shared" si="29"/>
        <v>0</v>
      </c>
    </row>
    <row r="610" spans="1:5">
      <c r="A610" t="s">
        <v>11</v>
      </c>
      <c r="C610">
        <f t="shared" si="27"/>
        <v>0</v>
      </c>
      <c r="D610">
        <f t="shared" si="28"/>
        <v>1</v>
      </c>
      <c r="E610">
        <f t="shared" si="29"/>
        <v>0</v>
      </c>
    </row>
    <row r="611" spans="1:5">
      <c r="A611" t="s">
        <v>13</v>
      </c>
      <c r="C611">
        <f t="shared" si="27"/>
        <v>0</v>
      </c>
      <c r="D611">
        <f t="shared" si="28"/>
        <v>0</v>
      </c>
      <c r="E611">
        <f t="shared" si="29"/>
        <v>0</v>
      </c>
    </row>
    <row r="612" spans="1:5">
      <c r="A612" t="s">
        <v>12</v>
      </c>
      <c r="C612">
        <f t="shared" si="27"/>
        <v>1</v>
      </c>
      <c r="D612">
        <f t="shared" si="28"/>
        <v>0</v>
      </c>
      <c r="E612">
        <f t="shared" si="29"/>
        <v>0</v>
      </c>
    </row>
    <row r="613" spans="1:5">
      <c r="A613" t="s">
        <v>13</v>
      </c>
      <c r="C613">
        <f t="shared" si="27"/>
        <v>0</v>
      </c>
      <c r="D613">
        <f t="shared" si="28"/>
        <v>0</v>
      </c>
      <c r="E613">
        <f t="shared" si="29"/>
        <v>0</v>
      </c>
    </row>
    <row r="614" spans="1:5">
      <c r="A614" t="s">
        <v>8</v>
      </c>
      <c r="C614">
        <f t="shared" si="27"/>
        <v>0</v>
      </c>
      <c r="D614">
        <f t="shared" si="28"/>
        <v>0</v>
      </c>
      <c r="E614">
        <f t="shared" si="29"/>
        <v>1</v>
      </c>
    </row>
    <row r="615" spans="1:5">
      <c r="A615" t="s">
        <v>11</v>
      </c>
      <c r="C615">
        <f t="shared" si="27"/>
        <v>0</v>
      </c>
      <c r="D615">
        <f t="shared" si="28"/>
        <v>1</v>
      </c>
      <c r="E615">
        <f t="shared" si="29"/>
        <v>0</v>
      </c>
    </row>
    <row r="616" spans="1:5">
      <c r="A616" t="s">
        <v>8</v>
      </c>
      <c r="C616">
        <f t="shared" si="27"/>
        <v>0</v>
      </c>
      <c r="D616">
        <f t="shared" si="28"/>
        <v>0</v>
      </c>
      <c r="E616">
        <f t="shared" si="29"/>
        <v>1</v>
      </c>
    </row>
    <row r="617" spans="1:5">
      <c r="A617" t="s">
        <v>13</v>
      </c>
      <c r="C617">
        <f t="shared" si="27"/>
        <v>0</v>
      </c>
      <c r="D617">
        <f t="shared" si="28"/>
        <v>0</v>
      </c>
      <c r="E617">
        <f t="shared" si="29"/>
        <v>0</v>
      </c>
    </row>
    <row r="618" spans="1:5">
      <c r="A618" t="s">
        <v>13</v>
      </c>
      <c r="C618">
        <f t="shared" si="27"/>
        <v>0</v>
      </c>
      <c r="D618">
        <f t="shared" si="28"/>
        <v>0</v>
      </c>
      <c r="E618">
        <f t="shared" si="29"/>
        <v>0</v>
      </c>
    </row>
    <row r="619" spans="1:5">
      <c r="A619" t="s">
        <v>11</v>
      </c>
      <c r="C619">
        <f t="shared" si="27"/>
        <v>0</v>
      </c>
      <c r="D619">
        <f t="shared" si="28"/>
        <v>1</v>
      </c>
      <c r="E619">
        <f t="shared" si="29"/>
        <v>0</v>
      </c>
    </row>
    <row r="620" spans="1:5">
      <c r="A620" t="s">
        <v>11</v>
      </c>
      <c r="C620">
        <f t="shared" si="27"/>
        <v>0</v>
      </c>
      <c r="D620">
        <f t="shared" si="28"/>
        <v>1</v>
      </c>
      <c r="E620">
        <f t="shared" si="29"/>
        <v>0</v>
      </c>
    </row>
    <row r="621" spans="1:5">
      <c r="A621" t="s">
        <v>13</v>
      </c>
      <c r="C621">
        <f t="shared" si="27"/>
        <v>0</v>
      </c>
      <c r="D621">
        <f t="shared" si="28"/>
        <v>0</v>
      </c>
      <c r="E621">
        <f t="shared" si="29"/>
        <v>0</v>
      </c>
    </row>
    <row r="622" spans="1:5">
      <c r="A622" t="s">
        <v>8</v>
      </c>
      <c r="C622">
        <f t="shared" si="27"/>
        <v>0</v>
      </c>
      <c r="D622">
        <f t="shared" si="28"/>
        <v>0</v>
      </c>
      <c r="E622">
        <f t="shared" si="29"/>
        <v>1</v>
      </c>
    </row>
    <row r="623" spans="1:5">
      <c r="A623" t="s">
        <v>11</v>
      </c>
      <c r="C623">
        <f t="shared" si="27"/>
        <v>0</v>
      </c>
      <c r="D623">
        <f t="shared" si="28"/>
        <v>1</v>
      </c>
      <c r="E623">
        <f t="shared" si="29"/>
        <v>0</v>
      </c>
    </row>
    <row r="624" spans="1:5">
      <c r="A624" t="s">
        <v>8</v>
      </c>
      <c r="C624">
        <f t="shared" si="27"/>
        <v>0</v>
      </c>
      <c r="D624">
        <f t="shared" si="28"/>
        <v>0</v>
      </c>
      <c r="E624">
        <f t="shared" si="29"/>
        <v>1</v>
      </c>
    </row>
    <row r="625" spans="1:5">
      <c r="A625" t="s">
        <v>8</v>
      </c>
      <c r="C625">
        <f t="shared" si="27"/>
        <v>0</v>
      </c>
      <c r="D625">
        <f t="shared" si="28"/>
        <v>0</v>
      </c>
      <c r="E625">
        <f t="shared" si="29"/>
        <v>1</v>
      </c>
    </row>
    <row r="626" spans="1:5">
      <c r="A626" t="s">
        <v>8</v>
      </c>
      <c r="C626">
        <f t="shared" si="27"/>
        <v>0</v>
      </c>
      <c r="D626">
        <f t="shared" si="28"/>
        <v>0</v>
      </c>
      <c r="E626">
        <f t="shared" si="29"/>
        <v>1</v>
      </c>
    </row>
    <row r="627" spans="1:5">
      <c r="A627" t="s">
        <v>8</v>
      </c>
      <c r="C627">
        <f t="shared" si="27"/>
        <v>0</v>
      </c>
      <c r="D627">
        <f t="shared" si="28"/>
        <v>0</v>
      </c>
      <c r="E627">
        <f t="shared" si="29"/>
        <v>1</v>
      </c>
    </row>
    <row r="628" spans="1:5">
      <c r="A628" t="s">
        <v>13</v>
      </c>
      <c r="C628">
        <f t="shared" si="27"/>
        <v>0</v>
      </c>
      <c r="D628">
        <f t="shared" si="28"/>
        <v>0</v>
      </c>
      <c r="E628">
        <f t="shared" si="29"/>
        <v>0</v>
      </c>
    </row>
    <row r="629" spans="1:5">
      <c r="A629" t="s">
        <v>12</v>
      </c>
      <c r="C629">
        <f t="shared" si="27"/>
        <v>1</v>
      </c>
      <c r="D629">
        <f t="shared" si="28"/>
        <v>0</v>
      </c>
      <c r="E629">
        <f t="shared" si="29"/>
        <v>0</v>
      </c>
    </row>
    <row r="630" spans="1:5">
      <c r="A630" t="s">
        <v>12</v>
      </c>
      <c r="C630">
        <f t="shared" si="27"/>
        <v>1</v>
      </c>
      <c r="D630">
        <f t="shared" si="28"/>
        <v>0</v>
      </c>
      <c r="E630">
        <f t="shared" si="29"/>
        <v>0</v>
      </c>
    </row>
    <row r="631" spans="1:5">
      <c r="A631" t="s">
        <v>13</v>
      </c>
      <c r="C631">
        <f t="shared" si="27"/>
        <v>0</v>
      </c>
      <c r="D631">
        <f t="shared" si="28"/>
        <v>0</v>
      </c>
      <c r="E631">
        <f t="shared" si="29"/>
        <v>0</v>
      </c>
    </row>
    <row r="632" spans="1:5">
      <c r="A632" t="s">
        <v>11</v>
      </c>
      <c r="C632">
        <f t="shared" si="27"/>
        <v>0</v>
      </c>
      <c r="D632">
        <f t="shared" si="28"/>
        <v>1</v>
      </c>
      <c r="E632">
        <f t="shared" si="29"/>
        <v>0</v>
      </c>
    </row>
    <row r="633" spans="1:5">
      <c r="A633" t="s">
        <v>8</v>
      </c>
      <c r="C633">
        <f t="shared" si="27"/>
        <v>0</v>
      </c>
      <c r="D633">
        <f t="shared" si="28"/>
        <v>0</v>
      </c>
      <c r="E633">
        <f t="shared" si="29"/>
        <v>1</v>
      </c>
    </row>
    <row r="634" spans="1:5">
      <c r="A634" t="s">
        <v>12</v>
      </c>
      <c r="C634">
        <f t="shared" si="27"/>
        <v>1</v>
      </c>
      <c r="D634">
        <f t="shared" si="28"/>
        <v>0</v>
      </c>
      <c r="E634">
        <f t="shared" si="29"/>
        <v>0</v>
      </c>
    </row>
    <row r="635" spans="1:5">
      <c r="A635" t="s">
        <v>8</v>
      </c>
      <c r="C635">
        <f t="shared" si="27"/>
        <v>0</v>
      </c>
      <c r="D635">
        <f t="shared" si="28"/>
        <v>0</v>
      </c>
      <c r="E635">
        <f t="shared" si="29"/>
        <v>1</v>
      </c>
    </row>
    <row r="636" spans="1:5">
      <c r="A636" t="s">
        <v>8</v>
      </c>
      <c r="C636">
        <f t="shared" si="27"/>
        <v>0</v>
      </c>
      <c r="D636">
        <f t="shared" si="28"/>
        <v>0</v>
      </c>
      <c r="E636">
        <f t="shared" si="29"/>
        <v>1</v>
      </c>
    </row>
    <row r="637" spans="1:5">
      <c r="A637" t="s">
        <v>11</v>
      </c>
      <c r="C637">
        <f t="shared" si="27"/>
        <v>0</v>
      </c>
      <c r="D637">
        <f t="shared" si="28"/>
        <v>1</v>
      </c>
      <c r="E637">
        <f t="shared" si="29"/>
        <v>0</v>
      </c>
    </row>
    <row r="638" spans="1:5">
      <c r="A638" t="s">
        <v>13</v>
      </c>
      <c r="C638">
        <f t="shared" si="27"/>
        <v>0</v>
      </c>
      <c r="D638">
        <f t="shared" si="28"/>
        <v>0</v>
      </c>
      <c r="E638">
        <f t="shared" si="29"/>
        <v>0</v>
      </c>
    </row>
    <row r="639" spans="1:5">
      <c r="A639" t="s">
        <v>8</v>
      </c>
      <c r="C639">
        <f t="shared" si="27"/>
        <v>0</v>
      </c>
      <c r="D639">
        <f t="shared" si="28"/>
        <v>0</v>
      </c>
      <c r="E639">
        <f t="shared" si="29"/>
        <v>1</v>
      </c>
    </row>
    <row r="640" spans="1:5">
      <c r="A640" t="s">
        <v>13</v>
      </c>
      <c r="C640">
        <f t="shared" si="27"/>
        <v>0</v>
      </c>
      <c r="D640">
        <f t="shared" si="28"/>
        <v>0</v>
      </c>
      <c r="E640">
        <f t="shared" si="29"/>
        <v>0</v>
      </c>
    </row>
    <row r="641" spans="1:5">
      <c r="A641" t="s">
        <v>12</v>
      </c>
      <c r="C641">
        <f t="shared" si="27"/>
        <v>1</v>
      </c>
      <c r="D641">
        <f t="shared" si="28"/>
        <v>0</v>
      </c>
      <c r="E641">
        <f t="shared" si="29"/>
        <v>0</v>
      </c>
    </row>
    <row r="642" spans="1:5">
      <c r="A642" t="s">
        <v>13</v>
      </c>
      <c r="C642">
        <f t="shared" si="27"/>
        <v>0</v>
      </c>
      <c r="D642">
        <f t="shared" si="28"/>
        <v>0</v>
      </c>
      <c r="E642">
        <f t="shared" si="29"/>
        <v>0</v>
      </c>
    </row>
    <row r="643" spans="1:5">
      <c r="A643" t="s">
        <v>13</v>
      </c>
      <c r="C643">
        <f t="shared" si="27"/>
        <v>0</v>
      </c>
      <c r="D643">
        <f t="shared" si="28"/>
        <v>0</v>
      </c>
      <c r="E643">
        <f t="shared" si="29"/>
        <v>0</v>
      </c>
    </row>
    <row r="644" spans="1:5">
      <c r="A644" t="s">
        <v>11</v>
      </c>
      <c r="C644">
        <f t="shared" si="27"/>
        <v>0</v>
      </c>
      <c r="D644">
        <f t="shared" si="28"/>
        <v>1</v>
      </c>
      <c r="E644">
        <f t="shared" si="29"/>
        <v>0</v>
      </c>
    </row>
    <row r="645" spans="1:5">
      <c r="A645" t="s">
        <v>8</v>
      </c>
      <c r="C645">
        <f t="shared" si="27"/>
        <v>0</v>
      </c>
      <c r="D645">
        <f t="shared" si="28"/>
        <v>0</v>
      </c>
      <c r="E645">
        <f t="shared" si="29"/>
        <v>1</v>
      </c>
    </row>
    <row r="646" spans="1:5">
      <c r="A646" t="s">
        <v>12</v>
      </c>
      <c r="C646">
        <f t="shared" ref="C646:C709" si="30">IF(A646="northwest",1,0)</f>
        <v>1</v>
      </c>
      <c r="D646">
        <f t="shared" ref="D646:D709" si="31">IF(A646="southeast",1,0)</f>
        <v>0</v>
      </c>
      <c r="E646">
        <f t="shared" ref="E646:E709" si="32">IF(A646="southwest",1,0)</f>
        <v>0</v>
      </c>
    </row>
    <row r="647" spans="1:5">
      <c r="A647" t="s">
        <v>13</v>
      </c>
      <c r="C647">
        <f t="shared" si="30"/>
        <v>0</v>
      </c>
      <c r="D647">
        <f t="shared" si="31"/>
        <v>0</v>
      </c>
      <c r="E647">
        <f t="shared" si="32"/>
        <v>0</v>
      </c>
    </row>
    <row r="648" spans="1:5">
      <c r="A648" t="s">
        <v>12</v>
      </c>
      <c r="C648">
        <f t="shared" si="30"/>
        <v>1</v>
      </c>
      <c r="D648">
        <f t="shared" si="31"/>
        <v>0</v>
      </c>
      <c r="E648">
        <f t="shared" si="32"/>
        <v>0</v>
      </c>
    </row>
    <row r="649" spans="1:5">
      <c r="A649" t="s">
        <v>11</v>
      </c>
      <c r="C649">
        <f t="shared" si="30"/>
        <v>0</v>
      </c>
      <c r="D649">
        <f t="shared" si="31"/>
        <v>1</v>
      </c>
      <c r="E649">
        <f t="shared" si="32"/>
        <v>0</v>
      </c>
    </row>
    <row r="650" spans="1:5">
      <c r="A650" t="s">
        <v>13</v>
      </c>
      <c r="C650">
        <f t="shared" si="30"/>
        <v>0</v>
      </c>
      <c r="D650">
        <f t="shared" si="31"/>
        <v>0</v>
      </c>
      <c r="E650">
        <f t="shared" si="32"/>
        <v>0</v>
      </c>
    </row>
    <row r="651" spans="1:5">
      <c r="A651" t="s">
        <v>12</v>
      </c>
      <c r="C651">
        <f t="shared" si="30"/>
        <v>1</v>
      </c>
      <c r="D651">
        <f t="shared" si="31"/>
        <v>0</v>
      </c>
      <c r="E651">
        <f t="shared" si="32"/>
        <v>0</v>
      </c>
    </row>
    <row r="652" spans="1:5">
      <c r="A652" t="s">
        <v>13</v>
      </c>
      <c r="C652">
        <f t="shared" si="30"/>
        <v>0</v>
      </c>
      <c r="D652">
        <f t="shared" si="31"/>
        <v>0</v>
      </c>
      <c r="E652">
        <f t="shared" si="32"/>
        <v>0</v>
      </c>
    </row>
    <row r="653" spans="1:5">
      <c r="A653" t="s">
        <v>13</v>
      </c>
      <c r="C653">
        <f t="shared" si="30"/>
        <v>0</v>
      </c>
      <c r="D653">
        <f t="shared" si="31"/>
        <v>0</v>
      </c>
      <c r="E653">
        <f t="shared" si="32"/>
        <v>0</v>
      </c>
    </row>
    <row r="654" spans="1:5">
      <c r="A654" t="s">
        <v>13</v>
      </c>
      <c r="C654">
        <f t="shared" si="30"/>
        <v>0</v>
      </c>
      <c r="D654">
        <f t="shared" si="31"/>
        <v>0</v>
      </c>
      <c r="E654">
        <f t="shared" si="32"/>
        <v>0</v>
      </c>
    </row>
    <row r="655" spans="1:5">
      <c r="A655" t="s">
        <v>11</v>
      </c>
      <c r="C655">
        <f t="shared" si="30"/>
        <v>0</v>
      </c>
      <c r="D655">
        <f t="shared" si="31"/>
        <v>1</v>
      </c>
      <c r="E655">
        <f t="shared" si="32"/>
        <v>0</v>
      </c>
    </row>
    <row r="656" spans="1:5">
      <c r="A656" t="s">
        <v>11</v>
      </c>
      <c r="C656">
        <f t="shared" si="30"/>
        <v>0</v>
      </c>
      <c r="D656">
        <f t="shared" si="31"/>
        <v>1</v>
      </c>
      <c r="E656">
        <f t="shared" si="32"/>
        <v>0</v>
      </c>
    </row>
    <row r="657" spans="1:5">
      <c r="A657" t="s">
        <v>11</v>
      </c>
      <c r="C657">
        <f t="shared" si="30"/>
        <v>0</v>
      </c>
      <c r="D657">
        <f t="shared" si="31"/>
        <v>1</v>
      </c>
      <c r="E657">
        <f t="shared" si="32"/>
        <v>0</v>
      </c>
    </row>
    <row r="658" spans="1:5">
      <c r="A658" t="s">
        <v>11</v>
      </c>
      <c r="C658">
        <f t="shared" si="30"/>
        <v>0</v>
      </c>
      <c r="D658">
        <f t="shared" si="31"/>
        <v>1</v>
      </c>
      <c r="E658">
        <f t="shared" si="32"/>
        <v>0</v>
      </c>
    </row>
    <row r="659" spans="1:5">
      <c r="A659" t="s">
        <v>11</v>
      </c>
      <c r="C659">
        <f t="shared" si="30"/>
        <v>0</v>
      </c>
      <c r="D659">
        <f t="shared" si="31"/>
        <v>1</v>
      </c>
      <c r="E659">
        <f t="shared" si="32"/>
        <v>0</v>
      </c>
    </row>
    <row r="660" spans="1:5">
      <c r="A660" t="s">
        <v>11</v>
      </c>
      <c r="C660">
        <f t="shared" si="30"/>
        <v>0</v>
      </c>
      <c r="D660">
        <f t="shared" si="31"/>
        <v>1</v>
      </c>
      <c r="E660">
        <f t="shared" si="32"/>
        <v>0</v>
      </c>
    </row>
    <row r="661" spans="1:5">
      <c r="A661" t="s">
        <v>8</v>
      </c>
      <c r="C661">
        <f t="shared" si="30"/>
        <v>0</v>
      </c>
      <c r="D661">
        <f t="shared" si="31"/>
        <v>0</v>
      </c>
      <c r="E661">
        <f t="shared" si="32"/>
        <v>1</v>
      </c>
    </row>
    <row r="662" spans="1:5">
      <c r="A662" t="s">
        <v>12</v>
      </c>
      <c r="C662">
        <f t="shared" si="30"/>
        <v>1</v>
      </c>
      <c r="D662">
        <f t="shared" si="31"/>
        <v>0</v>
      </c>
      <c r="E662">
        <f t="shared" si="32"/>
        <v>0</v>
      </c>
    </row>
    <row r="663" spans="1:5">
      <c r="A663" t="s">
        <v>13</v>
      </c>
      <c r="C663">
        <f t="shared" si="30"/>
        <v>0</v>
      </c>
      <c r="D663">
        <f t="shared" si="31"/>
        <v>0</v>
      </c>
      <c r="E663">
        <f t="shared" si="32"/>
        <v>0</v>
      </c>
    </row>
    <row r="664" spans="1:5">
      <c r="A664" t="s">
        <v>13</v>
      </c>
      <c r="C664">
        <f t="shared" si="30"/>
        <v>0</v>
      </c>
      <c r="D664">
        <f t="shared" si="31"/>
        <v>0</v>
      </c>
      <c r="E664">
        <f t="shared" si="32"/>
        <v>0</v>
      </c>
    </row>
    <row r="665" spans="1:5">
      <c r="A665" t="s">
        <v>11</v>
      </c>
      <c r="C665">
        <f t="shared" si="30"/>
        <v>0</v>
      </c>
      <c r="D665">
        <f t="shared" si="31"/>
        <v>1</v>
      </c>
      <c r="E665">
        <f t="shared" si="32"/>
        <v>0</v>
      </c>
    </row>
    <row r="666" spans="1:5">
      <c r="A666" t="s">
        <v>11</v>
      </c>
      <c r="C666">
        <f t="shared" si="30"/>
        <v>0</v>
      </c>
      <c r="D666">
        <f t="shared" si="31"/>
        <v>1</v>
      </c>
      <c r="E666">
        <f t="shared" si="32"/>
        <v>0</v>
      </c>
    </row>
    <row r="667" spans="1:5">
      <c r="A667" t="s">
        <v>13</v>
      </c>
      <c r="C667">
        <f t="shared" si="30"/>
        <v>0</v>
      </c>
      <c r="D667">
        <f t="shared" si="31"/>
        <v>0</v>
      </c>
      <c r="E667">
        <f t="shared" si="32"/>
        <v>0</v>
      </c>
    </row>
    <row r="668" spans="1:5">
      <c r="A668" t="s">
        <v>11</v>
      </c>
      <c r="C668">
        <f t="shared" si="30"/>
        <v>0</v>
      </c>
      <c r="D668">
        <f t="shared" si="31"/>
        <v>1</v>
      </c>
      <c r="E668">
        <f t="shared" si="32"/>
        <v>0</v>
      </c>
    </row>
    <row r="669" spans="1:5">
      <c r="A669" t="s">
        <v>11</v>
      </c>
      <c r="C669">
        <f t="shared" si="30"/>
        <v>0</v>
      </c>
      <c r="D669">
        <f t="shared" si="31"/>
        <v>1</v>
      </c>
      <c r="E669">
        <f t="shared" si="32"/>
        <v>0</v>
      </c>
    </row>
    <row r="670" spans="1:5">
      <c r="A670" t="s">
        <v>11</v>
      </c>
      <c r="C670">
        <f t="shared" si="30"/>
        <v>0</v>
      </c>
      <c r="D670">
        <f t="shared" si="31"/>
        <v>1</v>
      </c>
      <c r="E670">
        <f t="shared" si="32"/>
        <v>0</v>
      </c>
    </row>
    <row r="671" spans="1:5">
      <c r="A671" t="s">
        <v>8</v>
      </c>
      <c r="C671">
        <f t="shared" si="30"/>
        <v>0</v>
      </c>
      <c r="D671">
        <f t="shared" si="31"/>
        <v>0</v>
      </c>
      <c r="E671">
        <f t="shared" si="32"/>
        <v>1</v>
      </c>
    </row>
    <row r="672" spans="1:5">
      <c r="A672" t="s">
        <v>12</v>
      </c>
      <c r="C672">
        <f t="shared" si="30"/>
        <v>1</v>
      </c>
      <c r="D672">
        <f t="shared" si="31"/>
        <v>0</v>
      </c>
      <c r="E672">
        <f t="shared" si="32"/>
        <v>0</v>
      </c>
    </row>
    <row r="673" spans="1:5">
      <c r="A673" t="s">
        <v>13</v>
      </c>
      <c r="C673">
        <f t="shared" si="30"/>
        <v>0</v>
      </c>
      <c r="D673">
        <f t="shared" si="31"/>
        <v>0</v>
      </c>
      <c r="E673">
        <f t="shared" si="32"/>
        <v>0</v>
      </c>
    </row>
    <row r="674" spans="1:5">
      <c r="A674" t="s">
        <v>11</v>
      </c>
      <c r="C674">
        <f t="shared" si="30"/>
        <v>0</v>
      </c>
      <c r="D674">
        <f t="shared" si="31"/>
        <v>1</v>
      </c>
      <c r="E674">
        <f t="shared" si="32"/>
        <v>0</v>
      </c>
    </row>
    <row r="675" spans="1:5">
      <c r="A675" t="s">
        <v>11</v>
      </c>
      <c r="C675">
        <f t="shared" si="30"/>
        <v>0</v>
      </c>
      <c r="D675">
        <f t="shared" si="31"/>
        <v>1</v>
      </c>
      <c r="E675">
        <f t="shared" si="32"/>
        <v>0</v>
      </c>
    </row>
    <row r="676" spans="1:5">
      <c r="A676" t="s">
        <v>13</v>
      </c>
      <c r="C676">
        <f t="shared" si="30"/>
        <v>0</v>
      </c>
      <c r="D676">
        <f t="shared" si="31"/>
        <v>0</v>
      </c>
      <c r="E676">
        <f t="shared" si="32"/>
        <v>0</v>
      </c>
    </row>
    <row r="677" spans="1:5">
      <c r="A677" t="s">
        <v>11</v>
      </c>
      <c r="C677">
        <f t="shared" si="30"/>
        <v>0</v>
      </c>
      <c r="D677">
        <f t="shared" si="31"/>
        <v>1</v>
      </c>
      <c r="E677">
        <f t="shared" si="32"/>
        <v>0</v>
      </c>
    </row>
    <row r="678" spans="1:5">
      <c r="A678" t="s">
        <v>11</v>
      </c>
      <c r="C678">
        <f t="shared" si="30"/>
        <v>0</v>
      </c>
      <c r="D678">
        <f t="shared" si="31"/>
        <v>1</v>
      </c>
      <c r="E678">
        <f t="shared" si="32"/>
        <v>0</v>
      </c>
    </row>
    <row r="679" spans="1:5">
      <c r="A679" t="s">
        <v>11</v>
      </c>
      <c r="C679">
        <f t="shared" si="30"/>
        <v>0</v>
      </c>
      <c r="D679">
        <f t="shared" si="31"/>
        <v>1</v>
      </c>
      <c r="E679">
        <f t="shared" si="32"/>
        <v>0</v>
      </c>
    </row>
    <row r="680" spans="1:5">
      <c r="A680" t="s">
        <v>12</v>
      </c>
      <c r="C680">
        <f t="shared" si="30"/>
        <v>1</v>
      </c>
      <c r="D680">
        <f t="shared" si="31"/>
        <v>0</v>
      </c>
      <c r="E680">
        <f t="shared" si="32"/>
        <v>0</v>
      </c>
    </row>
    <row r="681" spans="1:5">
      <c r="A681" t="s">
        <v>11</v>
      </c>
      <c r="C681">
        <f t="shared" si="30"/>
        <v>0</v>
      </c>
      <c r="D681">
        <f t="shared" si="31"/>
        <v>1</v>
      </c>
      <c r="E681">
        <f t="shared" si="32"/>
        <v>0</v>
      </c>
    </row>
    <row r="682" spans="1:5">
      <c r="A682" t="s">
        <v>12</v>
      </c>
      <c r="C682">
        <f t="shared" si="30"/>
        <v>1</v>
      </c>
      <c r="D682">
        <f t="shared" si="31"/>
        <v>0</v>
      </c>
      <c r="E682">
        <f t="shared" si="32"/>
        <v>0</v>
      </c>
    </row>
    <row r="683" spans="1:5">
      <c r="A683" t="s">
        <v>8</v>
      </c>
      <c r="C683">
        <f t="shared" si="30"/>
        <v>0</v>
      </c>
      <c r="D683">
        <f t="shared" si="31"/>
        <v>0</v>
      </c>
      <c r="E683">
        <f t="shared" si="32"/>
        <v>1</v>
      </c>
    </row>
    <row r="684" spans="1:5">
      <c r="A684" t="s">
        <v>12</v>
      </c>
      <c r="C684">
        <f t="shared" si="30"/>
        <v>1</v>
      </c>
      <c r="D684">
        <f t="shared" si="31"/>
        <v>0</v>
      </c>
      <c r="E684">
        <f t="shared" si="32"/>
        <v>0</v>
      </c>
    </row>
    <row r="685" spans="1:5">
      <c r="A685" t="s">
        <v>8</v>
      </c>
      <c r="C685">
        <f t="shared" si="30"/>
        <v>0</v>
      </c>
      <c r="D685">
        <f t="shared" si="31"/>
        <v>0</v>
      </c>
      <c r="E685">
        <f t="shared" si="32"/>
        <v>1</v>
      </c>
    </row>
    <row r="686" spans="1:5">
      <c r="A686" t="s">
        <v>8</v>
      </c>
      <c r="C686">
        <f t="shared" si="30"/>
        <v>0</v>
      </c>
      <c r="D686">
        <f t="shared" si="31"/>
        <v>0</v>
      </c>
      <c r="E686">
        <f t="shared" si="32"/>
        <v>1</v>
      </c>
    </row>
    <row r="687" spans="1:5">
      <c r="A687" t="s">
        <v>8</v>
      </c>
      <c r="C687">
        <f t="shared" si="30"/>
        <v>0</v>
      </c>
      <c r="D687">
        <f t="shared" si="31"/>
        <v>0</v>
      </c>
      <c r="E687">
        <f t="shared" si="32"/>
        <v>1</v>
      </c>
    </row>
    <row r="688" spans="1:5">
      <c r="A688" t="s">
        <v>12</v>
      </c>
      <c r="C688">
        <f t="shared" si="30"/>
        <v>1</v>
      </c>
      <c r="D688">
        <f t="shared" si="31"/>
        <v>0</v>
      </c>
      <c r="E688">
        <f t="shared" si="32"/>
        <v>0</v>
      </c>
    </row>
    <row r="689" spans="1:5">
      <c r="A689" t="s">
        <v>8</v>
      </c>
      <c r="C689">
        <f t="shared" si="30"/>
        <v>0</v>
      </c>
      <c r="D689">
        <f t="shared" si="31"/>
        <v>0</v>
      </c>
      <c r="E689">
        <f t="shared" si="32"/>
        <v>1</v>
      </c>
    </row>
    <row r="690" spans="1:5">
      <c r="A690" t="s">
        <v>13</v>
      </c>
      <c r="C690">
        <f t="shared" si="30"/>
        <v>0</v>
      </c>
      <c r="D690">
        <f t="shared" si="31"/>
        <v>0</v>
      </c>
      <c r="E690">
        <f t="shared" si="32"/>
        <v>0</v>
      </c>
    </row>
    <row r="691" spans="1:5">
      <c r="A691" t="s">
        <v>13</v>
      </c>
      <c r="C691">
        <f t="shared" si="30"/>
        <v>0</v>
      </c>
      <c r="D691">
        <f t="shared" si="31"/>
        <v>0</v>
      </c>
      <c r="E691">
        <f t="shared" si="32"/>
        <v>0</v>
      </c>
    </row>
    <row r="692" spans="1:5">
      <c r="A692" t="s">
        <v>11</v>
      </c>
      <c r="C692">
        <f t="shared" si="30"/>
        <v>0</v>
      </c>
      <c r="D692">
        <f t="shared" si="31"/>
        <v>1</v>
      </c>
      <c r="E692">
        <f t="shared" si="32"/>
        <v>0</v>
      </c>
    </row>
    <row r="693" spans="1:5">
      <c r="A693" t="s">
        <v>8</v>
      </c>
      <c r="C693">
        <f t="shared" si="30"/>
        <v>0</v>
      </c>
      <c r="D693">
        <f t="shared" si="31"/>
        <v>0</v>
      </c>
      <c r="E693">
        <f t="shared" si="32"/>
        <v>1</v>
      </c>
    </row>
    <row r="694" spans="1:5">
      <c r="A694" t="s">
        <v>11</v>
      </c>
      <c r="C694">
        <f t="shared" si="30"/>
        <v>0</v>
      </c>
      <c r="D694">
        <f t="shared" si="31"/>
        <v>1</v>
      </c>
      <c r="E694">
        <f t="shared" si="32"/>
        <v>0</v>
      </c>
    </row>
    <row r="695" spans="1:5">
      <c r="A695" t="s">
        <v>13</v>
      </c>
      <c r="C695">
        <f t="shared" si="30"/>
        <v>0</v>
      </c>
      <c r="D695">
        <f t="shared" si="31"/>
        <v>0</v>
      </c>
      <c r="E695">
        <f t="shared" si="32"/>
        <v>0</v>
      </c>
    </row>
    <row r="696" spans="1:5">
      <c r="A696" t="s">
        <v>8</v>
      </c>
      <c r="C696">
        <f t="shared" si="30"/>
        <v>0</v>
      </c>
      <c r="D696">
        <f t="shared" si="31"/>
        <v>0</v>
      </c>
      <c r="E696">
        <f t="shared" si="32"/>
        <v>1</v>
      </c>
    </row>
    <row r="697" spans="1:5">
      <c r="A697" t="s">
        <v>12</v>
      </c>
      <c r="C697">
        <f t="shared" si="30"/>
        <v>1</v>
      </c>
      <c r="D697">
        <f t="shared" si="31"/>
        <v>0</v>
      </c>
      <c r="E697">
        <f t="shared" si="32"/>
        <v>0</v>
      </c>
    </row>
    <row r="698" spans="1:5">
      <c r="A698" t="s">
        <v>12</v>
      </c>
      <c r="C698">
        <f t="shared" si="30"/>
        <v>1</v>
      </c>
      <c r="D698">
        <f t="shared" si="31"/>
        <v>0</v>
      </c>
      <c r="E698">
        <f t="shared" si="32"/>
        <v>0</v>
      </c>
    </row>
    <row r="699" spans="1:5">
      <c r="A699" t="s">
        <v>8</v>
      </c>
      <c r="C699">
        <f t="shared" si="30"/>
        <v>0</v>
      </c>
      <c r="D699">
        <f t="shared" si="31"/>
        <v>0</v>
      </c>
      <c r="E699">
        <f t="shared" si="32"/>
        <v>1</v>
      </c>
    </row>
    <row r="700" spans="1:5">
      <c r="A700" t="s">
        <v>12</v>
      </c>
      <c r="C700">
        <f t="shared" si="30"/>
        <v>1</v>
      </c>
      <c r="D700">
        <f t="shared" si="31"/>
        <v>0</v>
      </c>
      <c r="E700">
        <f t="shared" si="32"/>
        <v>0</v>
      </c>
    </row>
    <row r="701" spans="1:5">
      <c r="A701" t="s">
        <v>13</v>
      </c>
      <c r="C701">
        <f t="shared" si="30"/>
        <v>0</v>
      </c>
      <c r="D701">
        <f t="shared" si="31"/>
        <v>0</v>
      </c>
      <c r="E701">
        <f t="shared" si="32"/>
        <v>0</v>
      </c>
    </row>
    <row r="702" spans="1:5">
      <c r="A702" t="s">
        <v>11</v>
      </c>
      <c r="C702">
        <f t="shared" si="30"/>
        <v>0</v>
      </c>
      <c r="D702">
        <f t="shared" si="31"/>
        <v>1</v>
      </c>
      <c r="E702">
        <f t="shared" si="32"/>
        <v>0</v>
      </c>
    </row>
    <row r="703" spans="1:5">
      <c r="A703" t="s">
        <v>12</v>
      </c>
      <c r="C703">
        <f t="shared" si="30"/>
        <v>1</v>
      </c>
      <c r="D703">
        <f t="shared" si="31"/>
        <v>0</v>
      </c>
      <c r="E703">
        <f t="shared" si="32"/>
        <v>0</v>
      </c>
    </row>
    <row r="704" spans="1:5">
      <c r="A704" t="s">
        <v>11</v>
      </c>
      <c r="C704">
        <f t="shared" si="30"/>
        <v>0</v>
      </c>
      <c r="D704">
        <f t="shared" si="31"/>
        <v>1</v>
      </c>
      <c r="E704">
        <f t="shared" si="32"/>
        <v>0</v>
      </c>
    </row>
    <row r="705" spans="1:5">
      <c r="A705" t="s">
        <v>11</v>
      </c>
      <c r="C705">
        <f t="shared" si="30"/>
        <v>0</v>
      </c>
      <c r="D705">
        <f t="shared" si="31"/>
        <v>1</v>
      </c>
      <c r="E705">
        <f t="shared" si="32"/>
        <v>0</v>
      </c>
    </row>
    <row r="706" spans="1:5">
      <c r="A706" t="s">
        <v>13</v>
      </c>
      <c r="C706">
        <f t="shared" si="30"/>
        <v>0</v>
      </c>
      <c r="D706">
        <f t="shared" si="31"/>
        <v>0</v>
      </c>
      <c r="E706">
        <f t="shared" si="32"/>
        <v>0</v>
      </c>
    </row>
    <row r="707" spans="1:5">
      <c r="A707" t="s">
        <v>11</v>
      </c>
      <c r="C707">
        <f t="shared" si="30"/>
        <v>0</v>
      </c>
      <c r="D707">
        <f t="shared" si="31"/>
        <v>1</v>
      </c>
      <c r="E707">
        <f t="shared" si="32"/>
        <v>0</v>
      </c>
    </row>
    <row r="708" spans="1:5">
      <c r="A708" t="s">
        <v>12</v>
      </c>
      <c r="C708">
        <f t="shared" si="30"/>
        <v>1</v>
      </c>
      <c r="D708">
        <f t="shared" si="31"/>
        <v>0</v>
      </c>
      <c r="E708">
        <f t="shared" si="32"/>
        <v>0</v>
      </c>
    </row>
    <row r="709" spans="1:5">
      <c r="A709" t="s">
        <v>12</v>
      </c>
      <c r="C709">
        <f t="shared" si="30"/>
        <v>1</v>
      </c>
      <c r="D709">
        <f t="shared" si="31"/>
        <v>0</v>
      </c>
      <c r="E709">
        <f t="shared" si="32"/>
        <v>0</v>
      </c>
    </row>
    <row r="710" spans="1:5">
      <c r="A710" t="s">
        <v>8</v>
      </c>
      <c r="C710">
        <f t="shared" ref="C710:C773" si="33">IF(A710="northwest",1,0)</f>
        <v>0</v>
      </c>
      <c r="D710">
        <f t="shared" ref="D710:D773" si="34">IF(A710="southeast",1,0)</f>
        <v>0</v>
      </c>
      <c r="E710">
        <f t="shared" ref="E710:E773" si="35">IF(A710="southwest",1,0)</f>
        <v>1</v>
      </c>
    </row>
    <row r="711" spans="1:5">
      <c r="A711" t="s">
        <v>11</v>
      </c>
      <c r="C711">
        <f t="shared" si="33"/>
        <v>0</v>
      </c>
      <c r="D711">
        <f t="shared" si="34"/>
        <v>1</v>
      </c>
      <c r="E711">
        <f t="shared" si="35"/>
        <v>0</v>
      </c>
    </row>
    <row r="712" spans="1:5">
      <c r="A712" t="s">
        <v>12</v>
      </c>
      <c r="C712">
        <f t="shared" si="33"/>
        <v>1</v>
      </c>
      <c r="D712">
        <f t="shared" si="34"/>
        <v>0</v>
      </c>
      <c r="E712">
        <f t="shared" si="35"/>
        <v>0</v>
      </c>
    </row>
    <row r="713" spans="1:5">
      <c r="A713" t="s">
        <v>13</v>
      </c>
      <c r="C713">
        <f t="shared" si="33"/>
        <v>0</v>
      </c>
      <c r="D713">
        <f t="shared" si="34"/>
        <v>0</v>
      </c>
      <c r="E713">
        <f t="shared" si="35"/>
        <v>0</v>
      </c>
    </row>
    <row r="714" spans="1:5">
      <c r="A714" t="s">
        <v>13</v>
      </c>
      <c r="C714">
        <f t="shared" si="33"/>
        <v>0</v>
      </c>
      <c r="D714">
        <f t="shared" si="34"/>
        <v>0</v>
      </c>
      <c r="E714">
        <f t="shared" si="35"/>
        <v>0</v>
      </c>
    </row>
    <row r="715" spans="1:5">
      <c r="A715" t="s">
        <v>11</v>
      </c>
      <c r="C715">
        <f t="shared" si="33"/>
        <v>0</v>
      </c>
      <c r="D715">
        <f t="shared" si="34"/>
        <v>1</v>
      </c>
      <c r="E715">
        <f t="shared" si="35"/>
        <v>0</v>
      </c>
    </row>
    <row r="716" spans="1:5">
      <c r="A716" t="s">
        <v>11</v>
      </c>
      <c r="C716">
        <f t="shared" si="33"/>
        <v>0</v>
      </c>
      <c r="D716">
        <f t="shared" si="34"/>
        <v>1</v>
      </c>
      <c r="E716">
        <f t="shared" si="35"/>
        <v>0</v>
      </c>
    </row>
    <row r="717" spans="1:5">
      <c r="A717" t="s">
        <v>12</v>
      </c>
      <c r="C717">
        <f t="shared" si="33"/>
        <v>1</v>
      </c>
      <c r="D717">
        <f t="shared" si="34"/>
        <v>0</v>
      </c>
      <c r="E717">
        <f t="shared" si="35"/>
        <v>0</v>
      </c>
    </row>
    <row r="718" spans="1:5">
      <c r="A718" t="s">
        <v>13</v>
      </c>
      <c r="C718">
        <f t="shared" si="33"/>
        <v>0</v>
      </c>
      <c r="D718">
        <f t="shared" si="34"/>
        <v>0</v>
      </c>
      <c r="E718">
        <f t="shared" si="35"/>
        <v>0</v>
      </c>
    </row>
    <row r="719" spans="1:5">
      <c r="A719" t="s">
        <v>8</v>
      </c>
      <c r="C719">
        <f t="shared" si="33"/>
        <v>0</v>
      </c>
      <c r="D719">
        <f t="shared" si="34"/>
        <v>0</v>
      </c>
      <c r="E719">
        <f t="shared" si="35"/>
        <v>1</v>
      </c>
    </row>
    <row r="720" spans="1:5">
      <c r="A720" t="s">
        <v>8</v>
      </c>
      <c r="C720">
        <f t="shared" si="33"/>
        <v>0</v>
      </c>
      <c r="D720">
        <f t="shared" si="34"/>
        <v>0</v>
      </c>
      <c r="E720">
        <f t="shared" si="35"/>
        <v>1</v>
      </c>
    </row>
    <row r="721" spans="1:5">
      <c r="A721" t="s">
        <v>12</v>
      </c>
      <c r="C721">
        <f t="shared" si="33"/>
        <v>1</v>
      </c>
      <c r="D721">
        <f t="shared" si="34"/>
        <v>0</v>
      </c>
      <c r="E721">
        <f t="shared" si="35"/>
        <v>0</v>
      </c>
    </row>
    <row r="722" spans="1:5">
      <c r="A722" t="s">
        <v>12</v>
      </c>
      <c r="C722">
        <f t="shared" si="33"/>
        <v>1</v>
      </c>
      <c r="D722">
        <f t="shared" si="34"/>
        <v>0</v>
      </c>
      <c r="E722">
        <f t="shared" si="35"/>
        <v>0</v>
      </c>
    </row>
    <row r="723" spans="1:5">
      <c r="A723" t="s">
        <v>12</v>
      </c>
      <c r="C723">
        <f t="shared" si="33"/>
        <v>1</v>
      </c>
      <c r="D723">
        <f t="shared" si="34"/>
        <v>0</v>
      </c>
      <c r="E723">
        <f t="shared" si="35"/>
        <v>0</v>
      </c>
    </row>
    <row r="724" spans="1:5">
      <c r="A724" t="s">
        <v>12</v>
      </c>
      <c r="C724">
        <f t="shared" si="33"/>
        <v>1</v>
      </c>
      <c r="D724">
        <f t="shared" si="34"/>
        <v>0</v>
      </c>
      <c r="E724">
        <f t="shared" si="35"/>
        <v>0</v>
      </c>
    </row>
    <row r="725" spans="1:5">
      <c r="A725" t="s">
        <v>13</v>
      </c>
      <c r="C725">
        <f t="shared" si="33"/>
        <v>0</v>
      </c>
      <c r="D725">
        <f t="shared" si="34"/>
        <v>0</v>
      </c>
      <c r="E725">
        <f t="shared" si="35"/>
        <v>0</v>
      </c>
    </row>
    <row r="726" spans="1:5">
      <c r="A726" t="s">
        <v>8</v>
      </c>
      <c r="C726">
        <f t="shared" si="33"/>
        <v>0</v>
      </c>
      <c r="D726">
        <f t="shared" si="34"/>
        <v>0</v>
      </c>
      <c r="E726">
        <f t="shared" si="35"/>
        <v>1</v>
      </c>
    </row>
    <row r="727" spans="1:5">
      <c r="A727" t="s">
        <v>8</v>
      </c>
      <c r="C727">
        <f t="shared" si="33"/>
        <v>0</v>
      </c>
      <c r="D727">
        <f t="shared" si="34"/>
        <v>0</v>
      </c>
      <c r="E727">
        <f t="shared" si="35"/>
        <v>1</v>
      </c>
    </row>
    <row r="728" spans="1:5">
      <c r="A728" t="s">
        <v>8</v>
      </c>
      <c r="C728">
        <f t="shared" si="33"/>
        <v>0</v>
      </c>
      <c r="D728">
        <f t="shared" si="34"/>
        <v>0</v>
      </c>
      <c r="E728">
        <f t="shared" si="35"/>
        <v>1</v>
      </c>
    </row>
    <row r="729" spans="1:5">
      <c r="A729" t="s">
        <v>13</v>
      </c>
      <c r="C729">
        <f t="shared" si="33"/>
        <v>0</v>
      </c>
      <c r="D729">
        <f t="shared" si="34"/>
        <v>0</v>
      </c>
      <c r="E729">
        <f t="shared" si="35"/>
        <v>0</v>
      </c>
    </row>
    <row r="730" spans="1:5">
      <c r="A730" t="s">
        <v>11</v>
      </c>
      <c r="C730">
        <f t="shared" si="33"/>
        <v>0</v>
      </c>
      <c r="D730">
        <f t="shared" si="34"/>
        <v>1</v>
      </c>
      <c r="E730">
        <f t="shared" si="35"/>
        <v>0</v>
      </c>
    </row>
    <row r="731" spans="1:5">
      <c r="A731" t="s">
        <v>12</v>
      </c>
      <c r="C731">
        <f t="shared" si="33"/>
        <v>1</v>
      </c>
      <c r="D731">
        <f t="shared" si="34"/>
        <v>0</v>
      </c>
      <c r="E731">
        <f t="shared" si="35"/>
        <v>0</v>
      </c>
    </row>
    <row r="732" spans="1:5">
      <c r="A732" t="s">
        <v>13</v>
      </c>
      <c r="C732">
        <f t="shared" si="33"/>
        <v>0</v>
      </c>
      <c r="D732">
        <f t="shared" si="34"/>
        <v>0</v>
      </c>
      <c r="E732">
        <f t="shared" si="35"/>
        <v>0</v>
      </c>
    </row>
    <row r="733" spans="1:5">
      <c r="A733" t="s">
        <v>13</v>
      </c>
      <c r="C733">
        <f t="shared" si="33"/>
        <v>0</v>
      </c>
      <c r="D733">
        <f t="shared" si="34"/>
        <v>0</v>
      </c>
      <c r="E733">
        <f t="shared" si="35"/>
        <v>0</v>
      </c>
    </row>
    <row r="734" spans="1:5">
      <c r="A734" t="s">
        <v>11</v>
      </c>
      <c r="C734">
        <f t="shared" si="33"/>
        <v>0</v>
      </c>
      <c r="D734">
        <f t="shared" si="34"/>
        <v>1</v>
      </c>
      <c r="E734">
        <f t="shared" si="35"/>
        <v>0</v>
      </c>
    </row>
    <row r="735" spans="1:5">
      <c r="A735" t="s">
        <v>11</v>
      </c>
      <c r="C735">
        <f t="shared" si="33"/>
        <v>0</v>
      </c>
      <c r="D735">
        <f t="shared" si="34"/>
        <v>1</v>
      </c>
      <c r="E735">
        <f t="shared" si="35"/>
        <v>0</v>
      </c>
    </row>
    <row r="736" spans="1:5">
      <c r="A736" t="s">
        <v>8</v>
      </c>
      <c r="C736">
        <f t="shared" si="33"/>
        <v>0</v>
      </c>
      <c r="D736">
        <f t="shared" si="34"/>
        <v>0</v>
      </c>
      <c r="E736">
        <f t="shared" si="35"/>
        <v>1</v>
      </c>
    </row>
    <row r="737" spans="1:5">
      <c r="A737" t="s">
        <v>8</v>
      </c>
      <c r="C737">
        <f t="shared" si="33"/>
        <v>0</v>
      </c>
      <c r="D737">
        <f t="shared" si="34"/>
        <v>0</v>
      </c>
      <c r="E737">
        <f t="shared" si="35"/>
        <v>1</v>
      </c>
    </row>
    <row r="738" spans="1:5">
      <c r="A738" t="s">
        <v>13</v>
      </c>
      <c r="C738">
        <f t="shared" si="33"/>
        <v>0</v>
      </c>
      <c r="D738">
        <f t="shared" si="34"/>
        <v>0</v>
      </c>
      <c r="E738">
        <f t="shared" si="35"/>
        <v>0</v>
      </c>
    </row>
    <row r="739" spans="1:5">
      <c r="A739" t="s">
        <v>8</v>
      </c>
      <c r="C739">
        <f t="shared" si="33"/>
        <v>0</v>
      </c>
      <c r="D739">
        <f t="shared" si="34"/>
        <v>0</v>
      </c>
      <c r="E739">
        <f t="shared" si="35"/>
        <v>1</v>
      </c>
    </row>
    <row r="740" spans="1:5">
      <c r="A740" t="s">
        <v>12</v>
      </c>
      <c r="C740">
        <f t="shared" si="33"/>
        <v>1</v>
      </c>
      <c r="D740">
        <f t="shared" si="34"/>
        <v>0</v>
      </c>
      <c r="E740">
        <f t="shared" si="35"/>
        <v>0</v>
      </c>
    </row>
    <row r="741" spans="1:5">
      <c r="A741" t="s">
        <v>11</v>
      </c>
      <c r="C741">
        <f t="shared" si="33"/>
        <v>0</v>
      </c>
      <c r="D741">
        <f t="shared" si="34"/>
        <v>1</v>
      </c>
      <c r="E741">
        <f t="shared" si="35"/>
        <v>0</v>
      </c>
    </row>
    <row r="742" spans="1:5">
      <c r="A742" t="s">
        <v>8</v>
      </c>
      <c r="C742">
        <f t="shared" si="33"/>
        <v>0</v>
      </c>
      <c r="D742">
        <f t="shared" si="34"/>
        <v>0</v>
      </c>
      <c r="E742">
        <f t="shared" si="35"/>
        <v>1</v>
      </c>
    </row>
    <row r="743" spans="1:5">
      <c r="A743" t="s">
        <v>13</v>
      </c>
      <c r="C743">
        <f t="shared" si="33"/>
        <v>0</v>
      </c>
      <c r="D743">
        <f t="shared" si="34"/>
        <v>0</v>
      </c>
      <c r="E743">
        <f t="shared" si="35"/>
        <v>0</v>
      </c>
    </row>
    <row r="744" spans="1:5">
      <c r="A744" t="s">
        <v>8</v>
      </c>
      <c r="C744">
        <f t="shared" si="33"/>
        <v>0</v>
      </c>
      <c r="D744">
        <f t="shared" si="34"/>
        <v>0</v>
      </c>
      <c r="E744">
        <f t="shared" si="35"/>
        <v>1</v>
      </c>
    </row>
    <row r="745" spans="1:5">
      <c r="A745" t="s">
        <v>13</v>
      </c>
      <c r="C745">
        <f t="shared" si="33"/>
        <v>0</v>
      </c>
      <c r="D745">
        <f t="shared" si="34"/>
        <v>0</v>
      </c>
      <c r="E745">
        <f t="shared" si="35"/>
        <v>0</v>
      </c>
    </row>
    <row r="746" spans="1:5">
      <c r="A746" t="s">
        <v>11</v>
      </c>
      <c r="C746">
        <f t="shared" si="33"/>
        <v>0</v>
      </c>
      <c r="D746">
        <f t="shared" si="34"/>
        <v>1</v>
      </c>
      <c r="E746">
        <f t="shared" si="35"/>
        <v>0</v>
      </c>
    </row>
    <row r="747" spans="1:5">
      <c r="A747" t="s">
        <v>13</v>
      </c>
      <c r="C747">
        <f t="shared" si="33"/>
        <v>0</v>
      </c>
      <c r="D747">
        <f t="shared" si="34"/>
        <v>0</v>
      </c>
      <c r="E747">
        <f t="shared" si="35"/>
        <v>0</v>
      </c>
    </row>
    <row r="748" spans="1:5">
      <c r="A748" t="s">
        <v>11</v>
      </c>
      <c r="C748">
        <f t="shared" si="33"/>
        <v>0</v>
      </c>
      <c r="D748">
        <f t="shared" si="34"/>
        <v>1</v>
      </c>
      <c r="E748">
        <f t="shared" si="35"/>
        <v>0</v>
      </c>
    </row>
    <row r="749" spans="1:5">
      <c r="A749" t="s">
        <v>12</v>
      </c>
      <c r="C749">
        <f t="shared" si="33"/>
        <v>1</v>
      </c>
      <c r="D749">
        <f t="shared" si="34"/>
        <v>0</v>
      </c>
      <c r="E749">
        <f t="shared" si="35"/>
        <v>0</v>
      </c>
    </row>
    <row r="750" spans="1:5">
      <c r="A750" t="s">
        <v>12</v>
      </c>
      <c r="C750">
        <f t="shared" si="33"/>
        <v>1</v>
      </c>
      <c r="D750">
        <f t="shared" si="34"/>
        <v>0</v>
      </c>
      <c r="E750">
        <f t="shared" si="35"/>
        <v>0</v>
      </c>
    </row>
    <row r="751" spans="1:5">
      <c r="A751" t="s">
        <v>8</v>
      </c>
      <c r="C751">
        <f t="shared" si="33"/>
        <v>0</v>
      </c>
      <c r="D751">
        <f t="shared" si="34"/>
        <v>0</v>
      </c>
      <c r="E751">
        <f t="shared" si="35"/>
        <v>1</v>
      </c>
    </row>
    <row r="752" spans="1:5">
      <c r="A752" t="s">
        <v>12</v>
      </c>
      <c r="C752">
        <f t="shared" si="33"/>
        <v>1</v>
      </c>
      <c r="D752">
        <f t="shared" si="34"/>
        <v>0</v>
      </c>
      <c r="E752">
        <f t="shared" si="35"/>
        <v>0</v>
      </c>
    </row>
    <row r="753" spans="1:5">
      <c r="A753" t="s">
        <v>8</v>
      </c>
      <c r="C753">
        <f t="shared" si="33"/>
        <v>0</v>
      </c>
      <c r="D753">
        <f t="shared" si="34"/>
        <v>0</v>
      </c>
      <c r="E753">
        <f t="shared" si="35"/>
        <v>1</v>
      </c>
    </row>
    <row r="754" spans="1:5">
      <c r="A754" t="s">
        <v>12</v>
      </c>
      <c r="C754">
        <f t="shared" si="33"/>
        <v>1</v>
      </c>
      <c r="D754">
        <f t="shared" si="34"/>
        <v>0</v>
      </c>
      <c r="E754">
        <f t="shared" si="35"/>
        <v>0</v>
      </c>
    </row>
    <row r="755" spans="1:5">
      <c r="A755" t="s">
        <v>11</v>
      </c>
      <c r="C755">
        <f t="shared" si="33"/>
        <v>0</v>
      </c>
      <c r="D755">
        <f t="shared" si="34"/>
        <v>1</v>
      </c>
      <c r="E755">
        <f t="shared" si="35"/>
        <v>0</v>
      </c>
    </row>
    <row r="756" spans="1:5">
      <c r="A756" t="s">
        <v>12</v>
      </c>
      <c r="C756">
        <f t="shared" si="33"/>
        <v>1</v>
      </c>
      <c r="D756">
        <f t="shared" si="34"/>
        <v>0</v>
      </c>
      <c r="E756">
        <f t="shared" si="35"/>
        <v>0</v>
      </c>
    </row>
    <row r="757" spans="1:5">
      <c r="A757" t="s">
        <v>12</v>
      </c>
      <c r="C757">
        <f t="shared" si="33"/>
        <v>1</v>
      </c>
      <c r="D757">
        <f t="shared" si="34"/>
        <v>0</v>
      </c>
      <c r="E757">
        <f t="shared" si="35"/>
        <v>0</v>
      </c>
    </row>
    <row r="758" spans="1:5">
      <c r="A758" t="s">
        <v>11</v>
      </c>
      <c r="C758">
        <f t="shared" si="33"/>
        <v>0</v>
      </c>
      <c r="D758">
        <f t="shared" si="34"/>
        <v>1</v>
      </c>
      <c r="E758">
        <f t="shared" si="35"/>
        <v>0</v>
      </c>
    </row>
    <row r="759" spans="1:5">
      <c r="A759" t="s">
        <v>13</v>
      </c>
      <c r="C759">
        <f t="shared" si="33"/>
        <v>0</v>
      </c>
      <c r="D759">
        <f t="shared" si="34"/>
        <v>0</v>
      </c>
      <c r="E759">
        <f t="shared" si="35"/>
        <v>0</v>
      </c>
    </row>
    <row r="760" spans="1:5">
      <c r="A760" t="s">
        <v>13</v>
      </c>
      <c r="C760">
        <f t="shared" si="33"/>
        <v>0</v>
      </c>
      <c r="D760">
        <f t="shared" si="34"/>
        <v>0</v>
      </c>
      <c r="E760">
        <f t="shared" si="35"/>
        <v>0</v>
      </c>
    </row>
    <row r="761" spans="1:5">
      <c r="A761" t="s">
        <v>13</v>
      </c>
      <c r="C761">
        <f t="shared" si="33"/>
        <v>0</v>
      </c>
      <c r="D761">
        <f t="shared" si="34"/>
        <v>0</v>
      </c>
      <c r="E761">
        <f t="shared" si="35"/>
        <v>0</v>
      </c>
    </row>
    <row r="762" spans="1:5">
      <c r="A762" t="s">
        <v>11</v>
      </c>
      <c r="C762">
        <f t="shared" si="33"/>
        <v>0</v>
      </c>
      <c r="D762">
        <f t="shared" si="34"/>
        <v>1</v>
      </c>
      <c r="E762">
        <f t="shared" si="35"/>
        <v>0</v>
      </c>
    </row>
    <row r="763" spans="1:5">
      <c r="A763" t="s">
        <v>13</v>
      </c>
      <c r="C763">
        <f t="shared" si="33"/>
        <v>0</v>
      </c>
      <c r="D763">
        <f t="shared" si="34"/>
        <v>0</v>
      </c>
      <c r="E763">
        <f t="shared" si="35"/>
        <v>0</v>
      </c>
    </row>
    <row r="764" spans="1:5">
      <c r="A764" t="s">
        <v>11</v>
      </c>
      <c r="C764">
        <f t="shared" si="33"/>
        <v>0</v>
      </c>
      <c r="D764">
        <f t="shared" si="34"/>
        <v>1</v>
      </c>
      <c r="E764">
        <f t="shared" si="35"/>
        <v>0</v>
      </c>
    </row>
    <row r="765" spans="1:5">
      <c r="A765" t="s">
        <v>13</v>
      </c>
      <c r="C765">
        <f t="shared" si="33"/>
        <v>0</v>
      </c>
      <c r="D765">
        <f t="shared" si="34"/>
        <v>0</v>
      </c>
      <c r="E765">
        <f t="shared" si="35"/>
        <v>0</v>
      </c>
    </row>
    <row r="766" spans="1:5">
      <c r="A766" t="s">
        <v>8</v>
      </c>
      <c r="C766">
        <f t="shared" si="33"/>
        <v>0</v>
      </c>
      <c r="D766">
        <f t="shared" si="34"/>
        <v>0</v>
      </c>
      <c r="E766">
        <f t="shared" si="35"/>
        <v>1</v>
      </c>
    </row>
    <row r="767" spans="1:5">
      <c r="A767" t="s">
        <v>8</v>
      </c>
      <c r="C767">
        <f t="shared" si="33"/>
        <v>0</v>
      </c>
      <c r="D767">
        <f t="shared" si="34"/>
        <v>0</v>
      </c>
      <c r="E767">
        <f t="shared" si="35"/>
        <v>1</v>
      </c>
    </row>
    <row r="768" spans="1:5">
      <c r="A768" t="s">
        <v>13</v>
      </c>
      <c r="C768">
        <f t="shared" si="33"/>
        <v>0</v>
      </c>
      <c r="D768">
        <f t="shared" si="34"/>
        <v>0</v>
      </c>
      <c r="E768">
        <f t="shared" si="35"/>
        <v>0</v>
      </c>
    </row>
    <row r="769" spans="1:5">
      <c r="A769" t="s">
        <v>13</v>
      </c>
      <c r="C769">
        <f t="shared" si="33"/>
        <v>0</v>
      </c>
      <c r="D769">
        <f t="shared" si="34"/>
        <v>0</v>
      </c>
      <c r="E769">
        <f t="shared" si="35"/>
        <v>0</v>
      </c>
    </row>
    <row r="770" spans="1:5">
      <c r="A770" t="s">
        <v>12</v>
      </c>
      <c r="C770">
        <f t="shared" si="33"/>
        <v>1</v>
      </c>
      <c r="D770">
        <f t="shared" si="34"/>
        <v>0</v>
      </c>
      <c r="E770">
        <f t="shared" si="35"/>
        <v>0</v>
      </c>
    </row>
    <row r="771" spans="1:5">
      <c r="A771" t="s">
        <v>8</v>
      </c>
      <c r="C771">
        <f t="shared" si="33"/>
        <v>0</v>
      </c>
      <c r="D771">
        <f t="shared" si="34"/>
        <v>0</v>
      </c>
      <c r="E771">
        <f t="shared" si="35"/>
        <v>1</v>
      </c>
    </row>
    <row r="772" spans="1:5">
      <c r="A772" t="s">
        <v>8</v>
      </c>
      <c r="C772">
        <f t="shared" si="33"/>
        <v>0</v>
      </c>
      <c r="D772">
        <f t="shared" si="34"/>
        <v>0</v>
      </c>
      <c r="E772">
        <f t="shared" si="35"/>
        <v>1</v>
      </c>
    </row>
    <row r="773" spans="1:5">
      <c r="A773" t="s">
        <v>8</v>
      </c>
      <c r="C773">
        <f t="shared" si="33"/>
        <v>0</v>
      </c>
      <c r="D773">
        <f t="shared" si="34"/>
        <v>0</v>
      </c>
      <c r="E773">
        <f t="shared" si="35"/>
        <v>1</v>
      </c>
    </row>
    <row r="774" spans="1:5">
      <c r="A774" t="s">
        <v>12</v>
      </c>
      <c r="C774">
        <f t="shared" ref="C774:C837" si="36">IF(A774="northwest",1,0)</f>
        <v>1</v>
      </c>
      <c r="D774">
        <f t="shared" ref="D774:D837" si="37">IF(A774="southeast",1,0)</f>
        <v>0</v>
      </c>
      <c r="E774">
        <f t="shared" ref="E774:E837" si="38">IF(A774="southwest",1,0)</f>
        <v>0</v>
      </c>
    </row>
    <row r="775" spans="1:5">
      <c r="A775" t="s">
        <v>8</v>
      </c>
      <c r="C775">
        <f t="shared" si="36"/>
        <v>0</v>
      </c>
      <c r="D775">
        <f t="shared" si="37"/>
        <v>0</v>
      </c>
      <c r="E775">
        <f t="shared" si="38"/>
        <v>1</v>
      </c>
    </row>
    <row r="776" spans="1:5">
      <c r="A776" t="s">
        <v>8</v>
      </c>
      <c r="C776">
        <f t="shared" si="36"/>
        <v>0</v>
      </c>
      <c r="D776">
        <f t="shared" si="37"/>
        <v>0</v>
      </c>
      <c r="E776">
        <f t="shared" si="38"/>
        <v>1</v>
      </c>
    </row>
    <row r="777" spans="1:5">
      <c r="A777" t="s">
        <v>13</v>
      </c>
      <c r="C777">
        <f t="shared" si="36"/>
        <v>0</v>
      </c>
      <c r="D777">
        <f t="shared" si="37"/>
        <v>0</v>
      </c>
      <c r="E777">
        <f t="shared" si="38"/>
        <v>0</v>
      </c>
    </row>
    <row r="778" spans="1:5">
      <c r="A778" t="s">
        <v>12</v>
      </c>
      <c r="C778">
        <f t="shared" si="36"/>
        <v>1</v>
      </c>
      <c r="D778">
        <f t="shared" si="37"/>
        <v>0</v>
      </c>
      <c r="E778">
        <f t="shared" si="38"/>
        <v>0</v>
      </c>
    </row>
    <row r="779" spans="1:5">
      <c r="A779" t="s">
        <v>12</v>
      </c>
      <c r="C779">
        <f t="shared" si="36"/>
        <v>1</v>
      </c>
      <c r="D779">
        <f t="shared" si="37"/>
        <v>0</v>
      </c>
      <c r="E779">
        <f t="shared" si="38"/>
        <v>0</v>
      </c>
    </row>
    <row r="780" spans="1:5">
      <c r="A780" t="s">
        <v>11</v>
      </c>
      <c r="C780">
        <f t="shared" si="36"/>
        <v>0</v>
      </c>
      <c r="D780">
        <f t="shared" si="37"/>
        <v>1</v>
      </c>
      <c r="E780">
        <f t="shared" si="38"/>
        <v>0</v>
      </c>
    </row>
    <row r="781" spans="1:5">
      <c r="A781" t="s">
        <v>12</v>
      </c>
      <c r="C781">
        <f t="shared" si="36"/>
        <v>1</v>
      </c>
      <c r="D781">
        <f t="shared" si="37"/>
        <v>0</v>
      </c>
      <c r="E781">
        <f t="shared" si="38"/>
        <v>0</v>
      </c>
    </row>
    <row r="782" spans="1:5">
      <c r="A782" t="s">
        <v>13</v>
      </c>
      <c r="C782">
        <f t="shared" si="36"/>
        <v>0</v>
      </c>
      <c r="D782">
        <f t="shared" si="37"/>
        <v>0</v>
      </c>
      <c r="E782">
        <f t="shared" si="38"/>
        <v>0</v>
      </c>
    </row>
    <row r="783" spans="1:5">
      <c r="A783" t="s">
        <v>11</v>
      </c>
      <c r="C783">
        <f t="shared" si="36"/>
        <v>0</v>
      </c>
      <c r="D783">
        <f t="shared" si="37"/>
        <v>1</v>
      </c>
      <c r="E783">
        <f t="shared" si="38"/>
        <v>0</v>
      </c>
    </row>
    <row r="784" spans="1:5">
      <c r="A784" t="s">
        <v>12</v>
      </c>
      <c r="C784">
        <f t="shared" si="36"/>
        <v>1</v>
      </c>
      <c r="D784">
        <f t="shared" si="37"/>
        <v>0</v>
      </c>
      <c r="E784">
        <f t="shared" si="38"/>
        <v>0</v>
      </c>
    </row>
    <row r="785" spans="1:5">
      <c r="A785" t="s">
        <v>8</v>
      </c>
      <c r="C785">
        <f t="shared" si="36"/>
        <v>0</v>
      </c>
      <c r="D785">
        <f t="shared" si="37"/>
        <v>0</v>
      </c>
      <c r="E785">
        <f t="shared" si="38"/>
        <v>1</v>
      </c>
    </row>
    <row r="786" spans="1:5">
      <c r="A786" t="s">
        <v>11</v>
      </c>
      <c r="C786">
        <f t="shared" si="36"/>
        <v>0</v>
      </c>
      <c r="D786">
        <f t="shared" si="37"/>
        <v>1</v>
      </c>
      <c r="E786">
        <f t="shared" si="38"/>
        <v>0</v>
      </c>
    </row>
    <row r="787" spans="1:5">
      <c r="A787" t="s">
        <v>11</v>
      </c>
      <c r="C787">
        <f t="shared" si="36"/>
        <v>0</v>
      </c>
      <c r="D787">
        <f t="shared" si="37"/>
        <v>1</v>
      </c>
      <c r="E787">
        <f t="shared" si="38"/>
        <v>0</v>
      </c>
    </row>
    <row r="788" spans="1:5">
      <c r="A788" t="s">
        <v>8</v>
      </c>
      <c r="C788">
        <f t="shared" si="36"/>
        <v>0</v>
      </c>
      <c r="D788">
        <f t="shared" si="37"/>
        <v>0</v>
      </c>
      <c r="E788">
        <f t="shared" si="38"/>
        <v>1</v>
      </c>
    </row>
    <row r="789" spans="1:5">
      <c r="A789" t="s">
        <v>11</v>
      </c>
      <c r="C789">
        <f t="shared" si="36"/>
        <v>0</v>
      </c>
      <c r="D789">
        <f t="shared" si="37"/>
        <v>1</v>
      </c>
      <c r="E789">
        <f t="shared" si="38"/>
        <v>0</v>
      </c>
    </row>
    <row r="790" spans="1:5">
      <c r="A790" t="s">
        <v>8</v>
      </c>
      <c r="C790">
        <f t="shared" si="36"/>
        <v>0</v>
      </c>
      <c r="D790">
        <f t="shared" si="37"/>
        <v>0</v>
      </c>
      <c r="E790">
        <f t="shared" si="38"/>
        <v>1</v>
      </c>
    </row>
    <row r="791" spans="1:5">
      <c r="A791" t="s">
        <v>13</v>
      </c>
      <c r="C791">
        <f t="shared" si="36"/>
        <v>0</v>
      </c>
      <c r="D791">
        <f t="shared" si="37"/>
        <v>0</v>
      </c>
      <c r="E791">
        <f t="shared" si="38"/>
        <v>0</v>
      </c>
    </row>
    <row r="792" spans="1:5">
      <c r="A792" t="s">
        <v>12</v>
      </c>
      <c r="C792">
        <f t="shared" si="36"/>
        <v>1</v>
      </c>
      <c r="D792">
        <f t="shared" si="37"/>
        <v>0</v>
      </c>
      <c r="E792">
        <f t="shared" si="38"/>
        <v>0</v>
      </c>
    </row>
    <row r="793" spans="1:5">
      <c r="A793" t="s">
        <v>13</v>
      </c>
      <c r="C793">
        <f t="shared" si="36"/>
        <v>0</v>
      </c>
      <c r="D793">
        <f t="shared" si="37"/>
        <v>0</v>
      </c>
      <c r="E793">
        <f t="shared" si="38"/>
        <v>0</v>
      </c>
    </row>
    <row r="794" spans="1:5">
      <c r="A794" t="s">
        <v>11</v>
      </c>
      <c r="C794">
        <f t="shared" si="36"/>
        <v>0</v>
      </c>
      <c r="D794">
        <f t="shared" si="37"/>
        <v>1</v>
      </c>
      <c r="E794">
        <f t="shared" si="38"/>
        <v>0</v>
      </c>
    </row>
    <row r="795" spans="1:5">
      <c r="A795" t="s">
        <v>11</v>
      </c>
      <c r="C795">
        <f t="shared" si="36"/>
        <v>0</v>
      </c>
      <c r="D795">
        <f t="shared" si="37"/>
        <v>1</v>
      </c>
      <c r="E795">
        <f t="shared" si="38"/>
        <v>0</v>
      </c>
    </row>
    <row r="796" spans="1:5">
      <c r="A796" t="s">
        <v>8</v>
      </c>
      <c r="C796">
        <f t="shared" si="36"/>
        <v>0</v>
      </c>
      <c r="D796">
        <f t="shared" si="37"/>
        <v>0</v>
      </c>
      <c r="E796">
        <f t="shared" si="38"/>
        <v>1</v>
      </c>
    </row>
    <row r="797" spans="1:5">
      <c r="A797" t="s">
        <v>13</v>
      </c>
      <c r="C797">
        <f t="shared" si="36"/>
        <v>0</v>
      </c>
      <c r="D797">
        <f t="shared" si="37"/>
        <v>0</v>
      </c>
      <c r="E797">
        <f t="shared" si="38"/>
        <v>0</v>
      </c>
    </row>
    <row r="798" spans="1:5">
      <c r="A798" t="s">
        <v>11</v>
      </c>
      <c r="C798">
        <f t="shared" si="36"/>
        <v>0</v>
      </c>
      <c r="D798">
        <f t="shared" si="37"/>
        <v>1</v>
      </c>
      <c r="E798">
        <f t="shared" si="38"/>
        <v>0</v>
      </c>
    </row>
    <row r="799" spans="1:5">
      <c r="A799" t="s">
        <v>12</v>
      </c>
      <c r="C799">
        <f t="shared" si="36"/>
        <v>1</v>
      </c>
      <c r="D799">
        <f t="shared" si="37"/>
        <v>0</v>
      </c>
      <c r="E799">
        <f t="shared" si="38"/>
        <v>0</v>
      </c>
    </row>
    <row r="800" spans="1:5">
      <c r="A800" t="s">
        <v>12</v>
      </c>
      <c r="C800">
        <f t="shared" si="36"/>
        <v>1</v>
      </c>
      <c r="D800">
        <f t="shared" si="37"/>
        <v>0</v>
      </c>
      <c r="E800">
        <f t="shared" si="38"/>
        <v>0</v>
      </c>
    </row>
    <row r="801" spans="1:5">
      <c r="A801" t="s">
        <v>11</v>
      </c>
      <c r="C801">
        <f t="shared" si="36"/>
        <v>0</v>
      </c>
      <c r="D801">
        <f t="shared" si="37"/>
        <v>1</v>
      </c>
      <c r="E801">
        <f t="shared" si="38"/>
        <v>0</v>
      </c>
    </row>
    <row r="802" spans="1:5">
      <c r="A802" t="s">
        <v>13</v>
      </c>
      <c r="C802">
        <f t="shared" si="36"/>
        <v>0</v>
      </c>
      <c r="D802">
        <f t="shared" si="37"/>
        <v>0</v>
      </c>
      <c r="E802">
        <f t="shared" si="38"/>
        <v>0</v>
      </c>
    </row>
    <row r="803" spans="1:5">
      <c r="A803" t="s">
        <v>8</v>
      </c>
      <c r="C803">
        <f t="shared" si="36"/>
        <v>0</v>
      </c>
      <c r="D803">
        <f t="shared" si="37"/>
        <v>0</v>
      </c>
      <c r="E803">
        <f t="shared" si="38"/>
        <v>1</v>
      </c>
    </row>
    <row r="804" spans="1:5">
      <c r="A804" t="s">
        <v>13</v>
      </c>
      <c r="C804">
        <f t="shared" si="36"/>
        <v>0</v>
      </c>
      <c r="D804">
        <f t="shared" si="37"/>
        <v>0</v>
      </c>
      <c r="E804">
        <f t="shared" si="38"/>
        <v>0</v>
      </c>
    </row>
    <row r="805" spans="1:5">
      <c r="A805" t="s">
        <v>11</v>
      </c>
      <c r="C805">
        <f t="shared" si="36"/>
        <v>0</v>
      </c>
      <c r="D805">
        <f t="shared" si="37"/>
        <v>1</v>
      </c>
      <c r="E805">
        <f t="shared" si="38"/>
        <v>0</v>
      </c>
    </row>
    <row r="806" spans="1:5">
      <c r="A806" t="s">
        <v>11</v>
      </c>
      <c r="C806">
        <f t="shared" si="36"/>
        <v>0</v>
      </c>
      <c r="D806">
        <f t="shared" si="37"/>
        <v>1</v>
      </c>
      <c r="E806">
        <f t="shared" si="38"/>
        <v>0</v>
      </c>
    </row>
    <row r="807" spans="1:5">
      <c r="A807" t="s">
        <v>8</v>
      </c>
      <c r="C807">
        <f t="shared" si="36"/>
        <v>0</v>
      </c>
      <c r="D807">
        <f t="shared" si="37"/>
        <v>0</v>
      </c>
      <c r="E807">
        <f t="shared" si="38"/>
        <v>1</v>
      </c>
    </row>
    <row r="808" spans="1:5">
      <c r="A808" t="s">
        <v>11</v>
      </c>
      <c r="C808">
        <f t="shared" si="36"/>
        <v>0</v>
      </c>
      <c r="D808">
        <f t="shared" si="37"/>
        <v>1</v>
      </c>
      <c r="E808">
        <f t="shared" si="38"/>
        <v>0</v>
      </c>
    </row>
    <row r="809" spans="1:5">
      <c r="A809" t="s">
        <v>11</v>
      </c>
      <c r="C809">
        <f t="shared" si="36"/>
        <v>0</v>
      </c>
      <c r="D809">
        <f t="shared" si="37"/>
        <v>1</v>
      </c>
      <c r="E809">
        <f t="shared" si="38"/>
        <v>0</v>
      </c>
    </row>
    <row r="810" spans="1:5">
      <c r="A810" t="s">
        <v>12</v>
      </c>
      <c r="C810">
        <f t="shared" si="36"/>
        <v>1</v>
      </c>
      <c r="D810">
        <f t="shared" si="37"/>
        <v>0</v>
      </c>
      <c r="E810">
        <f t="shared" si="38"/>
        <v>0</v>
      </c>
    </row>
    <row r="811" spans="1:5">
      <c r="A811" t="s">
        <v>12</v>
      </c>
      <c r="C811">
        <f t="shared" si="36"/>
        <v>1</v>
      </c>
      <c r="D811">
        <f t="shared" si="37"/>
        <v>0</v>
      </c>
      <c r="E811">
        <f t="shared" si="38"/>
        <v>0</v>
      </c>
    </row>
    <row r="812" spans="1:5">
      <c r="A812" t="s">
        <v>12</v>
      </c>
      <c r="C812">
        <f t="shared" si="36"/>
        <v>1</v>
      </c>
      <c r="D812">
        <f t="shared" si="37"/>
        <v>0</v>
      </c>
      <c r="E812">
        <f t="shared" si="38"/>
        <v>0</v>
      </c>
    </row>
    <row r="813" spans="1:5">
      <c r="A813" t="s">
        <v>11</v>
      </c>
      <c r="C813">
        <f t="shared" si="36"/>
        <v>0</v>
      </c>
      <c r="D813">
        <f t="shared" si="37"/>
        <v>1</v>
      </c>
      <c r="E813">
        <f t="shared" si="38"/>
        <v>0</v>
      </c>
    </row>
    <row r="814" spans="1:5">
      <c r="A814" t="s">
        <v>13</v>
      </c>
      <c r="C814">
        <f t="shared" si="36"/>
        <v>0</v>
      </c>
      <c r="D814">
        <f t="shared" si="37"/>
        <v>0</v>
      </c>
      <c r="E814">
        <f t="shared" si="38"/>
        <v>0</v>
      </c>
    </row>
    <row r="815" spans="1:5">
      <c r="A815" t="s">
        <v>8</v>
      </c>
      <c r="C815">
        <f t="shared" si="36"/>
        <v>0</v>
      </c>
      <c r="D815">
        <f t="shared" si="37"/>
        <v>0</v>
      </c>
      <c r="E815">
        <f t="shared" si="38"/>
        <v>1</v>
      </c>
    </row>
    <row r="816" spans="1:5">
      <c r="A816" t="s">
        <v>12</v>
      </c>
      <c r="C816">
        <f t="shared" si="36"/>
        <v>1</v>
      </c>
      <c r="D816">
        <f t="shared" si="37"/>
        <v>0</v>
      </c>
      <c r="E816">
        <f t="shared" si="38"/>
        <v>0</v>
      </c>
    </row>
    <row r="817" spans="1:5">
      <c r="A817" t="s">
        <v>11</v>
      </c>
      <c r="C817">
        <f t="shared" si="36"/>
        <v>0</v>
      </c>
      <c r="D817">
        <f t="shared" si="37"/>
        <v>1</v>
      </c>
      <c r="E817">
        <f t="shared" si="38"/>
        <v>0</v>
      </c>
    </row>
    <row r="818" spans="1:5">
      <c r="A818" t="s">
        <v>13</v>
      </c>
      <c r="C818">
        <f t="shared" si="36"/>
        <v>0</v>
      </c>
      <c r="D818">
        <f t="shared" si="37"/>
        <v>0</v>
      </c>
      <c r="E818">
        <f t="shared" si="38"/>
        <v>0</v>
      </c>
    </row>
    <row r="819" spans="1:5">
      <c r="A819" t="s">
        <v>11</v>
      </c>
      <c r="C819">
        <f t="shared" si="36"/>
        <v>0</v>
      </c>
      <c r="D819">
        <f t="shared" si="37"/>
        <v>1</v>
      </c>
      <c r="E819">
        <f t="shared" si="38"/>
        <v>0</v>
      </c>
    </row>
    <row r="820" spans="1:5">
      <c r="A820" t="s">
        <v>11</v>
      </c>
      <c r="C820">
        <f t="shared" si="36"/>
        <v>0</v>
      </c>
      <c r="D820">
        <f t="shared" si="37"/>
        <v>1</v>
      </c>
      <c r="E820">
        <f t="shared" si="38"/>
        <v>0</v>
      </c>
    </row>
    <row r="821" spans="1:5">
      <c r="A821" t="s">
        <v>12</v>
      </c>
      <c r="C821">
        <f t="shared" si="36"/>
        <v>1</v>
      </c>
      <c r="D821">
        <f t="shared" si="37"/>
        <v>0</v>
      </c>
      <c r="E821">
        <f t="shared" si="38"/>
        <v>0</v>
      </c>
    </row>
    <row r="822" spans="1:5">
      <c r="A822" t="s">
        <v>8</v>
      </c>
      <c r="C822">
        <f t="shared" si="36"/>
        <v>0</v>
      </c>
      <c r="D822">
        <f t="shared" si="37"/>
        <v>0</v>
      </c>
      <c r="E822">
        <f t="shared" si="38"/>
        <v>1</v>
      </c>
    </row>
    <row r="823" spans="1:5">
      <c r="A823" t="s">
        <v>13</v>
      </c>
      <c r="C823">
        <f t="shared" si="36"/>
        <v>0</v>
      </c>
      <c r="D823">
        <f t="shared" si="37"/>
        <v>0</v>
      </c>
      <c r="E823">
        <f t="shared" si="38"/>
        <v>0</v>
      </c>
    </row>
    <row r="824" spans="1:5">
      <c r="A824" t="s">
        <v>12</v>
      </c>
      <c r="C824">
        <f t="shared" si="36"/>
        <v>1</v>
      </c>
      <c r="D824">
        <f t="shared" si="37"/>
        <v>0</v>
      </c>
      <c r="E824">
        <f t="shared" si="38"/>
        <v>0</v>
      </c>
    </row>
    <row r="825" spans="1:5">
      <c r="A825" t="s">
        <v>8</v>
      </c>
      <c r="C825">
        <f t="shared" si="36"/>
        <v>0</v>
      </c>
      <c r="D825">
        <f t="shared" si="37"/>
        <v>0</v>
      </c>
      <c r="E825">
        <f t="shared" si="38"/>
        <v>1</v>
      </c>
    </row>
    <row r="826" spans="1:5">
      <c r="A826" t="s">
        <v>12</v>
      </c>
      <c r="C826">
        <f t="shared" si="36"/>
        <v>1</v>
      </c>
      <c r="D826">
        <f t="shared" si="37"/>
        <v>0</v>
      </c>
      <c r="E826">
        <f t="shared" si="38"/>
        <v>0</v>
      </c>
    </row>
    <row r="827" spans="1:5">
      <c r="A827" t="s">
        <v>11</v>
      </c>
      <c r="C827">
        <f t="shared" si="36"/>
        <v>0</v>
      </c>
      <c r="D827">
        <f t="shared" si="37"/>
        <v>1</v>
      </c>
      <c r="E827">
        <f t="shared" si="38"/>
        <v>0</v>
      </c>
    </row>
    <row r="828" spans="1:5">
      <c r="A828" t="s">
        <v>11</v>
      </c>
      <c r="C828">
        <f t="shared" si="36"/>
        <v>0</v>
      </c>
      <c r="D828">
        <f t="shared" si="37"/>
        <v>1</v>
      </c>
      <c r="E828">
        <f t="shared" si="38"/>
        <v>0</v>
      </c>
    </row>
    <row r="829" spans="1:5">
      <c r="A829" t="s">
        <v>12</v>
      </c>
      <c r="C829">
        <f t="shared" si="36"/>
        <v>1</v>
      </c>
      <c r="D829">
        <f t="shared" si="37"/>
        <v>0</v>
      </c>
      <c r="E829">
        <f t="shared" si="38"/>
        <v>0</v>
      </c>
    </row>
    <row r="830" spans="1:5">
      <c r="A830" t="s">
        <v>13</v>
      </c>
      <c r="C830">
        <f t="shared" si="36"/>
        <v>0</v>
      </c>
      <c r="D830">
        <f t="shared" si="37"/>
        <v>0</v>
      </c>
      <c r="E830">
        <f t="shared" si="38"/>
        <v>0</v>
      </c>
    </row>
    <row r="831" spans="1:5">
      <c r="A831" t="s">
        <v>11</v>
      </c>
      <c r="C831">
        <f t="shared" si="36"/>
        <v>0</v>
      </c>
      <c r="D831">
        <f t="shared" si="37"/>
        <v>1</v>
      </c>
      <c r="E831">
        <f t="shared" si="38"/>
        <v>0</v>
      </c>
    </row>
    <row r="832" spans="1:5">
      <c r="A832" t="s">
        <v>13</v>
      </c>
      <c r="C832">
        <f t="shared" si="36"/>
        <v>0</v>
      </c>
      <c r="D832">
        <f t="shared" si="37"/>
        <v>0</v>
      </c>
      <c r="E832">
        <f t="shared" si="38"/>
        <v>0</v>
      </c>
    </row>
    <row r="833" spans="1:5">
      <c r="A833" t="s">
        <v>13</v>
      </c>
      <c r="C833">
        <f t="shared" si="36"/>
        <v>0</v>
      </c>
      <c r="D833">
        <f t="shared" si="37"/>
        <v>0</v>
      </c>
      <c r="E833">
        <f t="shared" si="38"/>
        <v>0</v>
      </c>
    </row>
    <row r="834" spans="1:5">
      <c r="A834" t="s">
        <v>12</v>
      </c>
      <c r="C834">
        <f t="shared" si="36"/>
        <v>1</v>
      </c>
      <c r="D834">
        <f t="shared" si="37"/>
        <v>0</v>
      </c>
      <c r="E834">
        <f t="shared" si="38"/>
        <v>0</v>
      </c>
    </row>
    <row r="835" spans="1:5">
      <c r="A835" t="s">
        <v>8</v>
      </c>
      <c r="C835">
        <f t="shared" si="36"/>
        <v>0</v>
      </c>
      <c r="D835">
        <f t="shared" si="37"/>
        <v>0</v>
      </c>
      <c r="E835">
        <f t="shared" si="38"/>
        <v>1</v>
      </c>
    </row>
    <row r="836" spans="1:5">
      <c r="A836" t="s">
        <v>12</v>
      </c>
      <c r="C836">
        <f t="shared" si="36"/>
        <v>1</v>
      </c>
      <c r="D836">
        <f t="shared" si="37"/>
        <v>0</v>
      </c>
      <c r="E836">
        <f t="shared" si="38"/>
        <v>0</v>
      </c>
    </row>
    <row r="837" spans="1:5">
      <c r="A837" t="s">
        <v>12</v>
      </c>
      <c r="C837">
        <f t="shared" si="36"/>
        <v>1</v>
      </c>
      <c r="D837">
        <f t="shared" si="37"/>
        <v>0</v>
      </c>
      <c r="E837">
        <f t="shared" si="38"/>
        <v>0</v>
      </c>
    </row>
    <row r="838" spans="1:5">
      <c r="A838" t="s">
        <v>12</v>
      </c>
      <c r="C838">
        <f t="shared" ref="C838:C901" si="39">IF(A838="northwest",1,0)</f>
        <v>1</v>
      </c>
      <c r="D838">
        <f t="shared" ref="D838:D901" si="40">IF(A838="southeast",1,0)</f>
        <v>0</v>
      </c>
      <c r="E838">
        <f t="shared" ref="E838:E901" si="41">IF(A838="southwest",1,0)</f>
        <v>0</v>
      </c>
    </row>
    <row r="839" spans="1:5">
      <c r="A839" t="s">
        <v>12</v>
      </c>
      <c r="C839">
        <f t="shared" si="39"/>
        <v>1</v>
      </c>
      <c r="D839">
        <f t="shared" si="40"/>
        <v>0</v>
      </c>
      <c r="E839">
        <f t="shared" si="41"/>
        <v>0</v>
      </c>
    </row>
    <row r="840" spans="1:5">
      <c r="A840" t="s">
        <v>11</v>
      </c>
      <c r="C840">
        <f t="shared" si="39"/>
        <v>0</v>
      </c>
      <c r="D840">
        <f t="shared" si="40"/>
        <v>1</v>
      </c>
      <c r="E840">
        <f t="shared" si="41"/>
        <v>0</v>
      </c>
    </row>
    <row r="841" spans="1:5">
      <c r="A841" t="s">
        <v>8</v>
      </c>
      <c r="C841">
        <f t="shared" si="39"/>
        <v>0</v>
      </c>
      <c r="D841">
        <f t="shared" si="40"/>
        <v>0</v>
      </c>
      <c r="E841">
        <f t="shared" si="41"/>
        <v>1</v>
      </c>
    </row>
    <row r="842" spans="1:5">
      <c r="A842" t="s">
        <v>13</v>
      </c>
      <c r="C842">
        <f t="shared" si="39"/>
        <v>0</v>
      </c>
      <c r="D842">
        <f t="shared" si="40"/>
        <v>0</v>
      </c>
      <c r="E842">
        <f t="shared" si="41"/>
        <v>0</v>
      </c>
    </row>
    <row r="843" spans="1:5">
      <c r="A843" t="s">
        <v>13</v>
      </c>
      <c r="C843">
        <f t="shared" si="39"/>
        <v>0</v>
      </c>
      <c r="D843">
        <f t="shared" si="40"/>
        <v>0</v>
      </c>
      <c r="E843">
        <f t="shared" si="41"/>
        <v>0</v>
      </c>
    </row>
    <row r="844" spans="1:5">
      <c r="A844" t="s">
        <v>12</v>
      </c>
      <c r="C844">
        <f t="shared" si="39"/>
        <v>1</v>
      </c>
      <c r="D844">
        <f t="shared" si="40"/>
        <v>0</v>
      </c>
      <c r="E844">
        <f t="shared" si="41"/>
        <v>0</v>
      </c>
    </row>
    <row r="845" spans="1:5">
      <c r="A845" t="s">
        <v>8</v>
      </c>
      <c r="C845">
        <f t="shared" si="39"/>
        <v>0</v>
      </c>
      <c r="D845">
        <f t="shared" si="40"/>
        <v>0</v>
      </c>
      <c r="E845">
        <f t="shared" si="41"/>
        <v>1</v>
      </c>
    </row>
    <row r="846" spans="1:5">
      <c r="A846" t="s">
        <v>13</v>
      </c>
      <c r="C846">
        <f t="shared" si="39"/>
        <v>0</v>
      </c>
      <c r="D846">
        <f t="shared" si="40"/>
        <v>0</v>
      </c>
      <c r="E846">
        <f t="shared" si="41"/>
        <v>0</v>
      </c>
    </row>
    <row r="847" spans="1:5">
      <c r="A847" t="s">
        <v>11</v>
      </c>
      <c r="C847">
        <f t="shared" si="39"/>
        <v>0</v>
      </c>
      <c r="D847">
        <f t="shared" si="40"/>
        <v>1</v>
      </c>
      <c r="E847">
        <f t="shared" si="41"/>
        <v>0</v>
      </c>
    </row>
    <row r="848" spans="1:5">
      <c r="A848" t="s">
        <v>11</v>
      </c>
      <c r="C848">
        <f t="shared" si="39"/>
        <v>0</v>
      </c>
      <c r="D848">
        <f t="shared" si="40"/>
        <v>1</v>
      </c>
      <c r="E848">
        <f t="shared" si="41"/>
        <v>0</v>
      </c>
    </row>
    <row r="849" spans="1:5">
      <c r="A849" t="s">
        <v>13</v>
      </c>
      <c r="C849">
        <f t="shared" si="39"/>
        <v>0</v>
      </c>
      <c r="D849">
        <f t="shared" si="40"/>
        <v>0</v>
      </c>
      <c r="E849">
        <f t="shared" si="41"/>
        <v>0</v>
      </c>
    </row>
    <row r="850" spans="1:5">
      <c r="A850" t="s">
        <v>11</v>
      </c>
      <c r="C850">
        <f t="shared" si="39"/>
        <v>0</v>
      </c>
      <c r="D850">
        <f t="shared" si="40"/>
        <v>1</v>
      </c>
      <c r="E850">
        <f t="shared" si="41"/>
        <v>0</v>
      </c>
    </row>
    <row r="851" spans="1:5">
      <c r="A851" t="s">
        <v>8</v>
      </c>
      <c r="C851">
        <f t="shared" si="39"/>
        <v>0</v>
      </c>
      <c r="D851">
        <f t="shared" si="40"/>
        <v>0</v>
      </c>
      <c r="E851">
        <f t="shared" si="41"/>
        <v>1</v>
      </c>
    </row>
    <row r="852" spans="1:5">
      <c r="A852" t="s">
        <v>11</v>
      </c>
      <c r="C852">
        <f t="shared" si="39"/>
        <v>0</v>
      </c>
      <c r="D852">
        <f t="shared" si="40"/>
        <v>1</v>
      </c>
      <c r="E852">
        <f t="shared" si="41"/>
        <v>0</v>
      </c>
    </row>
    <row r="853" spans="1:5">
      <c r="A853" t="s">
        <v>8</v>
      </c>
      <c r="C853">
        <f t="shared" si="39"/>
        <v>0</v>
      </c>
      <c r="D853">
        <f t="shared" si="40"/>
        <v>0</v>
      </c>
      <c r="E853">
        <f t="shared" si="41"/>
        <v>1</v>
      </c>
    </row>
    <row r="854" spans="1:5">
      <c r="A854" t="s">
        <v>12</v>
      </c>
      <c r="C854">
        <f t="shared" si="39"/>
        <v>1</v>
      </c>
      <c r="D854">
        <f t="shared" si="40"/>
        <v>0</v>
      </c>
      <c r="E854">
        <f t="shared" si="41"/>
        <v>0</v>
      </c>
    </row>
    <row r="855" spans="1:5">
      <c r="A855" t="s">
        <v>13</v>
      </c>
      <c r="C855">
        <f t="shared" si="39"/>
        <v>0</v>
      </c>
      <c r="D855">
        <f t="shared" si="40"/>
        <v>0</v>
      </c>
      <c r="E855">
        <f t="shared" si="41"/>
        <v>0</v>
      </c>
    </row>
    <row r="856" spans="1:5">
      <c r="A856" t="s">
        <v>12</v>
      </c>
      <c r="C856">
        <f t="shared" si="39"/>
        <v>1</v>
      </c>
      <c r="D856">
        <f t="shared" si="40"/>
        <v>0</v>
      </c>
      <c r="E856">
        <f t="shared" si="41"/>
        <v>0</v>
      </c>
    </row>
    <row r="857" spans="1:5">
      <c r="A857" t="s">
        <v>13</v>
      </c>
      <c r="C857">
        <f t="shared" si="39"/>
        <v>0</v>
      </c>
      <c r="D857">
        <f t="shared" si="40"/>
        <v>0</v>
      </c>
      <c r="E857">
        <f t="shared" si="41"/>
        <v>0</v>
      </c>
    </row>
    <row r="858" spans="1:5">
      <c r="A858" t="s">
        <v>13</v>
      </c>
      <c r="C858">
        <f t="shared" si="39"/>
        <v>0</v>
      </c>
      <c r="D858">
        <f t="shared" si="40"/>
        <v>0</v>
      </c>
      <c r="E858">
        <f t="shared" si="41"/>
        <v>0</v>
      </c>
    </row>
    <row r="859" spans="1:5">
      <c r="A859" t="s">
        <v>13</v>
      </c>
      <c r="C859">
        <f t="shared" si="39"/>
        <v>0</v>
      </c>
      <c r="D859">
        <f t="shared" si="40"/>
        <v>0</v>
      </c>
      <c r="E859">
        <f t="shared" si="41"/>
        <v>0</v>
      </c>
    </row>
    <row r="860" spans="1:5">
      <c r="A860" t="s">
        <v>8</v>
      </c>
      <c r="C860">
        <f t="shared" si="39"/>
        <v>0</v>
      </c>
      <c r="D860">
        <f t="shared" si="40"/>
        <v>0</v>
      </c>
      <c r="E860">
        <f t="shared" si="41"/>
        <v>1</v>
      </c>
    </row>
    <row r="861" spans="1:5">
      <c r="A861" t="s">
        <v>11</v>
      </c>
      <c r="C861">
        <f t="shared" si="39"/>
        <v>0</v>
      </c>
      <c r="D861">
        <f t="shared" si="40"/>
        <v>1</v>
      </c>
      <c r="E861">
        <f t="shared" si="41"/>
        <v>0</v>
      </c>
    </row>
    <row r="862" spans="1:5">
      <c r="A862" t="s">
        <v>12</v>
      </c>
      <c r="C862">
        <f t="shared" si="39"/>
        <v>1</v>
      </c>
      <c r="D862">
        <f t="shared" si="40"/>
        <v>0</v>
      </c>
      <c r="E862">
        <f t="shared" si="41"/>
        <v>0</v>
      </c>
    </row>
    <row r="863" spans="1:5">
      <c r="A863" t="s">
        <v>11</v>
      </c>
      <c r="C863">
        <f t="shared" si="39"/>
        <v>0</v>
      </c>
      <c r="D863">
        <f t="shared" si="40"/>
        <v>1</v>
      </c>
      <c r="E863">
        <f t="shared" si="41"/>
        <v>0</v>
      </c>
    </row>
    <row r="864" spans="1:5">
      <c r="A864" t="s">
        <v>8</v>
      </c>
      <c r="C864">
        <f t="shared" si="39"/>
        <v>0</v>
      </c>
      <c r="D864">
        <f t="shared" si="40"/>
        <v>0</v>
      </c>
      <c r="E864">
        <f t="shared" si="41"/>
        <v>1</v>
      </c>
    </row>
    <row r="865" spans="1:5">
      <c r="A865" t="s">
        <v>8</v>
      </c>
      <c r="C865">
        <f t="shared" si="39"/>
        <v>0</v>
      </c>
      <c r="D865">
        <f t="shared" si="40"/>
        <v>0</v>
      </c>
      <c r="E865">
        <f t="shared" si="41"/>
        <v>1</v>
      </c>
    </row>
    <row r="866" spans="1:5">
      <c r="A866" t="s">
        <v>8</v>
      </c>
      <c r="C866">
        <f t="shared" si="39"/>
        <v>0</v>
      </c>
      <c r="D866">
        <f t="shared" si="40"/>
        <v>0</v>
      </c>
      <c r="E866">
        <f t="shared" si="41"/>
        <v>1</v>
      </c>
    </row>
    <row r="867" spans="1:5">
      <c r="A867" t="s">
        <v>12</v>
      </c>
      <c r="C867">
        <f t="shared" si="39"/>
        <v>1</v>
      </c>
      <c r="D867">
        <f t="shared" si="40"/>
        <v>0</v>
      </c>
      <c r="E867">
        <f t="shared" si="41"/>
        <v>0</v>
      </c>
    </row>
    <row r="868" spans="1:5">
      <c r="A868" t="s">
        <v>13</v>
      </c>
      <c r="C868">
        <f t="shared" si="39"/>
        <v>0</v>
      </c>
      <c r="D868">
        <f t="shared" si="40"/>
        <v>0</v>
      </c>
      <c r="E868">
        <f t="shared" si="41"/>
        <v>0</v>
      </c>
    </row>
    <row r="869" spans="1:5">
      <c r="A869" t="s">
        <v>8</v>
      </c>
      <c r="C869">
        <f t="shared" si="39"/>
        <v>0</v>
      </c>
      <c r="D869">
        <f t="shared" si="40"/>
        <v>0</v>
      </c>
      <c r="E869">
        <f t="shared" si="41"/>
        <v>1</v>
      </c>
    </row>
    <row r="870" spans="1:5">
      <c r="A870" t="s">
        <v>8</v>
      </c>
      <c r="C870">
        <f t="shared" si="39"/>
        <v>0</v>
      </c>
      <c r="D870">
        <f t="shared" si="40"/>
        <v>0</v>
      </c>
      <c r="E870">
        <f t="shared" si="41"/>
        <v>1</v>
      </c>
    </row>
    <row r="871" spans="1:5">
      <c r="A871" t="s">
        <v>11</v>
      </c>
      <c r="C871">
        <f t="shared" si="39"/>
        <v>0</v>
      </c>
      <c r="D871">
        <f t="shared" si="40"/>
        <v>1</v>
      </c>
      <c r="E871">
        <f t="shared" si="41"/>
        <v>0</v>
      </c>
    </row>
    <row r="872" spans="1:5">
      <c r="A872" t="s">
        <v>8</v>
      </c>
      <c r="C872">
        <f t="shared" si="39"/>
        <v>0</v>
      </c>
      <c r="D872">
        <f t="shared" si="40"/>
        <v>0</v>
      </c>
      <c r="E872">
        <f t="shared" si="41"/>
        <v>1</v>
      </c>
    </row>
    <row r="873" spans="1:5">
      <c r="A873" t="s">
        <v>13</v>
      </c>
      <c r="C873">
        <f t="shared" si="39"/>
        <v>0</v>
      </c>
      <c r="D873">
        <f t="shared" si="40"/>
        <v>0</v>
      </c>
      <c r="E873">
        <f t="shared" si="41"/>
        <v>0</v>
      </c>
    </row>
    <row r="874" spans="1:5">
      <c r="A874" t="s">
        <v>8</v>
      </c>
      <c r="C874">
        <f t="shared" si="39"/>
        <v>0</v>
      </c>
      <c r="D874">
        <f t="shared" si="40"/>
        <v>0</v>
      </c>
      <c r="E874">
        <f t="shared" si="41"/>
        <v>1</v>
      </c>
    </row>
    <row r="875" spans="1:5">
      <c r="A875" t="s">
        <v>8</v>
      </c>
      <c r="C875">
        <f t="shared" si="39"/>
        <v>0</v>
      </c>
      <c r="D875">
        <f t="shared" si="40"/>
        <v>0</v>
      </c>
      <c r="E875">
        <f t="shared" si="41"/>
        <v>1</v>
      </c>
    </row>
    <row r="876" spans="1:5">
      <c r="A876" t="s">
        <v>11</v>
      </c>
      <c r="C876">
        <f t="shared" si="39"/>
        <v>0</v>
      </c>
      <c r="D876">
        <f t="shared" si="40"/>
        <v>1</v>
      </c>
      <c r="E876">
        <f t="shared" si="41"/>
        <v>0</v>
      </c>
    </row>
    <row r="877" spans="1:5">
      <c r="A877" t="s">
        <v>11</v>
      </c>
      <c r="C877">
        <f t="shared" si="39"/>
        <v>0</v>
      </c>
      <c r="D877">
        <f t="shared" si="40"/>
        <v>1</v>
      </c>
      <c r="E877">
        <f t="shared" si="41"/>
        <v>0</v>
      </c>
    </row>
    <row r="878" spans="1:5">
      <c r="A878" t="s">
        <v>8</v>
      </c>
      <c r="C878">
        <f t="shared" si="39"/>
        <v>0</v>
      </c>
      <c r="D878">
        <f t="shared" si="40"/>
        <v>0</v>
      </c>
      <c r="E878">
        <f t="shared" si="41"/>
        <v>1</v>
      </c>
    </row>
    <row r="879" spans="1:5">
      <c r="A879" t="s">
        <v>13</v>
      </c>
      <c r="C879">
        <f t="shared" si="39"/>
        <v>0</v>
      </c>
      <c r="D879">
        <f t="shared" si="40"/>
        <v>0</v>
      </c>
      <c r="E879">
        <f t="shared" si="41"/>
        <v>0</v>
      </c>
    </row>
    <row r="880" spans="1:5">
      <c r="A880" t="s">
        <v>12</v>
      </c>
      <c r="C880">
        <f t="shared" si="39"/>
        <v>1</v>
      </c>
      <c r="D880">
        <f t="shared" si="40"/>
        <v>0</v>
      </c>
      <c r="E880">
        <f t="shared" si="41"/>
        <v>0</v>
      </c>
    </row>
    <row r="881" spans="1:5">
      <c r="A881" t="s">
        <v>8</v>
      </c>
      <c r="C881">
        <f t="shared" si="39"/>
        <v>0</v>
      </c>
      <c r="D881">
        <f t="shared" si="40"/>
        <v>0</v>
      </c>
      <c r="E881">
        <f t="shared" si="41"/>
        <v>1</v>
      </c>
    </row>
    <row r="882" spans="1:5">
      <c r="A882" t="s">
        <v>11</v>
      </c>
      <c r="C882">
        <f t="shared" si="39"/>
        <v>0</v>
      </c>
      <c r="D882">
        <f t="shared" si="40"/>
        <v>1</v>
      </c>
      <c r="E882">
        <f t="shared" si="41"/>
        <v>0</v>
      </c>
    </row>
    <row r="883" spans="1:5">
      <c r="A883" t="s">
        <v>8</v>
      </c>
      <c r="C883">
        <f t="shared" si="39"/>
        <v>0</v>
      </c>
      <c r="D883">
        <f t="shared" si="40"/>
        <v>0</v>
      </c>
      <c r="E883">
        <f t="shared" si="41"/>
        <v>1</v>
      </c>
    </row>
    <row r="884" spans="1:5">
      <c r="A884" t="s">
        <v>8</v>
      </c>
      <c r="C884">
        <f t="shared" si="39"/>
        <v>0</v>
      </c>
      <c r="D884">
        <f t="shared" si="40"/>
        <v>0</v>
      </c>
      <c r="E884">
        <f t="shared" si="41"/>
        <v>1</v>
      </c>
    </row>
    <row r="885" spans="1:5">
      <c r="A885" t="s">
        <v>8</v>
      </c>
      <c r="C885">
        <f t="shared" si="39"/>
        <v>0</v>
      </c>
      <c r="D885">
        <f t="shared" si="40"/>
        <v>0</v>
      </c>
      <c r="E885">
        <f t="shared" si="41"/>
        <v>1</v>
      </c>
    </row>
    <row r="886" spans="1:5">
      <c r="A886" t="s">
        <v>12</v>
      </c>
      <c r="C886">
        <f t="shared" si="39"/>
        <v>1</v>
      </c>
      <c r="D886">
        <f t="shared" si="40"/>
        <v>0</v>
      </c>
      <c r="E886">
        <f t="shared" si="41"/>
        <v>0</v>
      </c>
    </row>
    <row r="887" spans="1:5">
      <c r="A887" t="s">
        <v>13</v>
      </c>
      <c r="C887">
        <f t="shared" si="39"/>
        <v>0</v>
      </c>
      <c r="D887">
        <f t="shared" si="40"/>
        <v>0</v>
      </c>
      <c r="E887">
        <f t="shared" si="41"/>
        <v>0</v>
      </c>
    </row>
    <row r="888" spans="1:5">
      <c r="A888" t="s">
        <v>13</v>
      </c>
      <c r="C888">
        <f t="shared" si="39"/>
        <v>0</v>
      </c>
      <c r="D888">
        <f t="shared" si="40"/>
        <v>0</v>
      </c>
      <c r="E888">
        <f t="shared" si="41"/>
        <v>0</v>
      </c>
    </row>
    <row r="889" spans="1:5">
      <c r="A889" t="s">
        <v>12</v>
      </c>
      <c r="C889">
        <f t="shared" si="39"/>
        <v>1</v>
      </c>
      <c r="D889">
        <f t="shared" si="40"/>
        <v>0</v>
      </c>
      <c r="E889">
        <f t="shared" si="41"/>
        <v>0</v>
      </c>
    </row>
    <row r="890" spans="1:5">
      <c r="A890" t="s">
        <v>11</v>
      </c>
      <c r="C890">
        <f t="shared" si="39"/>
        <v>0</v>
      </c>
      <c r="D890">
        <f t="shared" si="40"/>
        <v>1</v>
      </c>
      <c r="E890">
        <f t="shared" si="41"/>
        <v>0</v>
      </c>
    </row>
    <row r="891" spans="1:5">
      <c r="A891" t="s">
        <v>13</v>
      </c>
      <c r="C891">
        <f t="shared" si="39"/>
        <v>0</v>
      </c>
      <c r="D891">
        <f t="shared" si="40"/>
        <v>0</v>
      </c>
      <c r="E891">
        <f t="shared" si="41"/>
        <v>0</v>
      </c>
    </row>
    <row r="892" spans="1:5">
      <c r="A892" t="s">
        <v>12</v>
      </c>
      <c r="C892">
        <f t="shared" si="39"/>
        <v>1</v>
      </c>
      <c r="D892">
        <f t="shared" si="40"/>
        <v>0</v>
      </c>
      <c r="E892">
        <f t="shared" si="41"/>
        <v>0</v>
      </c>
    </row>
    <row r="893" spans="1:5">
      <c r="A893" t="s">
        <v>8</v>
      </c>
      <c r="C893">
        <f t="shared" si="39"/>
        <v>0</v>
      </c>
      <c r="D893">
        <f t="shared" si="40"/>
        <v>0</v>
      </c>
      <c r="E893">
        <f t="shared" si="41"/>
        <v>1</v>
      </c>
    </row>
    <row r="894" spans="1:5">
      <c r="A894" t="s">
        <v>12</v>
      </c>
      <c r="C894">
        <f t="shared" si="39"/>
        <v>1</v>
      </c>
      <c r="D894">
        <f t="shared" si="40"/>
        <v>0</v>
      </c>
      <c r="E894">
        <f t="shared" si="41"/>
        <v>0</v>
      </c>
    </row>
    <row r="895" spans="1:5">
      <c r="A895" t="s">
        <v>12</v>
      </c>
      <c r="C895">
        <f t="shared" si="39"/>
        <v>1</v>
      </c>
      <c r="D895">
        <f t="shared" si="40"/>
        <v>0</v>
      </c>
      <c r="E895">
        <f t="shared" si="41"/>
        <v>0</v>
      </c>
    </row>
    <row r="896" spans="1:5">
      <c r="A896" t="s">
        <v>11</v>
      </c>
      <c r="C896">
        <f t="shared" si="39"/>
        <v>0</v>
      </c>
      <c r="D896">
        <f t="shared" si="40"/>
        <v>1</v>
      </c>
      <c r="E896">
        <f t="shared" si="41"/>
        <v>0</v>
      </c>
    </row>
    <row r="897" spans="1:5">
      <c r="A897" t="s">
        <v>13</v>
      </c>
      <c r="C897">
        <f t="shared" si="39"/>
        <v>0</v>
      </c>
      <c r="D897">
        <f t="shared" si="40"/>
        <v>0</v>
      </c>
      <c r="E897">
        <f t="shared" si="41"/>
        <v>0</v>
      </c>
    </row>
    <row r="898" spans="1:5">
      <c r="A898" t="s">
        <v>11</v>
      </c>
      <c r="C898">
        <f t="shared" si="39"/>
        <v>0</v>
      </c>
      <c r="D898">
        <f t="shared" si="40"/>
        <v>1</v>
      </c>
      <c r="E898">
        <f t="shared" si="41"/>
        <v>0</v>
      </c>
    </row>
    <row r="899" spans="1:5">
      <c r="A899" t="s">
        <v>13</v>
      </c>
      <c r="C899">
        <f t="shared" si="39"/>
        <v>0</v>
      </c>
      <c r="D899">
        <f t="shared" si="40"/>
        <v>0</v>
      </c>
      <c r="E899">
        <f t="shared" si="41"/>
        <v>0</v>
      </c>
    </row>
    <row r="900" spans="1:5">
      <c r="A900" t="s">
        <v>8</v>
      </c>
      <c r="C900">
        <f t="shared" si="39"/>
        <v>0</v>
      </c>
      <c r="D900">
        <f t="shared" si="40"/>
        <v>0</v>
      </c>
      <c r="E900">
        <f t="shared" si="41"/>
        <v>1</v>
      </c>
    </row>
    <row r="901" spans="1:5">
      <c r="A901" t="s">
        <v>13</v>
      </c>
      <c r="C901">
        <f t="shared" si="39"/>
        <v>0</v>
      </c>
      <c r="D901">
        <f t="shared" si="40"/>
        <v>0</v>
      </c>
      <c r="E901">
        <f t="shared" si="41"/>
        <v>0</v>
      </c>
    </row>
    <row r="902" spans="1:5">
      <c r="A902" t="s">
        <v>12</v>
      </c>
      <c r="C902">
        <f t="shared" ref="C902:C965" si="42">IF(A902="northwest",1,0)</f>
        <v>1</v>
      </c>
      <c r="D902">
        <f t="shared" ref="D902:D965" si="43">IF(A902="southeast",1,0)</f>
        <v>0</v>
      </c>
      <c r="E902">
        <f t="shared" ref="E902:E965" si="44">IF(A902="southwest",1,0)</f>
        <v>0</v>
      </c>
    </row>
    <row r="903" spans="1:5">
      <c r="A903" t="s">
        <v>11</v>
      </c>
      <c r="C903">
        <f t="shared" si="42"/>
        <v>0</v>
      </c>
      <c r="D903">
        <f t="shared" si="43"/>
        <v>1</v>
      </c>
      <c r="E903">
        <f t="shared" si="44"/>
        <v>0</v>
      </c>
    </row>
    <row r="904" spans="1:5">
      <c r="A904" t="s">
        <v>12</v>
      </c>
      <c r="C904">
        <f t="shared" si="42"/>
        <v>1</v>
      </c>
      <c r="D904">
        <f t="shared" si="43"/>
        <v>0</v>
      </c>
      <c r="E904">
        <f t="shared" si="44"/>
        <v>0</v>
      </c>
    </row>
    <row r="905" spans="1:5">
      <c r="A905" t="s">
        <v>13</v>
      </c>
      <c r="C905">
        <f t="shared" si="42"/>
        <v>0</v>
      </c>
      <c r="D905">
        <f t="shared" si="43"/>
        <v>0</v>
      </c>
      <c r="E905">
        <f t="shared" si="44"/>
        <v>0</v>
      </c>
    </row>
    <row r="906" spans="1:5">
      <c r="A906" t="s">
        <v>11</v>
      </c>
      <c r="C906">
        <f t="shared" si="42"/>
        <v>0</v>
      </c>
      <c r="D906">
        <f t="shared" si="43"/>
        <v>1</v>
      </c>
      <c r="E906">
        <f t="shared" si="44"/>
        <v>0</v>
      </c>
    </row>
    <row r="907" spans="1:5">
      <c r="A907" t="s">
        <v>13</v>
      </c>
      <c r="C907">
        <f t="shared" si="42"/>
        <v>0</v>
      </c>
      <c r="D907">
        <f t="shared" si="43"/>
        <v>0</v>
      </c>
      <c r="E907">
        <f t="shared" si="44"/>
        <v>0</v>
      </c>
    </row>
    <row r="908" spans="1:5">
      <c r="A908" t="s">
        <v>11</v>
      </c>
      <c r="C908">
        <f t="shared" si="42"/>
        <v>0</v>
      </c>
      <c r="D908">
        <f t="shared" si="43"/>
        <v>1</v>
      </c>
      <c r="E908">
        <f t="shared" si="44"/>
        <v>0</v>
      </c>
    </row>
    <row r="909" spans="1:5">
      <c r="A909" t="s">
        <v>8</v>
      </c>
      <c r="C909">
        <f t="shared" si="42"/>
        <v>0</v>
      </c>
      <c r="D909">
        <f t="shared" si="43"/>
        <v>0</v>
      </c>
      <c r="E909">
        <f t="shared" si="44"/>
        <v>1</v>
      </c>
    </row>
    <row r="910" spans="1:5">
      <c r="A910" t="s">
        <v>13</v>
      </c>
      <c r="C910">
        <f t="shared" si="42"/>
        <v>0</v>
      </c>
      <c r="D910">
        <f t="shared" si="43"/>
        <v>0</v>
      </c>
      <c r="E910">
        <f t="shared" si="44"/>
        <v>0</v>
      </c>
    </row>
    <row r="911" spans="1:5">
      <c r="A911" t="s">
        <v>13</v>
      </c>
      <c r="C911">
        <f t="shared" si="42"/>
        <v>0</v>
      </c>
      <c r="D911">
        <f t="shared" si="43"/>
        <v>0</v>
      </c>
      <c r="E911">
        <f t="shared" si="44"/>
        <v>0</v>
      </c>
    </row>
    <row r="912" spans="1:5">
      <c r="A912" t="s">
        <v>11</v>
      </c>
      <c r="C912">
        <f t="shared" si="42"/>
        <v>0</v>
      </c>
      <c r="D912">
        <f t="shared" si="43"/>
        <v>1</v>
      </c>
      <c r="E912">
        <f t="shared" si="44"/>
        <v>0</v>
      </c>
    </row>
    <row r="913" spans="1:5">
      <c r="A913" t="s">
        <v>8</v>
      </c>
      <c r="C913">
        <f t="shared" si="42"/>
        <v>0</v>
      </c>
      <c r="D913">
        <f t="shared" si="43"/>
        <v>0</v>
      </c>
      <c r="E913">
        <f t="shared" si="44"/>
        <v>1</v>
      </c>
    </row>
    <row r="914" spans="1:5">
      <c r="A914" t="s">
        <v>8</v>
      </c>
      <c r="C914">
        <f t="shared" si="42"/>
        <v>0</v>
      </c>
      <c r="D914">
        <f t="shared" si="43"/>
        <v>0</v>
      </c>
      <c r="E914">
        <f t="shared" si="44"/>
        <v>1</v>
      </c>
    </row>
    <row r="915" spans="1:5">
      <c r="A915" t="s">
        <v>12</v>
      </c>
      <c r="C915">
        <f t="shared" si="42"/>
        <v>1</v>
      </c>
      <c r="D915">
        <f t="shared" si="43"/>
        <v>0</v>
      </c>
      <c r="E915">
        <f t="shared" si="44"/>
        <v>0</v>
      </c>
    </row>
    <row r="916" spans="1:5">
      <c r="A916" t="s">
        <v>13</v>
      </c>
      <c r="C916">
        <f t="shared" si="42"/>
        <v>0</v>
      </c>
      <c r="D916">
        <f t="shared" si="43"/>
        <v>0</v>
      </c>
      <c r="E916">
        <f t="shared" si="44"/>
        <v>0</v>
      </c>
    </row>
    <row r="917" spans="1:5">
      <c r="A917" t="s">
        <v>12</v>
      </c>
      <c r="C917">
        <f t="shared" si="42"/>
        <v>1</v>
      </c>
      <c r="D917">
        <f t="shared" si="43"/>
        <v>0</v>
      </c>
      <c r="E917">
        <f t="shared" si="44"/>
        <v>0</v>
      </c>
    </row>
    <row r="918" spans="1:5">
      <c r="A918" t="s">
        <v>8</v>
      </c>
      <c r="C918">
        <f t="shared" si="42"/>
        <v>0</v>
      </c>
      <c r="D918">
        <f t="shared" si="43"/>
        <v>0</v>
      </c>
      <c r="E918">
        <f t="shared" si="44"/>
        <v>1</v>
      </c>
    </row>
    <row r="919" spans="1:5">
      <c r="A919" t="s">
        <v>12</v>
      </c>
      <c r="C919">
        <f t="shared" si="42"/>
        <v>1</v>
      </c>
      <c r="D919">
        <f t="shared" si="43"/>
        <v>0</v>
      </c>
      <c r="E919">
        <f t="shared" si="44"/>
        <v>0</v>
      </c>
    </row>
    <row r="920" spans="1:5">
      <c r="A920" t="s">
        <v>11</v>
      </c>
      <c r="C920">
        <f t="shared" si="42"/>
        <v>0</v>
      </c>
      <c r="D920">
        <f t="shared" si="43"/>
        <v>1</v>
      </c>
      <c r="E920">
        <f t="shared" si="44"/>
        <v>0</v>
      </c>
    </row>
    <row r="921" spans="1:5">
      <c r="A921" t="s">
        <v>12</v>
      </c>
      <c r="C921">
        <f t="shared" si="42"/>
        <v>1</v>
      </c>
      <c r="D921">
        <f t="shared" si="43"/>
        <v>0</v>
      </c>
      <c r="E921">
        <f t="shared" si="44"/>
        <v>0</v>
      </c>
    </row>
    <row r="922" spans="1:5">
      <c r="A922" t="s">
        <v>13</v>
      </c>
      <c r="C922">
        <f t="shared" si="42"/>
        <v>0</v>
      </c>
      <c r="D922">
        <f t="shared" si="43"/>
        <v>0</v>
      </c>
      <c r="E922">
        <f t="shared" si="44"/>
        <v>0</v>
      </c>
    </row>
    <row r="923" spans="1:5">
      <c r="A923" t="s">
        <v>8</v>
      </c>
      <c r="C923">
        <f t="shared" si="42"/>
        <v>0</v>
      </c>
      <c r="D923">
        <f t="shared" si="43"/>
        <v>0</v>
      </c>
      <c r="E923">
        <f t="shared" si="44"/>
        <v>1</v>
      </c>
    </row>
    <row r="924" spans="1:5">
      <c r="A924" t="s">
        <v>11</v>
      </c>
      <c r="C924">
        <f t="shared" si="42"/>
        <v>0</v>
      </c>
      <c r="D924">
        <f t="shared" si="43"/>
        <v>1</v>
      </c>
      <c r="E924">
        <f t="shared" si="44"/>
        <v>0</v>
      </c>
    </row>
    <row r="925" spans="1:5">
      <c r="A925" t="s">
        <v>8</v>
      </c>
      <c r="C925">
        <f t="shared" si="42"/>
        <v>0</v>
      </c>
      <c r="D925">
        <f t="shared" si="43"/>
        <v>0</v>
      </c>
      <c r="E925">
        <f t="shared" si="44"/>
        <v>1</v>
      </c>
    </row>
    <row r="926" spans="1:5">
      <c r="A926" t="s">
        <v>8</v>
      </c>
      <c r="C926">
        <f t="shared" si="42"/>
        <v>0</v>
      </c>
      <c r="D926">
        <f t="shared" si="43"/>
        <v>0</v>
      </c>
      <c r="E926">
        <f t="shared" si="44"/>
        <v>1</v>
      </c>
    </row>
    <row r="927" spans="1:5">
      <c r="A927" t="s">
        <v>8</v>
      </c>
      <c r="C927">
        <f t="shared" si="42"/>
        <v>0</v>
      </c>
      <c r="D927">
        <f t="shared" si="43"/>
        <v>0</v>
      </c>
      <c r="E927">
        <f t="shared" si="44"/>
        <v>1</v>
      </c>
    </row>
    <row r="928" spans="1:5">
      <c r="A928" t="s">
        <v>12</v>
      </c>
      <c r="C928">
        <f t="shared" si="42"/>
        <v>1</v>
      </c>
      <c r="D928">
        <f t="shared" si="43"/>
        <v>0</v>
      </c>
      <c r="E928">
        <f t="shared" si="44"/>
        <v>0</v>
      </c>
    </row>
    <row r="929" spans="1:5">
      <c r="A929" t="s">
        <v>8</v>
      </c>
      <c r="C929">
        <f t="shared" si="42"/>
        <v>0</v>
      </c>
      <c r="D929">
        <f t="shared" si="43"/>
        <v>0</v>
      </c>
      <c r="E929">
        <f t="shared" si="44"/>
        <v>1</v>
      </c>
    </row>
    <row r="930" spans="1:5">
      <c r="A930" t="s">
        <v>13</v>
      </c>
      <c r="C930">
        <f t="shared" si="42"/>
        <v>0</v>
      </c>
      <c r="D930">
        <f t="shared" si="43"/>
        <v>0</v>
      </c>
      <c r="E930">
        <f t="shared" si="44"/>
        <v>0</v>
      </c>
    </row>
    <row r="931" spans="1:5">
      <c r="A931" t="s">
        <v>8</v>
      </c>
      <c r="C931">
        <f t="shared" si="42"/>
        <v>0</v>
      </c>
      <c r="D931">
        <f t="shared" si="43"/>
        <v>0</v>
      </c>
      <c r="E931">
        <f t="shared" si="44"/>
        <v>1</v>
      </c>
    </row>
    <row r="932" spans="1:5">
      <c r="A932" t="s">
        <v>8</v>
      </c>
      <c r="C932">
        <f t="shared" si="42"/>
        <v>0</v>
      </c>
      <c r="D932">
        <f t="shared" si="43"/>
        <v>0</v>
      </c>
      <c r="E932">
        <f t="shared" si="44"/>
        <v>1</v>
      </c>
    </row>
    <row r="933" spans="1:5">
      <c r="A933" t="s">
        <v>11</v>
      </c>
      <c r="C933">
        <f t="shared" si="42"/>
        <v>0</v>
      </c>
      <c r="D933">
        <f t="shared" si="43"/>
        <v>1</v>
      </c>
      <c r="E933">
        <f t="shared" si="44"/>
        <v>0</v>
      </c>
    </row>
    <row r="934" spans="1:5">
      <c r="A934" t="s">
        <v>11</v>
      </c>
      <c r="C934">
        <f t="shared" si="42"/>
        <v>0</v>
      </c>
      <c r="D934">
        <f t="shared" si="43"/>
        <v>1</v>
      </c>
      <c r="E934">
        <f t="shared" si="44"/>
        <v>0</v>
      </c>
    </row>
    <row r="935" spans="1:5">
      <c r="A935" t="s">
        <v>11</v>
      </c>
      <c r="C935">
        <f t="shared" si="42"/>
        <v>0</v>
      </c>
      <c r="D935">
        <f t="shared" si="43"/>
        <v>1</v>
      </c>
      <c r="E935">
        <f t="shared" si="44"/>
        <v>0</v>
      </c>
    </row>
    <row r="936" spans="1:5">
      <c r="A936" t="s">
        <v>8</v>
      </c>
      <c r="C936">
        <f t="shared" si="42"/>
        <v>0</v>
      </c>
      <c r="D936">
        <f t="shared" si="43"/>
        <v>0</v>
      </c>
      <c r="E936">
        <f t="shared" si="44"/>
        <v>1</v>
      </c>
    </row>
    <row r="937" spans="1:5">
      <c r="A937" t="s">
        <v>8</v>
      </c>
      <c r="C937">
        <f t="shared" si="42"/>
        <v>0</v>
      </c>
      <c r="D937">
        <f t="shared" si="43"/>
        <v>0</v>
      </c>
      <c r="E937">
        <f t="shared" si="44"/>
        <v>1</v>
      </c>
    </row>
    <row r="938" spans="1:5">
      <c r="A938" t="s">
        <v>8</v>
      </c>
      <c r="C938">
        <f t="shared" si="42"/>
        <v>0</v>
      </c>
      <c r="D938">
        <f t="shared" si="43"/>
        <v>0</v>
      </c>
      <c r="E938">
        <f t="shared" si="44"/>
        <v>1</v>
      </c>
    </row>
    <row r="939" spans="1:5">
      <c r="A939" t="s">
        <v>11</v>
      </c>
      <c r="C939">
        <f t="shared" si="42"/>
        <v>0</v>
      </c>
      <c r="D939">
        <f t="shared" si="43"/>
        <v>1</v>
      </c>
      <c r="E939">
        <f t="shared" si="44"/>
        <v>0</v>
      </c>
    </row>
    <row r="940" spans="1:5">
      <c r="A940" t="s">
        <v>8</v>
      </c>
      <c r="C940">
        <f t="shared" si="42"/>
        <v>0</v>
      </c>
      <c r="D940">
        <f t="shared" si="43"/>
        <v>0</v>
      </c>
      <c r="E940">
        <f t="shared" si="44"/>
        <v>1</v>
      </c>
    </row>
    <row r="941" spans="1:5">
      <c r="A941" t="s">
        <v>13</v>
      </c>
      <c r="C941">
        <f t="shared" si="42"/>
        <v>0</v>
      </c>
      <c r="D941">
        <f t="shared" si="43"/>
        <v>0</v>
      </c>
      <c r="E941">
        <f t="shared" si="44"/>
        <v>0</v>
      </c>
    </row>
    <row r="942" spans="1:5">
      <c r="A942" t="s">
        <v>12</v>
      </c>
      <c r="C942">
        <f t="shared" si="42"/>
        <v>1</v>
      </c>
      <c r="D942">
        <f t="shared" si="43"/>
        <v>0</v>
      </c>
      <c r="E942">
        <f t="shared" si="44"/>
        <v>0</v>
      </c>
    </row>
    <row r="943" spans="1:5">
      <c r="A943" t="s">
        <v>11</v>
      </c>
      <c r="C943">
        <f t="shared" si="42"/>
        <v>0</v>
      </c>
      <c r="D943">
        <f t="shared" si="43"/>
        <v>1</v>
      </c>
      <c r="E943">
        <f t="shared" si="44"/>
        <v>0</v>
      </c>
    </row>
    <row r="944" spans="1:5">
      <c r="A944" t="s">
        <v>11</v>
      </c>
      <c r="C944">
        <f t="shared" si="42"/>
        <v>0</v>
      </c>
      <c r="D944">
        <f t="shared" si="43"/>
        <v>1</v>
      </c>
      <c r="E944">
        <f t="shared" si="44"/>
        <v>0</v>
      </c>
    </row>
    <row r="945" spans="1:5">
      <c r="A945" t="s">
        <v>11</v>
      </c>
      <c r="C945">
        <f t="shared" si="42"/>
        <v>0</v>
      </c>
      <c r="D945">
        <f t="shared" si="43"/>
        <v>1</v>
      </c>
      <c r="E945">
        <f t="shared" si="44"/>
        <v>0</v>
      </c>
    </row>
    <row r="946" spans="1:5">
      <c r="A946" t="s">
        <v>11</v>
      </c>
      <c r="C946">
        <f t="shared" si="42"/>
        <v>0</v>
      </c>
      <c r="D946">
        <f t="shared" si="43"/>
        <v>1</v>
      </c>
      <c r="E946">
        <f t="shared" si="44"/>
        <v>0</v>
      </c>
    </row>
    <row r="947" spans="1:5">
      <c r="A947" t="s">
        <v>13</v>
      </c>
      <c r="C947">
        <f t="shared" si="42"/>
        <v>0</v>
      </c>
      <c r="D947">
        <f t="shared" si="43"/>
        <v>0</v>
      </c>
      <c r="E947">
        <f t="shared" si="44"/>
        <v>0</v>
      </c>
    </row>
    <row r="948" spans="1:5">
      <c r="A948" t="s">
        <v>12</v>
      </c>
      <c r="C948">
        <f t="shared" si="42"/>
        <v>1</v>
      </c>
      <c r="D948">
        <f t="shared" si="43"/>
        <v>0</v>
      </c>
      <c r="E948">
        <f t="shared" si="44"/>
        <v>0</v>
      </c>
    </row>
    <row r="949" spans="1:5">
      <c r="A949" t="s">
        <v>11</v>
      </c>
      <c r="C949">
        <f t="shared" si="42"/>
        <v>0</v>
      </c>
      <c r="D949">
        <f t="shared" si="43"/>
        <v>1</v>
      </c>
      <c r="E949">
        <f t="shared" si="44"/>
        <v>0</v>
      </c>
    </row>
    <row r="950" spans="1:5">
      <c r="A950" t="s">
        <v>8</v>
      </c>
      <c r="C950">
        <f t="shared" si="42"/>
        <v>0</v>
      </c>
      <c r="D950">
        <f t="shared" si="43"/>
        <v>0</v>
      </c>
      <c r="E950">
        <f t="shared" si="44"/>
        <v>1</v>
      </c>
    </row>
    <row r="951" spans="1:5">
      <c r="A951" t="s">
        <v>8</v>
      </c>
      <c r="C951">
        <f t="shared" si="42"/>
        <v>0</v>
      </c>
      <c r="D951">
        <f t="shared" si="43"/>
        <v>0</v>
      </c>
      <c r="E951">
        <f t="shared" si="44"/>
        <v>1</v>
      </c>
    </row>
    <row r="952" spans="1:5">
      <c r="A952" t="s">
        <v>13</v>
      </c>
      <c r="C952">
        <f t="shared" si="42"/>
        <v>0</v>
      </c>
      <c r="D952">
        <f t="shared" si="43"/>
        <v>0</v>
      </c>
      <c r="E952">
        <f t="shared" si="44"/>
        <v>0</v>
      </c>
    </row>
    <row r="953" spans="1:5">
      <c r="A953" t="s">
        <v>12</v>
      </c>
      <c r="C953">
        <f t="shared" si="42"/>
        <v>1</v>
      </c>
      <c r="D953">
        <f t="shared" si="43"/>
        <v>0</v>
      </c>
      <c r="E953">
        <f t="shared" si="44"/>
        <v>0</v>
      </c>
    </row>
    <row r="954" spans="1:5">
      <c r="A954" t="s">
        <v>8</v>
      </c>
      <c r="C954">
        <f t="shared" si="42"/>
        <v>0</v>
      </c>
      <c r="D954">
        <f t="shared" si="43"/>
        <v>0</v>
      </c>
      <c r="E954">
        <f t="shared" si="44"/>
        <v>1</v>
      </c>
    </row>
    <row r="955" spans="1:5">
      <c r="A955" t="s">
        <v>13</v>
      </c>
      <c r="C955">
        <f t="shared" si="42"/>
        <v>0</v>
      </c>
      <c r="D955">
        <f t="shared" si="43"/>
        <v>0</v>
      </c>
      <c r="E955">
        <f t="shared" si="44"/>
        <v>0</v>
      </c>
    </row>
    <row r="956" spans="1:5">
      <c r="A956" t="s">
        <v>11</v>
      </c>
      <c r="C956">
        <f t="shared" si="42"/>
        <v>0</v>
      </c>
      <c r="D956">
        <f t="shared" si="43"/>
        <v>1</v>
      </c>
      <c r="E956">
        <f t="shared" si="44"/>
        <v>0</v>
      </c>
    </row>
    <row r="957" spans="1:5">
      <c r="A957" t="s">
        <v>12</v>
      </c>
      <c r="C957">
        <f t="shared" si="42"/>
        <v>1</v>
      </c>
      <c r="D957">
        <f t="shared" si="43"/>
        <v>0</v>
      </c>
      <c r="E957">
        <f t="shared" si="44"/>
        <v>0</v>
      </c>
    </row>
    <row r="958" spans="1:5">
      <c r="A958" t="s">
        <v>8</v>
      </c>
      <c r="C958">
        <f t="shared" si="42"/>
        <v>0</v>
      </c>
      <c r="D958">
        <f t="shared" si="43"/>
        <v>0</v>
      </c>
      <c r="E958">
        <f t="shared" si="44"/>
        <v>1</v>
      </c>
    </row>
    <row r="959" spans="1:5">
      <c r="A959" t="s">
        <v>12</v>
      </c>
      <c r="C959">
        <f t="shared" si="42"/>
        <v>1</v>
      </c>
      <c r="D959">
        <f t="shared" si="43"/>
        <v>0</v>
      </c>
      <c r="E959">
        <f t="shared" si="44"/>
        <v>0</v>
      </c>
    </row>
    <row r="960" spans="1:5">
      <c r="A960" t="s">
        <v>11</v>
      </c>
      <c r="C960">
        <f t="shared" si="42"/>
        <v>0</v>
      </c>
      <c r="D960">
        <f t="shared" si="43"/>
        <v>1</v>
      </c>
      <c r="E960">
        <f t="shared" si="44"/>
        <v>0</v>
      </c>
    </row>
    <row r="961" spans="1:5">
      <c r="A961" t="s">
        <v>11</v>
      </c>
      <c r="C961">
        <f t="shared" si="42"/>
        <v>0</v>
      </c>
      <c r="D961">
        <f t="shared" si="43"/>
        <v>1</v>
      </c>
      <c r="E961">
        <f t="shared" si="44"/>
        <v>0</v>
      </c>
    </row>
    <row r="962" spans="1:5">
      <c r="A962" t="s">
        <v>12</v>
      </c>
      <c r="C962">
        <f t="shared" si="42"/>
        <v>1</v>
      </c>
      <c r="D962">
        <f t="shared" si="43"/>
        <v>0</v>
      </c>
      <c r="E962">
        <f t="shared" si="44"/>
        <v>0</v>
      </c>
    </row>
    <row r="963" spans="1:5">
      <c r="A963" t="s">
        <v>13</v>
      </c>
      <c r="C963">
        <f t="shared" si="42"/>
        <v>0</v>
      </c>
      <c r="D963">
        <f t="shared" si="43"/>
        <v>0</v>
      </c>
      <c r="E963">
        <f t="shared" si="44"/>
        <v>0</v>
      </c>
    </row>
    <row r="964" spans="1:5">
      <c r="A964" t="s">
        <v>12</v>
      </c>
      <c r="C964">
        <f t="shared" si="42"/>
        <v>1</v>
      </c>
      <c r="D964">
        <f t="shared" si="43"/>
        <v>0</v>
      </c>
      <c r="E964">
        <f t="shared" si="44"/>
        <v>0</v>
      </c>
    </row>
    <row r="965" spans="1:5">
      <c r="A965" t="s">
        <v>12</v>
      </c>
      <c r="C965">
        <f t="shared" si="42"/>
        <v>1</v>
      </c>
      <c r="D965">
        <f t="shared" si="43"/>
        <v>0</v>
      </c>
      <c r="E965">
        <f t="shared" si="44"/>
        <v>0</v>
      </c>
    </row>
    <row r="966" spans="1:5">
      <c r="A966" t="s">
        <v>8</v>
      </c>
      <c r="C966">
        <f t="shared" ref="C966:C1029" si="45">IF(A966="northwest",1,0)</f>
        <v>0</v>
      </c>
      <c r="D966">
        <f t="shared" ref="D966:D1029" si="46">IF(A966="southeast",1,0)</f>
        <v>0</v>
      </c>
      <c r="E966">
        <f t="shared" ref="E966:E1029" si="47">IF(A966="southwest",1,0)</f>
        <v>1</v>
      </c>
    </row>
    <row r="967" spans="1:5">
      <c r="A967" t="s">
        <v>11</v>
      </c>
      <c r="C967">
        <f t="shared" si="45"/>
        <v>0</v>
      </c>
      <c r="D967">
        <f t="shared" si="46"/>
        <v>1</v>
      </c>
      <c r="E967">
        <f t="shared" si="47"/>
        <v>0</v>
      </c>
    </row>
    <row r="968" spans="1:5">
      <c r="A968" t="s">
        <v>13</v>
      </c>
      <c r="C968">
        <f t="shared" si="45"/>
        <v>0</v>
      </c>
      <c r="D968">
        <f t="shared" si="46"/>
        <v>0</v>
      </c>
      <c r="E968">
        <f t="shared" si="47"/>
        <v>0</v>
      </c>
    </row>
    <row r="969" spans="1:5">
      <c r="A969" t="s">
        <v>12</v>
      </c>
      <c r="C969">
        <f t="shared" si="45"/>
        <v>1</v>
      </c>
      <c r="D969">
        <f t="shared" si="46"/>
        <v>0</v>
      </c>
      <c r="E969">
        <f t="shared" si="47"/>
        <v>0</v>
      </c>
    </row>
    <row r="970" spans="1:5">
      <c r="A970" t="s">
        <v>8</v>
      </c>
      <c r="C970">
        <f t="shared" si="45"/>
        <v>0</v>
      </c>
      <c r="D970">
        <f t="shared" si="46"/>
        <v>0</v>
      </c>
      <c r="E970">
        <f t="shared" si="47"/>
        <v>1</v>
      </c>
    </row>
    <row r="971" spans="1:5">
      <c r="A971" t="s">
        <v>12</v>
      </c>
      <c r="C971">
        <f t="shared" si="45"/>
        <v>1</v>
      </c>
      <c r="D971">
        <f t="shared" si="46"/>
        <v>0</v>
      </c>
      <c r="E971">
        <f t="shared" si="47"/>
        <v>0</v>
      </c>
    </row>
    <row r="972" spans="1:5">
      <c r="A972" t="s">
        <v>12</v>
      </c>
      <c r="C972">
        <f t="shared" si="45"/>
        <v>1</v>
      </c>
      <c r="D972">
        <f t="shared" si="46"/>
        <v>0</v>
      </c>
      <c r="E972">
        <f t="shared" si="47"/>
        <v>0</v>
      </c>
    </row>
    <row r="973" spans="1:5">
      <c r="A973" t="s">
        <v>13</v>
      </c>
      <c r="C973">
        <f t="shared" si="45"/>
        <v>0</v>
      </c>
      <c r="D973">
        <f t="shared" si="46"/>
        <v>0</v>
      </c>
      <c r="E973">
        <f t="shared" si="47"/>
        <v>0</v>
      </c>
    </row>
    <row r="974" spans="1:5">
      <c r="A974" t="s">
        <v>11</v>
      </c>
      <c r="C974">
        <f t="shared" si="45"/>
        <v>0</v>
      </c>
      <c r="D974">
        <f t="shared" si="46"/>
        <v>1</v>
      </c>
      <c r="E974">
        <f t="shared" si="47"/>
        <v>0</v>
      </c>
    </row>
    <row r="975" spans="1:5">
      <c r="A975" t="s">
        <v>11</v>
      </c>
      <c r="C975">
        <f t="shared" si="45"/>
        <v>0</v>
      </c>
      <c r="D975">
        <f t="shared" si="46"/>
        <v>1</v>
      </c>
      <c r="E975">
        <f t="shared" si="47"/>
        <v>0</v>
      </c>
    </row>
    <row r="976" spans="1:5">
      <c r="A976" t="s">
        <v>13</v>
      </c>
      <c r="C976">
        <f t="shared" si="45"/>
        <v>0</v>
      </c>
      <c r="D976">
        <f t="shared" si="46"/>
        <v>0</v>
      </c>
      <c r="E976">
        <f t="shared" si="47"/>
        <v>0</v>
      </c>
    </row>
    <row r="977" spans="1:5">
      <c r="A977" t="s">
        <v>12</v>
      </c>
      <c r="C977">
        <f t="shared" si="45"/>
        <v>1</v>
      </c>
      <c r="D977">
        <f t="shared" si="46"/>
        <v>0</v>
      </c>
      <c r="E977">
        <f t="shared" si="47"/>
        <v>0</v>
      </c>
    </row>
    <row r="978" spans="1:5">
      <c r="A978" t="s">
        <v>8</v>
      </c>
      <c r="C978">
        <f t="shared" si="45"/>
        <v>0</v>
      </c>
      <c r="D978">
        <f t="shared" si="46"/>
        <v>0</v>
      </c>
      <c r="E978">
        <f t="shared" si="47"/>
        <v>1</v>
      </c>
    </row>
    <row r="979" spans="1:5">
      <c r="A979" t="s">
        <v>11</v>
      </c>
      <c r="C979">
        <f t="shared" si="45"/>
        <v>0</v>
      </c>
      <c r="D979">
        <f t="shared" si="46"/>
        <v>1</v>
      </c>
      <c r="E979">
        <f t="shared" si="47"/>
        <v>0</v>
      </c>
    </row>
    <row r="980" spans="1:5">
      <c r="A980" t="s">
        <v>13</v>
      </c>
      <c r="C980">
        <f t="shared" si="45"/>
        <v>0</v>
      </c>
      <c r="D980">
        <f t="shared" si="46"/>
        <v>0</v>
      </c>
      <c r="E980">
        <f t="shared" si="47"/>
        <v>0</v>
      </c>
    </row>
    <row r="981" spans="1:5">
      <c r="A981" t="s">
        <v>11</v>
      </c>
      <c r="C981">
        <f t="shared" si="45"/>
        <v>0</v>
      </c>
      <c r="D981">
        <f t="shared" si="46"/>
        <v>1</v>
      </c>
      <c r="E981">
        <f t="shared" si="47"/>
        <v>0</v>
      </c>
    </row>
    <row r="982" spans="1:5">
      <c r="A982" t="s">
        <v>11</v>
      </c>
      <c r="C982">
        <f t="shared" si="45"/>
        <v>0</v>
      </c>
      <c r="D982">
        <f t="shared" si="46"/>
        <v>1</v>
      </c>
      <c r="E982">
        <f t="shared" si="47"/>
        <v>0</v>
      </c>
    </row>
    <row r="983" spans="1:5">
      <c r="A983" t="s">
        <v>13</v>
      </c>
      <c r="C983">
        <f t="shared" si="45"/>
        <v>0</v>
      </c>
      <c r="D983">
        <f t="shared" si="46"/>
        <v>0</v>
      </c>
      <c r="E983">
        <f t="shared" si="47"/>
        <v>0</v>
      </c>
    </row>
    <row r="984" spans="1:5">
      <c r="A984" t="s">
        <v>11</v>
      </c>
      <c r="C984">
        <f t="shared" si="45"/>
        <v>0</v>
      </c>
      <c r="D984">
        <f t="shared" si="46"/>
        <v>1</v>
      </c>
      <c r="E984">
        <f t="shared" si="47"/>
        <v>0</v>
      </c>
    </row>
    <row r="985" spans="1:5">
      <c r="A985" t="s">
        <v>13</v>
      </c>
      <c r="C985">
        <f t="shared" si="45"/>
        <v>0</v>
      </c>
      <c r="D985">
        <f t="shared" si="46"/>
        <v>0</v>
      </c>
      <c r="E985">
        <f t="shared" si="47"/>
        <v>0</v>
      </c>
    </row>
    <row r="986" spans="1:5">
      <c r="A986" t="s">
        <v>13</v>
      </c>
      <c r="C986">
        <f t="shared" si="45"/>
        <v>0</v>
      </c>
      <c r="D986">
        <f t="shared" si="46"/>
        <v>0</v>
      </c>
      <c r="E986">
        <f t="shared" si="47"/>
        <v>0</v>
      </c>
    </row>
    <row r="987" spans="1:5">
      <c r="A987" t="s">
        <v>8</v>
      </c>
      <c r="C987">
        <f t="shared" si="45"/>
        <v>0</v>
      </c>
      <c r="D987">
        <f t="shared" si="46"/>
        <v>0</v>
      </c>
      <c r="E987">
        <f t="shared" si="47"/>
        <v>1</v>
      </c>
    </row>
    <row r="988" spans="1:5">
      <c r="A988" t="s">
        <v>13</v>
      </c>
      <c r="C988">
        <f t="shared" si="45"/>
        <v>0</v>
      </c>
      <c r="D988">
        <f t="shared" si="46"/>
        <v>0</v>
      </c>
      <c r="E988">
        <f t="shared" si="47"/>
        <v>0</v>
      </c>
    </row>
    <row r="989" spans="1:5">
      <c r="A989" t="s">
        <v>13</v>
      </c>
      <c r="C989">
        <f t="shared" si="45"/>
        <v>0</v>
      </c>
      <c r="D989">
        <f t="shared" si="46"/>
        <v>0</v>
      </c>
      <c r="E989">
        <f t="shared" si="47"/>
        <v>0</v>
      </c>
    </row>
    <row r="990" spans="1:5">
      <c r="A990" t="s">
        <v>8</v>
      </c>
      <c r="C990">
        <f t="shared" si="45"/>
        <v>0</v>
      </c>
      <c r="D990">
        <f t="shared" si="46"/>
        <v>0</v>
      </c>
      <c r="E990">
        <f t="shared" si="47"/>
        <v>1</v>
      </c>
    </row>
    <row r="991" spans="1:5">
      <c r="A991" t="s">
        <v>12</v>
      </c>
      <c r="C991">
        <f t="shared" si="45"/>
        <v>1</v>
      </c>
      <c r="D991">
        <f t="shared" si="46"/>
        <v>0</v>
      </c>
      <c r="E991">
        <f t="shared" si="47"/>
        <v>0</v>
      </c>
    </row>
    <row r="992" spans="1:5">
      <c r="A992" t="s">
        <v>12</v>
      </c>
      <c r="C992">
        <f t="shared" si="45"/>
        <v>1</v>
      </c>
      <c r="D992">
        <f t="shared" si="46"/>
        <v>0</v>
      </c>
      <c r="E992">
        <f t="shared" si="47"/>
        <v>0</v>
      </c>
    </row>
    <row r="993" spans="1:5">
      <c r="A993" t="s">
        <v>13</v>
      </c>
      <c r="C993">
        <f t="shared" si="45"/>
        <v>0</v>
      </c>
      <c r="D993">
        <f t="shared" si="46"/>
        <v>0</v>
      </c>
      <c r="E993">
        <f t="shared" si="47"/>
        <v>0</v>
      </c>
    </row>
    <row r="994" spans="1:5">
      <c r="A994" t="s">
        <v>13</v>
      </c>
      <c r="C994">
        <f t="shared" si="45"/>
        <v>0</v>
      </c>
      <c r="D994">
        <f t="shared" si="46"/>
        <v>0</v>
      </c>
      <c r="E994">
        <f t="shared" si="47"/>
        <v>0</v>
      </c>
    </row>
    <row r="995" spans="1:5">
      <c r="A995" t="s">
        <v>8</v>
      </c>
      <c r="C995">
        <f t="shared" si="45"/>
        <v>0</v>
      </c>
      <c r="D995">
        <f t="shared" si="46"/>
        <v>0</v>
      </c>
      <c r="E995">
        <f t="shared" si="47"/>
        <v>1</v>
      </c>
    </row>
    <row r="996" spans="1:5">
      <c r="A996" t="s">
        <v>13</v>
      </c>
      <c r="C996">
        <f t="shared" si="45"/>
        <v>0</v>
      </c>
      <c r="D996">
        <f t="shared" si="46"/>
        <v>0</v>
      </c>
      <c r="E996">
        <f t="shared" si="47"/>
        <v>0</v>
      </c>
    </row>
    <row r="997" spans="1:5">
      <c r="A997" t="s">
        <v>8</v>
      </c>
      <c r="C997">
        <f t="shared" si="45"/>
        <v>0</v>
      </c>
      <c r="D997">
        <f t="shared" si="46"/>
        <v>0</v>
      </c>
      <c r="E997">
        <f t="shared" si="47"/>
        <v>1</v>
      </c>
    </row>
    <row r="998" spans="1:5">
      <c r="A998" t="s">
        <v>11</v>
      </c>
      <c r="C998">
        <f t="shared" si="45"/>
        <v>0</v>
      </c>
      <c r="D998">
        <f t="shared" si="46"/>
        <v>1</v>
      </c>
      <c r="E998">
        <f t="shared" si="47"/>
        <v>0</v>
      </c>
    </row>
    <row r="999" spans="1:5">
      <c r="A999" t="s">
        <v>12</v>
      </c>
      <c r="C999">
        <f t="shared" si="45"/>
        <v>1</v>
      </c>
      <c r="D999">
        <f t="shared" si="46"/>
        <v>0</v>
      </c>
      <c r="E999">
        <f t="shared" si="47"/>
        <v>0</v>
      </c>
    </row>
    <row r="1000" spans="1:5">
      <c r="A1000" t="s">
        <v>13</v>
      </c>
      <c r="C1000">
        <f t="shared" si="45"/>
        <v>0</v>
      </c>
      <c r="D1000">
        <f t="shared" si="46"/>
        <v>0</v>
      </c>
      <c r="E1000">
        <f t="shared" si="47"/>
        <v>0</v>
      </c>
    </row>
    <row r="1001" spans="1:5">
      <c r="A1001" t="s">
        <v>8</v>
      </c>
      <c r="C1001">
        <f t="shared" si="45"/>
        <v>0</v>
      </c>
      <c r="D1001">
        <f t="shared" si="46"/>
        <v>0</v>
      </c>
      <c r="E1001">
        <f t="shared" si="47"/>
        <v>1</v>
      </c>
    </row>
    <row r="1002" spans="1:5">
      <c r="A1002" t="s">
        <v>11</v>
      </c>
      <c r="C1002">
        <f t="shared" si="45"/>
        <v>0</v>
      </c>
      <c r="D1002">
        <f t="shared" si="46"/>
        <v>1</v>
      </c>
      <c r="E1002">
        <f t="shared" si="47"/>
        <v>0</v>
      </c>
    </row>
    <row r="1003" spans="1:5">
      <c r="A1003" t="s">
        <v>13</v>
      </c>
      <c r="C1003">
        <f t="shared" si="45"/>
        <v>0</v>
      </c>
      <c r="D1003">
        <f t="shared" si="46"/>
        <v>0</v>
      </c>
      <c r="E1003">
        <f t="shared" si="47"/>
        <v>0</v>
      </c>
    </row>
    <row r="1004" spans="1:5">
      <c r="A1004" t="s">
        <v>12</v>
      </c>
      <c r="C1004">
        <f t="shared" si="45"/>
        <v>1</v>
      </c>
      <c r="D1004">
        <f t="shared" si="46"/>
        <v>0</v>
      </c>
      <c r="E1004">
        <f t="shared" si="47"/>
        <v>0</v>
      </c>
    </row>
    <row r="1005" spans="1:5">
      <c r="A1005" t="s">
        <v>12</v>
      </c>
      <c r="C1005">
        <f t="shared" si="45"/>
        <v>1</v>
      </c>
      <c r="D1005">
        <f t="shared" si="46"/>
        <v>0</v>
      </c>
      <c r="E1005">
        <f t="shared" si="47"/>
        <v>0</v>
      </c>
    </row>
    <row r="1006" spans="1:5">
      <c r="A1006" t="s">
        <v>8</v>
      </c>
      <c r="C1006">
        <f t="shared" si="45"/>
        <v>0</v>
      </c>
      <c r="D1006">
        <f t="shared" si="46"/>
        <v>0</v>
      </c>
      <c r="E1006">
        <f t="shared" si="47"/>
        <v>1</v>
      </c>
    </row>
    <row r="1007" spans="1:5">
      <c r="A1007" t="s">
        <v>8</v>
      </c>
      <c r="C1007">
        <f t="shared" si="45"/>
        <v>0</v>
      </c>
      <c r="D1007">
        <f t="shared" si="46"/>
        <v>0</v>
      </c>
      <c r="E1007">
        <f t="shared" si="47"/>
        <v>1</v>
      </c>
    </row>
    <row r="1008" spans="1:5">
      <c r="A1008" t="s">
        <v>8</v>
      </c>
      <c r="C1008">
        <f t="shared" si="45"/>
        <v>0</v>
      </c>
      <c r="D1008">
        <f t="shared" si="46"/>
        <v>0</v>
      </c>
      <c r="E1008">
        <f t="shared" si="47"/>
        <v>1</v>
      </c>
    </row>
    <row r="1009" spans="1:5">
      <c r="A1009" t="s">
        <v>13</v>
      </c>
      <c r="C1009">
        <f t="shared" si="45"/>
        <v>0</v>
      </c>
      <c r="D1009">
        <f t="shared" si="46"/>
        <v>0</v>
      </c>
      <c r="E1009">
        <f t="shared" si="47"/>
        <v>0</v>
      </c>
    </row>
    <row r="1010" spans="1:5">
      <c r="A1010" t="s">
        <v>12</v>
      </c>
      <c r="C1010">
        <f t="shared" si="45"/>
        <v>1</v>
      </c>
      <c r="D1010">
        <f t="shared" si="46"/>
        <v>0</v>
      </c>
      <c r="E1010">
        <f t="shared" si="47"/>
        <v>0</v>
      </c>
    </row>
    <row r="1011" spans="1:5">
      <c r="A1011" t="s">
        <v>13</v>
      </c>
      <c r="C1011">
        <f t="shared" si="45"/>
        <v>0</v>
      </c>
      <c r="D1011">
        <f t="shared" si="46"/>
        <v>0</v>
      </c>
      <c r="E1011">
        <f t="shared" si="47"/>
        <v>0</v>
      </c>
    </row>
    <row r="1012" spans="1:5">
      <c r="A1012" t="s">
        <v>12</v>
      </c>
      <c r="C1012">
        <f t="shared" si="45"/>
        <v>1</v>
      </c>
      <c r="D1012">
        <f t="shared" si="46"/>
        <v>0</v>
      </c>
      <c r="E1012">
        <f t="shared" si="47"/>
        <v>0</v>
      </c>
    </row>
    <row r="1013" spans="1:5">
      <c r="A1013" t="s">
        <v>13</v>
      </c>
      <c r="C1013">
        <f t="shared" si="45"/>
        <v>0</v>
      </c>
      <c r="D1013">
        <f t="shared" si="46"/>
        <v>0</v>
      </c>
      <c r="E1013">
        <f t="shared" si="47"/>
        <v>0</v>
      </c>
    </row>
    <row r="1014" spans="1:5">
      <c r="A1014" t="s">
        <v>13</v>
      </c>
      <c r="C1014">
        <f t="shared" si="45"/>
        <v>0</v>
      </c>
      <c r="D1014">
        <f t="shared" si="46"/>
        <v>0</v>
      </c>
      <c r="E1014">
        <f t="shared" si="47"/>
        <v>0</v>
      </c>
    </row>
    <row r="1015" spans="1:5">
      <c r="A1015" t="s">
        <v>8</v>
      </c>
      <c r="C1015">
        <f t="shared" si="45"/>
        <v>0</v>
      </c>
      <c r="D1015">
        <f t="shared" si="46"/>
        <v>0</v>
      </c>
      <c r="E1015">
        <f t="shared" si="47"/>
        <v>1</v>
      </c>
    </row>
    <row r="1016" spans="1:5">
      <c r="A1016" t="s">
        <v>11</v>
      </c>
      <c r="C1016">
        <f t="shared" si="45"/>
        <v>0</v>
      </c>
      <c r="D1016">
        <f t="shared" si="46"/>
        <v>1</v>
      </c>
      <c r="E1016">
        <f t="shared" si="47"/>
        <v>0</v>
      </c>
    </row>
    <row r="1017" spans="1:5">
      <c r="A1017" t="s">
        <v>11</v>
      </c>
      <c r="C1017">
        <f t="shared" si="45"/>
        <v>0</v>
      </c>
      <c r="D1017">
        <f t="shared" si="46"/>
        <v>1</v>
      </c>
      <c r="E1017">
        <f t="shared" si="47"/>
        <v>0</v>
      </c>
    </row>
    <row r="1018" spans="1:5">
      <c r="A1018" t="s">
        <v>12</v>
      </c>
      <c r="C1018">
        <f t="shared" si="45"/>
        <v>1</v>
      </c>
      <c r="D1018">
        <f t="shared" si="46"/>
        <v>0</v>
      </c>
      <c r="E1018">
        <f t="shared" si="47"/>
        <v>0</v>
      </c>
    </row>
    <row r="1019" spans="1:5">
      <c r="A1019" t="s">
        <v>8</v>
      </c>
      <c r="C1019">
        <f t="shared" si="45"/>
        <v>0</v>
      </c>
      <c r="D1019">
        <f t="shared" si="46"/>
        <v>0</v>
      </c>
      <c r="E1019">
        <f t="shared" si="47"/>
        <v>1</v>
      </c>
    </row>
    <row r="1020" spans="1:5">
      <c r="A1020" t="s">
        <v>12</v>
      </c>
      <c r="C1020">
        <f t="shared" si="45"/>
        <v>1</v>
      </c>
      <c r="D1020">
        <f t="shared" si="46"/>
        <v>0</v>
      </c>
      <c r="E1020">
        <f t="shared" si="47"/>
        <v>0</v>
      </c>
    </row>
    <row r="1021" spans="1:5">
      <c r="A1021" t="s">
        <v>12</v>
      </c>
      <c r="C1021">
        <f t="shared" si="45"/>
        <v>1</v>
      </c>
      <c r="D1021">
        <f t="shared" si="46"/>
        <v>0</v>
      </c>
      <c r="E1021">
        <f t="shared" si="47"/>
        <v>0</v>
      </c>
    </row>
    <row r="1022" spans="1:5">
      <c r="A1022" t="s">
        <v>8</v>
      </c>
      <c r="C1022">
        <f t="shared" si="45"/>
        <v>0</v>
      </c>
      <c r="D1022">
        <f t="shared" si="46"/>
        <v>0</v>
      </c>
      <c r="E1022">
        <f t="shared" si="47"/>
        <v>1</v>
      </c>
    </row>
    <row r="1023" spans="1:5">
      <c r="A1023" t="s">
        <v>12</v>
      </c>
      <c r="C1023">
        <f t="shared" si="45"/>
        <v>1</v>
      </c>
      <c r="D1023">
        <f t="shared" si="46"/>
        <v>0</v>
      </c>
      <c r="E1023">
        <f t="shared" si="47"/>
        <v>0</v>
      </c>
    </row>
    <row r="1024" spans="1:5">
      <c r="A1024" t="s">
        <v>12</v>
      </c>
      <c r="C1024">
        <f t="shared" si="45"/>
        <v>1</v>
      </c>
      <c r="D1024">
        <f t="shared" si="46"/>
        <v>0</v>
      </c>
      <c r="E1024">
        <f t="shared" si="47"/>
        <v>0</v>
      </c>
    </row>
    <row r="1025" spans="1:5">
      <c r="A1025" t="s">
        <v>8</v>
      </c>
      <c r="C1025">
        <f t="shared" si="45"/>
        <v>0</v>
      </c>
      <c r="D1025">
        <f t="shared" si="46"/>
        <v>0</v>
      </c>
      <c r="E1025">
        <f t="shared" si="47"/>
        <v>1</v>
      </c>
    </row>
    <row r="1026" spans="1:5">
      <c r="A1026" t="s">
        <v>11</v>
      </c>
      <c r="C1026">
        <f t="shared" si="45"/>
        <v>0</v>
      </c>
      <c r="D1026">
        <f t="shared" si="46"/>
        <v>1</v>
      </c>
      <c r="E1026">
        <f t="shared" si="47"/>
        <v>0</v>
      </c>
    </row>
    <row r="1027" spans="1:5">
      <c r="A1027" t="s">
        <v>11</v>
      </c>
      <c r="C1027">
        <f t="shared" si="45"/>
        <v>0</v>
      </c>
      <c r="D1027">
        <f t="shared" si="46"/>
        <v>1</v>
      </c>
      <c r="E1027">
        <f t="shared" si="47"/>
        <v>0</v>
      </c>
    </row>
    <row r="1028" spans="1:5">
      <c r="A1028" t="s">
        <v>11</v>
      </c>
      <c r="C1028">
        <f t="shared" si="45"/>
        <v>0</v>
      </c>
      <c r="D1028">
        <f t="shared" si="46"/>
        <v>1</v>
      </c>
      <c r="E1028">
        <f t="shared" si="47"/>
        <v>0</v>
      </c>
    </row>
    <row r="1029" spans="1:5">
      <c r="A1029" t="s">
        <v>11</v>
      </c>
      <c r="C1029">
        <f t="shared" si="45"/>
        <v>0</v>
      </c>
      <c r="D1029">
        <f t="shared" si="46"/>
        <v>1</v>
      </c>
      <c r="E1029">
        <f t="shared" si="47"/>
        <v>0</v>
      </c>
    </row>
    <row r="1030" spans="1:5">
      <c r="A1030" t="s">
        <v>8</v>
      </c>
      <c r="C1030">
        <f t="shared" ref="C1030:C1093" si="48">IF(A1030="northwest",1,0)</f>
        <v>0</v>
      </c>
      <c r="D1030">
        <f t="shared" ref="D1030:D1093" si="49">IF(A1030="southeast",1,0)</f>
        <v>0</v>
      </c>
      <c r="E1030">
        <f t="shared" ref="E1030:E1093" si="50">IF(A1030="southwest",1,0)</f>
        <v>1</v>
      </c>
    </row>
    <row r="1031" spans="1:5">
      <c r="A1031" t="s">
        <v>12</v>
      </c>
      <c r="C1031">
        <f t="shared" si="48"/>
        <v>1</v>
      </c>
      <c r="D1031">
        <f t="shared" si="49"/>
        <v>0</v>
      </c>
      <c r="E1031">
        <f t="shared" si="50"/>
        <v>0</v>
      </c>
    </row>
    <row r="1032" spans="1:5">
      <c r="A1032" t="s">
        <v>12</v>
      </c>
      <c r="C1032">
        <f t="shared" si="48"/>
        <v>1</v>
      </c>
      <c r="D1032">
        <f t="shared" si="49"/>
        <v>0</v>
      </c>
      <c r="E1032">
        <f t="shared" si="50"/>
        <v>0</v>
      </c>
    </row>
    <row r="1033" spans="1:5">
      <c r="A1033" t="s">
        <v>8</v>
      </c>
      <c r="C1033">
        <f t="shared" si="48"/>
        <v>0</v>
      </c>
      <c r="D1033">
        <f t="shared" si="49"/>
        <v>0</v>
      </c>
      <c r="E1033">
        <f t="shared" si="50"/>
        <v>1</v>
      </c>
    </row>
    <row r="1034" spans="1:5">
      <c r="A1034" t="s">
        <v>13</v>
      </c>
      <c r="C1034">
        <f t="shared" si="48"/>
        <v>0</v>
      </c>
      <c r="D1034">
        <f t="shared" si="49"/>
        <v>0</v>
      </c>
      <c r="E1034">
        <f t="shared" si="50"/>
        <v>0</v>
      </c>
    </row>
    <row r="1035" spans="1:5">
      <c r="A1035" t="s">
        <v>12</v>
      </c>
      <c r="C1035">
        <f t="shared" si="48"/>
        <v>1</v>
      </c>
      <c r="D1035">
        <f t="shared" si="49"/>
        <v>0</v>
      </c>
      <c r="E1035">
        <f t="shared" si="50"/>
        <v>0</v>
      </c>
    </row>
    <row r="1036" spans="1:5">
      <c r="A1036" t="s">
        <v>11</v>
      </c>
      <c r="C1036">
        <f t="shared" si="48"/>
        <v>0</v>
      </c>
      <c r="D1036">
        <f t="shared" si="49"/>
        <v>1</v>
      </c>
      <c r="E1036">
        <f t="shared" si="50"/>
        <v>0</v>
      </c>
    </row>
    <row r="1037" spans="1:5">
      <c r="A1037" t="s">
        <v>13</v>
      </c>
      <c r="C1037">
        <f t="shared" si="48"/>
        <v>0</v>
      </c>
      <c r="D1037">
        <f t="shared" si="49"/>
        <v>0</v>
      </c>
      <c r="E1037">
        <f t="shared" si="50"/>
        <v>0</v>
      </c>
    </row>
    <row r="1038" spans="1:5">
      <c r="A1038" t="s">
        <v>13</v>
      </c>
      <c r="C1038">
        <f t="shared" si="48"/>
        <v>0</v>
      </c>
      <c r="D1038">
        <f t="shared" si="49"/>
        <v>0</v>
      </c>
      <c r="E1038">
        <f t="shared" si="50"/>
        <v>0</v>
      </c>
    </row>
    <row r="1039" spans="1:5">
      <c r="A1039" t="s">
        <v>12</v>
      </c>
      <c r="C1039">
        <f t="shared" si="48"/>
        <v>1</v>
      </c>
      <c r="D1039">
        <f t="shared" si="49"/>
        <v>0</v>
      </c>
      <c r="E1039">
        <f t="shared" si="50"/>
        <v>0</v>
      </c>
    </row>
    <row r="1040" spans="1:5">
      <c r="A1040" t="s">
        <v>8</v>
      </c>
      <c r="C1040">
        <f t="shared" si="48"/>
        <v>0</v>
      </c>
      <c r="D1040">
        <f t="shared" si="49"/>
        <v>0</v>
      </c>
      <c r="E1040">
        <f t="shared" si="50"/>
        <v>1</v>
      </c>
    </row>
    <row r="1041" spans="1:5">
      <c r="A1041" t="s">
        <v>11</v>
      </c>
      <c r="C1041">
        <f t="shared" si="48"/>
        <v>0</v>
      </c>
      <c r="D1041">
        <f t="shared" si="49"/>
        <v>1</v>
      </c>
      <c r="E1041">
        <f t="shared" si="50"/>
        <v>0</v>
      </c>
    </row>
    <row r="1042" spans="1:5">
      <c r="A1042" t="s">
        <v>12</v>
      </c>
      <c r="C1042">
        <f t="shared" si="48"/>
        <v>1</v>
      </c>
      <c r="D1042">
        <f t="shared" si="49"/>
        <v>0</v>
      </c>
      <c r="E1042">
        <f t="shared" si="50"/>
        <v>0</v>
      </c>
    </row>
    <row r="1043" spans="1:5">
      <c r="A1043" t="s">
        <v>13</v>
      </c>
      <c r="C1043">
        <f t="shared" si="48"/>
        <v>0</v>
      </c>
      <c r="D1043">
        <f t="shared" si="49"/>
        <v>0</v>
      </c>
      <c r="E1043">
        <f t="shared" si="50"/>
        <v>0</v>
      </c>
    </row>
    <row r="1044" spans="1:5">
      <c r="A1044" t="s">
        <v>12</v>
      </c>
      <c r="C1044">
        <f t="shared" si="48"/>
        <v>1</v>
      </c>
      <c r="D1044">
        <f t="shared" si="49"/>
        <v>0</v>
      </c>
      <c r="E1044">
        <f t="shared" si="50"/>
        <v>0</v>
      </c>
    </row>
    <row r="1045" spans="1:5">
      <c r="A1045" t="s">
        <v>12</v>
      </c>
      <c r="C1045">
        <f t="shared" si="48"/>
        <v>1</v>
      </c>
      <c r="D1045">
        <f t="shared" si="49"/>
        <v>0</v>
      </c>
      <c r="E1045">
        <f t="shared" si="50"/>
        <v>0</v>
      </c>
    </row>
    <row r="1046" spans="1:5">
      <c r="A1046" t="s">
        <v>13</v>
      </c>
      <c r="C1046">
        <f t="shared" si="48"/>
        <v>0</v>
      </c>
      <c r="D1046">
        <f t="shared" si="49"/>
        <v>0</v>
      </c>
      <c r="E1046">
        <f t="shared" si="50"/>
        <v>0</v>
      </c>
    </row>
    <row r="1047" spans="1:5">
      <c r="A1047" t="s">
        <v>13</v>
      </c>
      <c r="C1047">
        <f t="shared" si="48"/>
        <v>0</v>
      </c>
      <c r="D1047">
        <f t="shared" si="49"/>
        <v>0</v>
      </c>
      <c r="E1047">
        <f t="shared" si="50"/>
        <v>0</v>
      </c>
    </row>
    <row r="1048" spans="1:5">
      <c r="A1048" t="s">
        <v>8</v>
      </c>
      <c r="C1048">
        <f t="shared" si="48"/>
        <v>0</v>
      </c>
      <c r="D1048">
        <f t="shared" si="49"/>
        <v>0</v>
      </c>
      <c r="E1048">
        <f t="shared" si="50"/>
        <v>1</v>
      </c>
    </row>
    <row r="1049" spans="1:5">
      <c r="A1049" t="s">
        <v>13</v>
      </c>
      <c r="C1049">
        <f t="shared" si="48"/>
        <v>0</v>
      </c>
      <c r="D1049">
        <f t="shared" si="49"/>
        <v>0</v>
      </c>
      <c r="E1049">
        <f t="shared" si="50"/>
        <v>0</v>
      </c>
    </row>
    <row r="1050" spans="1:5">
      <c r="A1050" t="s">
        <v>12</v>
      </c>
      <c r="C1050">
        <f t="shared" si="48"/>
        <v>1</v>
      </c>
      <c r="D1050">
        <f t="shared" si="49"/>
        <v>0</v>
      </c>
      <c r="E1050">
        <f t="shared" si="50"/>
        <v>0</v>
      </c>
    </row>
    <row r="1051" spans="1:5">
      <c r="A1051" t="s">
        <v>13</v>
      </c>
      <c r="C1051">
        <f t="shared" si="48"/>
        <v>0</v>
      </c>
      <c r="D1051">
        <f t="shared" si="49"/>
        <v>0</v>
      </c>
      <c r="E1051">
        <f t="shared" si="50"/>
        <v>0</v>
      </c>
    </row>
    <row r="1052" spans="1:5">
      <c r="A1052" t="s">
        <v>11</v>
      </c>
      <c r="C1052">
        <f t="shared" si="48"/>
        <v>0</v>
      </c>
      <c r="D1052">
        <f t="shared" si="49"/>
        <v>1</v>
      </c>
      <c r="E1052">
        <f t="shared" si="50"/>
        <v>0</v>
      </c>
    </row>
    <row r="1053" spans="1:5">
      <c r="A1053" t="s">
        <v>12</v>
      </c>
      <c r="C1053">
        <f t="shared" si="48"/>
        <v>1</v>
      </c>
      <c r="D1053">
        <f t="shared" si="49"/>
        <v>0</v>
      </c>
      <c r="E1053">
        <f t="shared" si="50"/>
        <v>0</v>
      </c>
    </row>
    <row r="1054" spans="1:5">
      <c r="A1054" t="s">
        <v>8</v>
      </c>
      <c r="C1054">
        <f t="shared" si="48"/>
        <v>0</v>
      </c>
      <c r="D1054">
        <f t="shared" si="49"/>
        <v>0</v>
      </c>
      <c r="E1054">
        <f t="shared" si="50"/>
        <v>1</v>
      </c>
    </row>
    <row r="1055" spans="1:5">
      <c r="A1055" t="s">
        <v>12</v>
      </c>
      <c r="C1055">
        <f t="shared" si="48"/>
        <v>1</v>
      </c>
      <c r="D1055">
        <f t="shared" si="49"/>
        <v>0</v>
      </c>
      <c r="E1055">
        <f t="shared" si="50"/>
        <v>0</v>
      </c>
    </row>
    <row r="1056" spans="1:5">
      <c r="A1056" t="s">
        <v>13</v>
      </c>
      <c r="C1056">
        <f t="shared" si="48"/>
        <v>0</v>
      </c>
      <c r="D1056">
        <f t="shared" si="49"/>
        <v>0</v>
      </c>
      <c r="E1056">
        <f t="shared" si="50"/>
        <v>0</v>
      </c>
    </row>
    <row r="1057" spans="1:5">
      <c r="A1057" t="s">
        <v>13</v>
      </c>
      <c r="C1057">
        <f t="shared" si="48"/>
        <v>0</v>
      </c>
      <c r="D1057">
        <f t="shared" si="49"/>
        <v>0</v>
      </c>
      <c r="E1057">
        <f t="shared" si="50"/>
        <v>0</v>
      </c>
    </row>
    <row r="1058" spans="1:5">
      <c r="A1058" t="s">
        <v>8</v>
      </c>
      <c r="C1058">
        <f t="shared" si="48"/>
        <v>0</v>
      </c>
      <c r="D1058">
        <f t="shared" si="49"/>
        <v>0</v>
      </c>
      <c r="E1058">
        <f t="shared" si="50"/>
        <v>1</v>
      </c>
    </row>
    <row r="1059" spans="1:5">
      <c r="A1059" t="s">
        <v>12</v>
      </c>
      <c r="C1059">
        <f t="shared" si="48"/>
        <v>1</v>
      </c>
      <c r="D1059">
        <f t="shared" si="49"/>
        <v>0</v>
      </c>
      <c r="E1059">
        <f t="shared" si="50"/>
        <v>0</v>
      </c>
    </row>
    <row r="1060" spans="1:5">
      <c r="A1060" t="s">
        <v>12</v>
      </c>
      <c r="C1060">
        <f t="shared" si="48"/>
        <v>1</v>
      </c>
      <c r="D1060">
        <f t="shared" si="49"/>
        <v>0</v>
      </c>
      <c r="E1060">
        <f t="shared" si="50"/>
        <v>0</v>
      </c>
    </row>
    <row r="1061" spans="1:5">
      <c r="A1061" t="s">
        <v>8</v>
      </c>
      <c r="C1061">
        <f t="shared" si="48"/>
        <v>0</v>
      </c>
      <c r="D1061">
        <f t="shared" si="49"/>
        <v>0</v>
      </c>
      <c r="E1061">
        <f t="shared" si="50"/>
        <v>1</v>
      </c>
    </row>
    <row r="1062" spans="1:5">
      <c r="A1062" t="s">
        <v>11</v>
      </c>
      <c r="C1062">
        <f t="shared" si="48"/>
        <v>0</v>
      </c>
      <c r="D1062">
        <f t="shared" si="49"/>
        <v>1</v>
      </c>
      <c r="E1062">
        <f t="shared" si="50"/>
        <v>0</v>
      </c>
    </row>
    <row r="1063" spans="1:5">
      <c r="A1063" t="s">
        <v>11</v>
      </c>
      <c r="C1063">
        <f t="shared" si="48"/>
        <v>0</v>
      </c>
      <c r="D1063">
        <f t="shared" si="49"/>
        <v>1</v>
      </c>
      <c r="E1063">
        <f t="shared" si="50"/>
        <v>0</v>
      </c>
    </row>
    <row r="1064" spans="1:5">
      <c r="A1064" t="s">
        <v>12</v>
      </c>
      <c r="C1064">
        <f t="shared" si="48"/>
        <v>1</v>
      </c>
      <c r="D1064">
        <f t="shared" si="49"/>
        <v>0</v>
      </c>
      <c r="E1064">
        <f t="shared" si="50"/>
        <v>0</v>
      </c>
    </row>
    <row r="1065" spans="1:5">
      <c r="A1065" t="s">
        <v>11</v>
      </c>
      <c r="C1065">
        <f t="shared" si="48"/>
        <v>0</v>
      </c>
      <c r="D1065">
        <f t="shared" si="49"/>
        <v>1</v>
      </c>
      <c r="E1065">
        <f t="shared" si="50"/>
        <v>0</v>
      </c>
    </row>
    <row r="1066" spans="1:5">
      <c r="A1066" t="s">
        <v>11</v>
      </c>
      <c r="C1066">
        <f t="shared" si="48"/>
        <v>0</v>
      </c>
      <c r="D1066">
        <f t="shared" si="49"/>
        <v>1</v>
      </c>
      <c r="E1066">
        <f t="shared" si="50"/>
        <v>0</v>
      </c>
    </row>
    <row r="1067" spans="1:5">
      <c r="A1067" t="s">
        <v>11</v>
      </c>
      <c r="C1067">
        <f t="shared" si="48"/>
        <v>0</v>
      </c>
      <c r="D1067">
        <f t="shared" si="49"/>
        <v>1</v>
      </c>
      <c r="E1067">
        <f t="shared" si="50"/>
        <v>0</v>
      </c>
    </row>
    <row r="1068" spans="1:5">
      <c r="A1068" t="s">
        <v>12</v>
      </c>
      <c r="C1068">
        <f t="shared" si="48"/>
        <v>1</v>
      </c>
      <c r="D1068">
        <f t="shared" si="49"/>
        <v>0</v>
      </c>
      <c r="E1068">
        <f t="shared" si="50"/>
        <v>0</v>
      </c>
    </row>
    <row r="1069" spans="1:5">
      <c r="A1069" t="s">
        <v>8</v>
      </c>
      <c r="C1069">
        <f t="shared" si="48"/>
        <v>0</v>
      </c>
      <c r="D1069">
        <f t="shared" si="49"/>
        <v>0</v>
      </c>
      <c r="E1069">
        <f t="shared" si="50"/>
        <v>1</v>
      </c>
    </row>
    <row r="1070" spans="1:5">
      <c r="A1070" t="s">
        <v>8</v>
      </c>
      <c r="C1070">
        <f t="shared" si="48"/>
        <v>0</v>
      </c>
      <c r="D1070">
        <f t="shared" si="49"/>
        <v>0</v>
      </c>
      <c r="E1070">
        <f t="shared" si="50"/>
        <v>1</v>
      </c>
    </row>
    <row r="1071" spans="1:5">
      <c r="A1071" t="s">
        <v>11</v>
      </c>
      <c r="C1071">
        <f t="shared" si="48"/>
        <v>0</v>
      </c>
      <c r="D1071">
        <f t="shared" si="49"/>
        <v>1</v>
      </c>
      <c r="E1071">
        <f t="shared" si="50"/>
        <v>0</v>
      </c>
    </row>
    <row r="1072" spans="1:5">
      <c r="A1072" t="s">
        <v>13</v>
      </c>
      <c r="C1072">
        <f t="shared" si="48"/>
        <v>0</v>
      </c>
      <c r="D1072">
        <f t="shared" si="49"/>
        <v>0</v>
      </c>
      <c r="E1072">
        <f t="shared" si="50"/>
        <v>0</v>
      </c>
    </row>
    <row r="1073" spans="1:5">
      <c r="A1073" t="s">
        <v>12</v>
      </c>
      <c r="C1073">
        <f t="shared" si="48"/>
        <v>1</v>
      </c>
      <c r="D1073">
        <f t="shared" si="49"/>
        <v>0</v>
      </c>
      <c r="E1073">
        <f t="shared" si="50"/>
        <v>0</v>
      </c>
    </row>
    <row r="1074" spans="1:5">
      <c r="A1074" t="s">
        <v>11</v>
      </c>
      <c r="C1074">
        <f t="shared" si="48"/>
        <v>0</v>
      </c>
      <c r="D1074">
        <f t="shared" si="49"/>
        <v>1</v>
      </c>
      <c r="E1074">
        <f t="shared" si="50"/>
        <v>0</v>
      </c>
    </row>
    <row r="1075" spans="1:5">
      <c r="A1075" t="s">
        <v>11</v>
      </c>
      <c r="C1075">
        <f t="shared" si="48"/>
        <v>0</v>
      </c>
      <c r="D1075">
        <f t="shared" si="49"/>
        <v>1</v>
      </c>
      <c r="E1075">
        <f t="shared" si="50"/>
        <v>0</v>
      </c>
    </row>
    <row r="1076" spans="1:5">
      <c r="A1076" t="s">
        <v>13</v>
      </c>
      <c r="C1076">
        <f t="shared" si="48"/>
        <v>0</v>
      </c>
      <c r="D1076">
        <f t="shared" si="49"/>
        <v>0</v>
      </c>
      <c r="E1076">
        <f t="shared" si="50"/>
        <v>0</v>
      </c>
    </row>
    <row r="1077" spans="1:5">
      <c r="A1077" t="s">
        <v>12</v>
      </c>
      <c r="C1077">
        <f t="shared" si="48"/>
        <v>1</v>
      </c>
      <c r="D1077">
        <f t="shared" si="49"/>
        <v>0</v>
      </c>
      <c r="E1077">
        <f t="shared" si="50"/>
        <v>0</v>
      </c>
    </row>
    <row r="1078" spans="1:5">
      <c r="A1078" t="s">
        <v>13</v>
      </c>
      <c r="C1078">
        <f t="shared" si="48"/>
        <v>0</v>
      </c>
      <c r="D1078">
        <f t="shared" si="49"/>
        <v>0</v>
      </c>
      <c r="E1078">
        <f t="shared" si="50"/>
        <v>0</v>
      </c>
    </row>
    <row r="1079" spans="1:5">
      <c r="A1079" t="s">
        <v>13</v>
      </c>
      <c r="C1079">
        <f t="shared" si="48"/>
        <v>0</v>
      </c>
      <c r="D1079">
        <f t="shared" si="49"/>
        <v>0</v>
      </c>
      <c r="E1079">
        <f t="shared" si="50"/>
        <v>0</v>
      </c>
    </row>
    <row r="1080" spans="1:5">
      <c r="A1080" t="s">
        <v>11</v>
      </c>
      <c r="C1080">
        <f t="shared" si="48"/>
        <v>0</v>
      </c>
      <c r="D1080">
        <f t="shared" si="49"/>
        <v>1</v>
      </c>
      <c r="E1080">
        <f t="shared" si="50"/>
        <v>0</v>
      </c>
    </row>
    <row r="1081" spans="1:5">
      <c r="A1081" t="s">
        <v>8</v>
      </c>
      <c r="C1081">
        <f t="shared" si="48"/>
        <v>0</v>
      </c>
      <c r="D1081">
        <f t="shared" si="49"/>
        <v>0</v>
      </c>
      <c r="E1081">
        <f t="shared" si="50"/>
        <v>1</v>
      </c>
    </row>
    <row r="1082" spans="1:5">
      <c r="A1082" t="s">
        <v>13</v>
      </c>
      <c r="C1082">
        <f t="shared" si="48"/>
        <v>0</v>
      </c>
      <c r="D1082">
        <f t="shared" si="49"/>
        <v>0</v>
      </c>
      <c r="E1082">
        <f t="shared" si="50"/>
        <v>0</v>
      </c>
    </row>
    <row r="1083" spans="1:5">
      <c r="A1083" t="s">
        <v>11</v>
      </c>
      <c r="C1083">
        <f t="shared" si="48"/>
        <v>0</v>
      </c>
      <c r="D1083">
        <f t="shared" si="49"/>
        <v>1</v>
      </c>
      <c r="E1083">
        <f t="shared" si="50"/>
        <v>0</v>
      </c>
    </row>
    <row r="1084" spans="1:5">
      <c r="A1084" t="s">
        <v>11</v>
      </c>
      <c r="C1084">
        <f t="shared" si="48"/>
        <v>0</v>
      </c>
      <c r="D1084">
        <f t="shared" si="49"/>
        <v>1</v>
      </c>
      <c r="E1084">
        <f t="shared" si="50"/>
        <v>0</v>
      </c>
    </row>
    <row r="1085" spans="1:5">
      <c r="A1085" t="s">
        <v>11</v>
      </c>
      <c r="C1085">
        <f t="shared" si="48"/>
        <v>0</v>
      </c>
      <c r="D1085">
        <f t="shared" si="49"/>
        <v>1</v>
      </c>
      <c r="E1085">
        <f t="shared" si="50"/>
        <v>0</v>
      </c>
    </row>
    <row r="1086" spans="1:5">
      <c r="A1086" t="s">
        <v>12</v>
      </c>
      <c r="C1086">
        <f t="shared" si="48"/>
        <v>1</v>
      </c>
      <c r="D1086">
        <f t="shared" si="49"/>
        <v>0</v>
      </c>
      <c r="E1086">
        <f t="shared" si="50"/>
        <v>0</v>
      </c>
    </row>
    <row r="1087" spans="1:5">
      <c r="A1087" t="s">
        <v>12</v>
      </c>
      <c r="C1087">
        <f t="shared" si="48"/>
        <v>1</v>
      </c>
      <c r="D1087">
        <f t="shared" si="49"/>
        <v>0</v>
      </c>
      <c r="E1087">
        <f t="shared" si="50"/>
        <v>0</v>
      </c>
    </row>
    <row r="1088" spans="1:5">
      <c r="A1088" t="s">
        <v>8</v>
      </c>
      <c r="C1088">
        <f t="shared" si="48"/>
        <v>0</v>
      </c>
      <c r="D1088">
        <f t="shared" si="49"/>
        <v>0</v>
      </c>
      <c r="E1088">
        <f t="shared" si="50"/>
        <v>1</v>
      </c>
    </row>
    <row r="1089" spans="1:5">
      <c r="A1089" t="s">
        <v>12</v>
      </c>
      <c r="C1089">
        <f t="shared" si="48"/>
        <v>1</v>
      </c>
      <c r="D1089">
        <f t="shared" si="49"/>
        <v>0</v>
      </c>
      <c r="E1089">
        <f t="shared" si="50"/>
        <v>0</v>
      </c>
    </row>
    <row r="1090" spans="1:5">
      <c r="A1090" t="s">
        <v>8</v>
      </c>
      <c r="C1090">
        <f t="shared" si="48"/>
        <v>0</v>
      </c>
      <c r="D1090">
        <f t="shared" si="49"/>
        <v>0</v>
      </c>
      <c r="E1090">
        <f t="shared" si="50"/>
        <v>1</v>
      </c>
    </row>
    <row r="1091" spans="1:5">
      <c r="A1091" t="s">
        <v>13</v>
      </c>
      <c r="C1091">
        <f t="shared" si="48"/>
        <v>0</v>
      </c>
      <c r="D1091">
        <f t="shared" si="49"/>
        <v>0</v>
      </c>
      <c r="E1091">
        <f t="shared" si="50"/>
        <v>0</v>
      </c>
    </row>
    <row r="1092" spans="1:5">
      <c r="A1092" t="s">
        <v>12</v>
      </c>
      <c r="C1092">
        <f t="shared" si="48"/>
        <v>1</v>
      </c>
      <c r="D1092">
        <f t="shared" si="49"/>
        <v>0</v>
      </c>
      <c r="E1092">
        <f t="shared" si="50"/>
        <v>0</v>
      </c>
    </row>
    <row r="1093" spans="1:5">
      <c r="A1093" t="s">
        <v>11</v>
      </c>
      <c r="C1093">
        <f t="shared" si="48"/>
        <v>0</v>
      </c>
      <c r="D1093">
        <f t="shared" si="49"/>
        <v>1</v>
      </c>
      <c r="E1093">
        <f t="shared" si="50"/>
        <v>0</v>
      </c>
    </row>
    <row r="1094" spans="1:5">
      <c r="A1094" t="s">
        <v>8</v>
      </c>
      <c r="C1094">
        <f t="shared" ref="C1094:C1157" si="51">IF(A1094="northwest",1,0)</f>
        <v>0</v>
      </c>
      <c r="D1094">
        <f t="shared" ref="D1094:D1157" si="52">IF(A1094="southeast",1,0)</f>
        <v>0</v>
      </c>
      <c r="E1094">
        <f t="shared" ref="E1094:E1157" si="53">IF(A1094="southwest",1,0)</f>
        <v>1</v>
      </c>
    </row>
    <row r="1095" spans="1:5">
      <c r="A1095" t="s">
        <v>11</v>
      </c>
      <c r="C1095">
        <f t="shared" si="51"/>
        <v>0</v>
      </c>
      <c r="D1095">
        <f t="shared" si="52"/>
        <v>1</v>
      </c>
      <c r="E1095">
        <f t="shared" si="53"/>
        <v>0</v>
      </c>
    </row>
    <row r="1096" spans="1:5">
      <c r="A1096" t="s">
        <v>13</v>
      </c>
      <c r="C1096">
        <f t="shared" si="51"/>
        <v>0</v>
      </c>
      <c r="D1096">
        <f t="shared" si="52"/>
        <v>0</v>
      </c>
      <c r="E1096">
        <f t="shared" si="53"/>
        <v>0</v>
      </c>
    </row>
    <row r="1097" spans="1:5">
      <c r="A1097" t="s">
        <v>8</v>
      </c>
      <c r="C1097">
        <f t="shared" si="51"/>
        <v>0</v>
      </c>
      <c r="D1097">
        <f t="shared" si="52"/>
        <v>0</v>
      </c>
      <c r="E1097">
        <f t="shared" si="53"/>
        <v>1</v>
      </c>
    </row>
    <row r="1098" spans="1:5">
      <c r="A1098" t="s">
        <v>12</v>
      </c>
      <c r="C1098">
        <f t="shared" si="51"/>
        <v>1</v>
      </c>
      <c r="D1098">
        <f t="shared" si="52"/>
        <v>0</v>
      </c>
      <c r="E1098">
        <f t="shared" si="53"/>
        <v>0</v>
      </c>
    </row>
    <row r="1099" spans="1:5">
      <c r="A1099" t="s">
        <v>8</v>
      </c>
      <c r="C1099">
        <f t="shared" si="51"/>
        <v>0</v>
      </c>
      <c r="D1099">
        <f t="shared" si="52"/>
        <v>0</v>
      </c>
      <c r="E1099">
        <f t="shared" si="53"/>
        <v>1</v>
      </c>
    </row>
    <row r="1100" spans="1:5">
      <c r="A1100" t="s">
        <v>13</v>
      </c>
      <c r="C1100">
        <f t="shared" si="51"/>
        <v>0</v>
      </c>
      <c r="D1100">
        <f t="shared" si="52"/>
        <v>0</v>
      </c>
      <c r="E1100">
        <f t="shared" si="53"/>
        <v>0</v>
      </c>
    </row>
    <row r="1101" spans="1:5">
      <c r="A1101" t="s">
        <v>13</v>
      </c>
      <c r="C1101">
        <f t="shared" si="51"/>
        <v>0</v>
      </c>
      <c r="D1101">
        <f t="shared" si="52"/>
        <v>0</v>
      </c>
      <c r="E1101">
        <f t="shared" si="53"/>
        <v>0</v>
      </c>
    </row>
    <row r="1102" spans="1:5">
      <c r="A1102" t="s">
        <v>11</v>
      </c>
      <c r="C1102">
        <f t="shared" si="51"/>
        <v>0</v>
      </c>
      <c r="D1102">
        <f t="shared" si="52"/>
        <v>1</v>
      </c>
      <c r="E1102">
        <f t="shared" si="53"/>
        <v>0</v>
      </c>
    </row>
    <row r="1103" spans="1:5">
      <c r="A1103" t="s">
        <v>13</v>
      </c>
      <c r="C1103">
        <f t="shared" si="51"/>
        <v>0</v>
      </c>
      <c r="D1103">
        <f t="shared" si="52"/>
        <v>0</v>
      </c>
      <c r="E1103">
        <f t="shared" si="53"/>
        <v>0</v>
      </c>
    </row>
    <row r="1104" spans="1:5">
      <c r="A1104" t="s">
        <v>11</v>
      </c>
      <c r="C1104">
        <f t="shared" si="51"/>
        <v>0</v>
      </c>
      <c r="D1104">
        <f t="shared" si="52"/>
        <v>1</v>
      </c>
      <c r="E1104">
        <f t="shared" si="53"/>
        <v>0</v>
      </c>
    </row>
    <row r="1105" spans="1:5">
      <c r="A1105" t="s">
        <v>13</v>
      </c>
      <c r="C1105">
        <f t="shared" si="51"/>
        <v>0</v>
      </c>
      <c r="D1105">
        <f t="shared" si="52"/>
        <v>0</v>
      </c>
      <c r="E1105">
        <f t="shared" si="53"/>
        <v>0</v>
      </c>
    </row>
    <row r="1106" spans="1:5">
      <c r="A1106" t="s">
        <v>8</v>
      </c>
      <c r="C1106">
        <f t="shared" si="51"/>
        <v>0</v>
      </c>
      <c r="D1106">
        <f t="shared" si="52"/>
        <v>0</v>
      </c>
      <c r="E1106">
        <f t="shared" si="53"/>
        <v>1</v>
      </c>
    </row>
    <row r="1107" spans="1:5">
      <c r="A1107" t="s">
        <v>11</v>
      </c>
      <c r="C1107">
        <f t="shared" si="51"/>
        <v>0</v>
      </c>
      <c r="D1107">
        <f t="shared" si="52"/>
        <v>1</v>
      </c>
      <c r="E1107">
        <f t="shared" si="53"/>
        <v>0</v>
      </c>
    </row>
    <row r="1108" spans="1:5">
      <c r="A1108" t="s">
        <v>11</v>
      </c>
      <c r="C1108">
        <f t="shared" si="51"/>
        <v>0</v>
      </c>
      <c r="D1108">
        <f t="shared" si="52"/>
        <v>1</v>
      </c>
      <c r="E1108">
        <f t="shared" si="53"/>
        <v>0</v>
      </c>
    </row>
    <row r="1109" spans="1:5">
      <c r="A1109" t="s">
        <v>8</v>
      </c>
      <c r="C1109">
        <f t="shared" si="51"/>
        <v>0</v>
      </c>
      <c r="D1109">
        <f t="shared" si="52"/>
        <v>0</v>
      </c>
      <c r="E1109">
        <f t="shared" si="53"/>
        <v>1</v>
      </c>
    </row>
    <row r="1110" spans="1:5">
      <c r="A1110" t="s">
        <v>11</v>
      </c>
      <c r="C1110">
        <f t="shared" si="51"/>
        <v>0</v>
      </c>
      <c r="D1110">
        <f t="shared" si="52"/>
        <v>1</v>
      </c>
      <c r="E1110">
        <f t="shared" si="53"/>
        <v>0</v>
      </c>
    </row>
    <row r="1111" spans="1:5">
      <c r="A1111" t="s">
        <v>12</v>
      </c>
      <c r="C1111">
        <f t="shared" si="51"/>
        <v>1</v>
      </c>
      <c r="D1111">
        <f t="shared" si="52"/>
        <v>0</v>
      </c>
      <c r="E1111">
        <f t="shared" si="53"/>
        <v>0</v>
      </c>
    </row>
    <row r="1112" spans="1:5">
      <c r="A1112" t="s">
        <v>12</v>
      </c>
      <c r="C1112">
        <f t="shared" si="51"/>
        <v>1</v>
      </c>
      <c r="D1112">
        <f t="shared" si="52"/>
        <v>0</v>
      </c>
      <c r="E1112">
        <f t="shared" si="53"/>
        <v>0</v>
      </c>
    </row>
    <row r="1113" spans="1:5">
      <c r="A1113" t="s">
        <v>8</v>
      </c>
      <c r="C1113">
        <f t="shared" si="51"/>
        <v>0</v>
      </c>
      <c r="D1113">
        <f t="shared" si="52"/>
        <v>0</v>
      </c>
      <c r="E1113">
        <f t="shared" si="53"/>
        <v>1</v>
      </c>
    </row>
    <row r="1114" spans="1:5">
      <c r="A1114" t="s">
        <v>11</v>
      </c>
      <c r="C1114">
        <f t="shared" si="51"/>
        <v>0</v>
      </c>
      <c r="D1114">
        <f t="shared" si="52"/>
        <v>1</v>
      </c>
      <c r="E1114">
        <f t="shared" si="53"/>
        <v>0</v>
      </c>
    </row>
    <row r="1115" spans="1:5">
      <c r="A1115" t="s">
        <v>13</v>
      </c>
      <c r="C1115">
        <f t="shared" si="51"/>
        <v>0</v>
      </c>
      <c r="D1115">
        <f t="shared" si="52"/>
        <v>0</v>
      </c>
      <c r="E1115">
        <f t="shared" si="53"/>
        <v>0</v>
      </c>
    </row>
    <row r="1116" spans="1:5">
      <c r="A1116" t="s">
        <v>11</v>
      </c>
      <c r="C1116">
        <f t="shared" si="51"/>
        <v>0</v>
      </c>
      <c r="D1116">
        <f t="shared" si="52"/>
        <v>1</v>
      </c>
      <c r="E1116">
        <f t="shared" si="53"/>
        <v>0</v>
      </c>
    </row>
    <row r="1117" spans="1:5">
      <c r="A1117" t="s">
        <v>11</v>
      </c>
      <c r="C1117">
        <f t="shared" si="51"/>
        <v>0</v>
      </c>
      <c r="D1117">
        <f t="shared" si="52"/>
        <v>1</v>
      </c>
      <c r="E1117">
        <f t="shared" si="53"/>
        <v>0</v>
      </c>
    </row>
    <row r="1118" spans="1:5">
      <c r="A1118" t="s">
        <v>12</v>
      </c>
      <c r="C1118">
        <f t="shared" si="51"/>
        <v>1</v>
      </c>
      <c r="D1118">
        <f t="shared" si="52"/>
        <v>0</v>
      </c>
      <c r="E1118">
        <f t="shared" si="53"/>
        <v>0</v>
      </c>
    </row>
    <row r="1119" spans="1:5">
      <c r="A1119" t="s">
        <v>13</v>
      </c>
      <c r="C1119">
        <f t="shared" si="51"/>
        <v>0</v>
      </c>
      <c r="D1119">
        <f t="shared" si="52"/>
        <v>0</v>
      </c>
      <c r="E1119">
        <f t="shared" si="53"/>
        <v>0</v>
      </c>
    </row>
    <row r="1120" spans="1:5">
      <c r="A1120" t="s">
        <v>11</v>
      </c>
      <c r="C1120">
        <f t="shared" si="51"/>
        <v>0</v>
      </c>
      <c r="D1120">
        <f t="shared" si="52"/>
        <v>1</v>
      </c>
      <c r="E1120">
        <f t="shared" si="53"/>
        <v>0</v>
      </c>
    </row>
    <row r="1121" spans="1:5">
      <c r="A1121" t="s">
        <v>13</v>
      </c>
      <c r="C1121">
        <f t="shared" si="51"/>
        <v>0</v>
      </c>
      <c r="D1121">
        <f t="shared" si="52"/>
        <v>0</v>
      </c>
      <c r="E1121">
        <f t="shared" si="53"/>
        <v>0</v>
      </c>
    </row>
    <row r="1122" spans="1:5">
      <c r="A1122" t="s">
        <v>11</v>
      </c>
      <c r="C1122">
        <f t="shared" si="51"/>
        <v>0</v>
      </c>
      <c r="D1122">
        <f t="shared" si="52"/>
        <v>1</v>
      </c>
      <c r="E1122">
        <f t="shared" si="53"/>
        <v>0</v>
      </c>
    </row>
    <row r="1123" spans="1:5">
      <c r="A1123" t="s">
        <v>11</v>
      </c>
      <c r="C1123">
        <f t="shared" si="51"/>
        <v>0</v>
      </c>
      <c r="D1123">
        <f t="shared" si="52"/>
        <v>1</v>
      </c>
      <c r="E1123">
        <f t="shared" si="53"/>
        <v>0</v>
      </c>
    </row>
    <row r="1124" spans="1:5">
      <c r="A1124" t="s">
        <v>12</v>
      </c>
      <c r="C1124">
        <f t="shared" si="51"/>
        <v>1</v>
      </c>
      <c r="D1124">
        <f t="shared" si="52"/>
        <v>0</v>
      </c>
      <c r="E1124">
        <f t="shared" si="53"/>
        <v>0</v>
      </c>
    </row>
    <row r="1125" spans="1:5">
      <c r="A1125" t="s">
        <v>8</v>
      </c>
      <c r="C1125">
        <f t="shared" si="51"/>
        <v>0</v>
      </c>
      <c r="D1125">
        <f t="shared" si="52"/>
        <v>0</v>
      </c>
      <c r="E1125">
        <f t="shared" si="53"/>
        <v>1</v>
      </c>
    </row>
    <row r="1126" spans="1:5">
      <c r="A1126" t="s">
        <v>11</v>
      </c>
      <c r="C1126">
        <f t="shared" si="51"/>
        <v>0</v>
      </c>
      <c r="D1126">
        <f t="shared" si="52"/>
        <v>1</v>
      </c>
      <c r="E1126">
        <f t="shared" si="53"/>
        <v>0</v>
      </c>
    </row>
    <row r="1127" spans="1:5">
      <c r="A1127" t="s">
        <v>12</v>
      </c>
      <c r="C1127">
        <f t="shared" si="51"/>
        <v>1</v>
      </c>
      <c r="D1127">
        <f t="shared" si="52"/>
        <v>0</v>
      </c>
      <c r="E1127">
        <f t="shared" si="53"/>
        <v>0</v>
      </c>
    </row>
    <row r="1128" spans="1:5">
      <c r="A1128" t="s">
        <v>13</v>
      </c>
      <c r="C1128">
        <f t="shared" si="51"/>
        <v>0</v>
      </c>
      <c r="D1128">
        <f t="shared" si="52"/>
        <v>0</v>
      </c>
      <c r="E1128">
        <f t="shared" si="53"/>
        <v>0</v>
      </c>
    </row>
    <row r="1129" spans="1:5">
      <c r="A1129" t="s">
        <v>13</v>
      </c>
      <c r="C1129">
        <f t="shared" si="51"/>
        <v>0</v>
      </c>
      <c r="D1129">
        <f t="shared" si="52"/>
        <v>0</v>
      </c>
      <c r="E1129">
        <f t="shared" si="53"/>
        <v>0</v>
      </c>
    </row>
    <row r="1130" spans="1:5">
      <c r="A1130" t="s">
        <v>12</v>
      </c>
      <c r="C1130">
        <f t="shared" si="51"/>
        <v>1</v>
      </c>
      <c r="D1130">
        <f t="shared" si="52"/>
        <v>0</v>
      </c>
      <c r="E1130">
        <f t="shared" si="53"/>
        <v>0</v>
      </c>
    </row>
    <row r="1131" spans="1:5">
      <c r="A1131" t="s">
        <v>8</v>
      </c>
      <c r="C1131">
        <f t="shared" si="51"/>
        <v>0</v>
      </c>
      <c r="D1131">
        <f t="shared" si="52"/>
        <v>0</v>
      </c>
      <c r="E1131">
        <f t="shared" si="53"/>
        <v>1</v>
      </c>
    </row>
    <row r="1132" spans="1:5">
      <c r="A1132" t="s">
        <v>11</v>
      </c>
      <c r="C1132">
        <f t="shared" si="51"/>
        <v>0</v>
      </c>
      <c r="D1132">
        <f t="shared" si="52"/>
        <v>1</v>
      </c>
      <c r="E1132">
        <f t="shared" si="53"/>
        <v>0</v>
      </c>
    </row>
    <row r="1133" spans="1:5">
      <c r="A1133" t="s">
        <v>8</v>
      </c>
      <c r="C1133">
        <f t="shared" si="51"/>
        <v>0</v>
      </c>
      <c r="D1133">
        <f t="shared" si="52"/>
        <v>0</v>
      </c>
      <c r="E1133">
        <f t="shared" si="53"/>
        <v>1</v>
      </c>
    </row>
    <row r="1134" spans="1:5">
      <c r="A1134" t="s">
        <v>8</v>
      </c>
      <c r="C1134">
        <f t="shared" si="51"/>
        <v>0</v>
      </c>
      <c r="D1134">
        <f t="shared" si="52"/>
        <v>0</v>
      </c>
      <c r="E1134">
        <f t="shared" si="53"/>
        <v>1</v>
      </c>
    </row>
    <row r="1135" spans="1:5">
      <c r="A1135" t="s">
        <v>11</v>
      </c>
      <c r="C1135">
        <f t="shared" si="51"/>
        <v>0</v>
      </c>
      <c r="D1135">
        <f t="shared" si="52"/>
        <v>1</v>
      </c>
      <c r="E1135">
        <f t="shared" si="53"/>
        <v>0</v>
      </c>
    </row>
    <row r="1136" spans="1:5">
      <c r="A1136" t="s">
        <v>8</v>
      </c>
      <c r="C1136">
        <f t="shared" si="51"/>
        <v>0</v>
      </c>
      <c r="D1136">
        <f t="shared" si="52"/>
        <v>0</v>
      </c>
      <c r="E1136">
        <f t="shared" si="53"/>
        <v>1</v>
      </c>
    </row>
    <row r="1137" spans="1:5">
      <c r="A1137" t="s">
        <v>13</v>
      </c>
      <c r="C1137">
        <f t="shared" si="51"/>
        <v>0</v>
      </c>
      <c r="D1137">
        <f t="shared" si="52"/>
        <v>0</v>
      </c>
      <c r="E1137">
        <f t="shared" si="53"/>
        <v>0</v>
      </c>
    </row>
    <row r="1138" spans="1:5">
      <c r="A1138" t="s">
        <v>12</v>
      </c>
      <c r="C1138">
        <f t="shared" si="51"/>
        <v>1</v>
      </c>
      <c r="D1138">
        <f t="shared" si="52"/>
        <v>0</v>
      </c>
      <c r="E1138">
        <f t="shared" si="53"/>
        <v>0</v>
      </c>
    </row>
    <row r="1139" spans="1:5">
      <c r="A1139" t="s">
        <v>12</v>
      </c>
      <c r="C1139">
        <f t="shared" si="51"/>
        <v>1</v>
      </c>
      <c r="D1139">
        <f t="shared" si="52"/>
        <v>0</v>
      </c>
      <c r="E1139">
        <f t="shared" si="53"/>
        <v>0</v>
      </c>
    </row>
    <row r="1140" spans="1:5">
      <c r="A1140" t="s">
        <v>12</v>
      </c>
      <c r="C1140">
        <f t="shared" si="51"/>
        <v>1</v>
      </c>
      <c r="D1140">
        <f t="shared" si="52"/>
        <v>0</v>
      </c>
      <c r="E1140">
        <f t="shared" si="53"/>
        <v>0</v>
      </c>
    </row>
    <row r="1141" spans="1:5">
      <c r="A1141" t="s">
        <v>8</v>
      </c>
      <c r="C1141">
        <f t="shared" si="51"/>
        <v>0</v>
      </c>
      <c r="D1141">
        <f t="shared" si="52"/>
        <v>0</v>
      </c>
      <c r="E1141">
        <f t="shared" si="53"/>
        <v>1</v>
      </c>
    </row>
    <row r="1142" spans="1:5">
      <c r="A1142" t="s">
        <v>12</v>
      </c>
      <c r="C1142">
        <f t="shared" si="51"/>
        <v>1</v>
      </c>
      <c r="D1142">
        <f t="shared" si="52"/>
        <v>0</v>
      </c>
      <c r="E1142">
        <f t="shared" si="53"/>
        <v>0</v>
      </c>
    </row>
    <row r="1143" spans="1:5">
      <c r="A1143" t="s">
        <v>11</v>
      </c>
      <c r="C1143">
        <f t="shared" si="51"/>
        <v>0</v>
      </c>
      <c r="D1143">
        <f t="shared" si="52"/>
        <v>1</v>
      </c>
      <c r="E1143">
        <f t="shared" si="53"/>
        <v>0</v>
      </c>
    </row>
    <row r="1144" spans="1:5">
      <c r="A1144" t="s">
        <v>12</v>
      </c>
      <c r="C1144">
        <f t="shared" si="51"/>
        <v>1</v>
      </c>
      <c r="D1144">
        <f t="shared" si="52"/>
        <v>0</v>
      </c>
      <c r="E1144">
        <f t="shared" si="53"/>
        <v>0</v>
      </c>
    </row>
    <row r="1145" spans="1:5">
      <c r="A1145" t="s">
        <v>11</v>
      </c>
      <c r="C1145">
        <f t="shared" si="51"/>
        <v>0</v>
      </c>
      <c r="D1145">
        <f t="shared" si="52"/>
        <v>1</v>
      </c>
      <c r="E1145">
        <f t="shared" si="53"/>
        <v>0</v>
      </c>
    </row>
    <row r="1146" spans="1:5">
      <c r="A1146" t="s">
        <v>8</v>
      </c>
      <c r="C1146">
        <f t="shared" si="51"/>
        <v>0</v>
      </c>
      <c r="D1146">
        <f t="shared" si="52"/>
        <v>0</v>
      </c>
      <c r="E1146">
        <f t="shared" si="53"/>
        <v>1</v>
      </c>
    </row>
    <row r="1147" spans="1:5">
      <c r="A1147" t="s">
        <v>11</v>
      </c>
      <c r="C1147">
        <f t="shared" si="51"/>
        <v>0</v>
      </c>
      <c r="D1147">
        <f t="shared" si="52"/>
        <v>1</v>
      </c>
      <c r="E1147">
        <f t="shared" si="53"/>
        <v>0</v>
      </c>
    </row>
    <row r="1148" spans="1:5">
      <c r="A1148" t="s">
        <v>11</v>
      </c>
      <c r="C1148">
        <f t="shared" si="51"/>
        <v>0</v>
      </c>
      <c r="D1148">
        <f t="shared" si="52"/>
        <v>1</v>
      </c>
      <c r="E1148">
        <f t="shared" si="53"/>
        <v>0</v>
      </c>
    </row>
    <row r="1149" spans="1:5">
      <c r="A1149" t="s">
        <v>8</v>
      </c>
      <c r="C1149">
        <f t="shared" si="51"/>
        <v>0</v>
      </c>
      <c r="D1149">
        <f t="shared" si="52"/>
        <v>0</v>
      </c>
      <c r="E1149">
        <f t="shared" si="53"/>
        <v>1</v>
      </c>
    </row>
    <row r="1150" spans="1:5">
      <c r="A1150" t="s">
        <v>12</v>
      </c>
      <c r="C1150">
        <f t="shared" si="51"/>
        <v>1</v>
      </c>
      <c r="D1150">
        <f t="shared" si="52"/>
        <v>0</v>
      </c>
      <c r="E1150">
        <f t="shared" si="53"/>
        <v>0</v>
      </c>
    </row>
    <row r="1151" spans="1:5">
      <c r="A1151" t="s">
        <v>8</v>
      </c>
      <c r="C1151">
        <f t="shared" si="51"/>
        <v>0</v>
      </c>
      <c r="D1151">
        <f t="shared" si="52"/>
        <v>0</v>
      </c>
      <c r="E1151">
        <f t="shared" si="53"/>
        <v>1</v>
      </c>
    </row>
    <row r="1152" spans="1:5">
      <c r="A1152" t="s">
        <v>12</v>
      </c>
      <c r="C1152">
        <f t="shared" si="51"/>
        <v>1</v>
      </c>
      <c r="D1152">
        <f t="shared" si="52"/>
        <v>0</v>
      </c>
      <c r="E1152">
        <f t="shared" si="53"/>
        <v>0</v>
      </c>
    </row>
    <row r="1153" spans="1:5">
      <c r="A1153" t="s">
        <v>8</v>
      </c>
      <c r="C1153">
        <f t="shared" si="51"/>
        <v>0</v>
      </c>
      <c r="D1153">
        <f t="shared" si="52"/>
        <v>0</v>
      </c>
      <c r="E1153">
        <f t="shared" si="53"/>
        <v>1</v>
      </c>
    </row>
    <row r="1154" spans="1:5">
      <c r="A1154" t="s">
        <v>8</v>
      </c>
      <c r="C1154">
        <f t="shared" si="51"/>
        <v>0</v>
      </c>
      <c r="D1154">
        <f t="shared" si="52"/>
        <v>0</v>
      </c>
      <c r="E1154">
        <f t="shared" si="53"/>
        <v>1</v>
      </c>
    </row>
    <row r="1155" spans="1:5">
      <c r="A1155" t="s">
        <v>13</v>
      </c>
      <c r="C1155">
        <f t="shared" si="51"/>
        <v>0</v>
      </c>
      <c r="D1155">
        <f t="shared" si="52"/>
        <v>0</v>
      </c>
      <c r="E1155">
        <f t="shared" si="53"/>
        <v>0</v>
      </c>
    </row>
    <row r="1156" spans="1:5">
      <c r="A1156" t="s">
        <v>12</v>
      </c>
      <c r="C1156">
        <f t="shared" si="51"/>
        <v>1</v>
      </c>
      <c r="D1156">
        <f t="shared" si="52"/>
        <v>0</v>
      </c>
      <c r="E1156">
        <f t="shared" si="53"/>
        <v>0</v>
      </c>
    </row>
    <row r="1157" spans="1:5">
      <c r="A1157" t="s">
        <v>11</v>
      </c>
      <c r="C1157">
        <f t="shared" si="51"/>
        <v>0</v>
      </c>
      <c r="D1157">
        <f t="shared" si="52"/>
        <v>1</v>
      </c>
      <c r="E1157">
        <f t="shared" si="53"/>
        <v>0</v>
      </c>
    </row>
    <row r="1158" spans="1:5">
      <c r="A1158" t="s">
        <v>12</v>
      </c>
      <c r="C1158">
        <f t="shared" ref="C1158:C1221" si="54">IF(A1158="northwest",1,0)</f>
        <v>1</v>
      </c>
      <c r="D1158">
        <f t="shared" ref="D1158:D1221" si="55">IF(A1158="southeast",1,0)</f>
        <v>0</v>
      </c>
      <c r="E1158">
        <f t="shared" ref="E1158:E1221" si="56">IF(A1158="southwest",1,0)</f>
        <v>0</v>
      </c>
    </row>
    <row r="1159" spans="1:5">
      <c r="A1159" t="s">
        <v>12</v>
      </c>
      <c r="C1159">
        <f t="shared" si="54"/>
        <v>1</v>
      </c>
      <c r="D1159">
        <f t="shared" si="55"/>
        <v>0</v>
      </c>
      <c r="E1159">
        <f t="shared" si="56"/>
        <v>0</v>
      </c>
    </row>
    <row r="1160" spans="1:5">
      <c r="A1160" t="s">
        <v>13</v>
      </c>
      <c r="C1160">
        <f t="shared" si="54"/>
        <v>0</v>
      </c>
      <c r="D1160">
        <f t="shared" si="55"/>
        <v>0</v>
      </c>
      <c r="E1160">
        <f t="shared" si="56"/>
        <v>0</v>
      </c>
    </row>
    <row r="1161" spans="1:5">
      <c r="A1161" t="s">
        <v>11</v>
      </c>
      <c r="C1161">
        <f t="shared" si="54"/>
        <v>0</v>
      </c>
      <c r="D1161">
        <f t="shared" si="55"/>
        <v>1</v>
      </c>
      <c r="E1161">
        <f t="shared" si="56"/>
        <v>0</v>
      </c>
    </row>
    <row r="1162" spans="1:5">
      <c r="A1162" t="s">
        <v>12</v>
      </c>
      <c r="C1162">
        <f t="shared" si="54"/>
        <v>1</v>
      </c>
      <c r="D1162">
        <f t="shared" si="55"/>
        <v>0</v>
      </c>
      <c r="E1162">
        <f t="shared" si="56"/>
        <v>0</v>
      </c>
    </row>
    <row r="1163" spans="1:5">
      <c r="A1163" t="s">
        <v>13</v>
      </c>
      <c r="C1163">
        <f t="shared" si="54"/>
        <v>0</v>
      </c>
      <c r="D1163">
        <f t="shared" si="55"/>
        <v>0</v>
      </c>
      <c r="E1163">
        <f t="shared" si="56"/>
        <v>0</v>
      </c>
    </row>
    <row r="1164" spans="1:5">
      <c r="A1164" t="s">
        <v>8</v>
      </c>
      <c r="C1164">
        <f t="shared" si="54"/>
        <v>0</v>
      </c>
      <c r="D1164">
        <f t="shared" si="55"/>
        <v>0</v>
      </c>
      <c r="E1164">
        <f t="shared" si="56"/>
        <v>1</v>
      </c>
    </row>
    <row r="1165" spans="1:5">
      <c r="A1165" t="s">
        <v>12</v>
      </c>
      <c r="C1165">
        <f t="shared" si="54"/>
        <v>1</v>
      </c>
      <c r="D1165">
        <f t="shared" si="55"/>
        <v>0</v>
      </c>
      <c r="E1165">
        <f t="shared" si="56"/>
        <v>0</v>
      </c>
    </row>
    <row r="1166" spans="1:5">
      <c r="A1166" t="s">
        <v>11</v>
      </c>
      <c r="C1166">
        <f t="shared" si="54"/>
        <v>0</v>
      </c>
      <c r="D1166">
        <f t="shared" si="55"/>
        <v>1</v>
      </c>
      <c r="E1166">
        <f t="shared" si="56"/>
        <v>0</v>
      </c>
    </row>
    <row r="1167" spans="1:5">
      <c r="A1167" t="s">
        <v>11</v>
      </c>
      <c r="C1167">
        <f t="shared" si="54"/>
        <v>0</v>
      </c>
      <c r="D1167">
        <f t="shared" si="55"/>
        <v>1</v>
      </c>
      <c r="E1167">
        <f t="shared" si="56"/>
        <v>0</v>
      </c>
    </row>
    <row r="1168" spans="1:5">
      <c r="A1168" t="s">
        <v>13</v>
      </c>
      <c r="C1168">
        <f t="shared" si="54"/>
        <v>0</v>
      </c>
      <c r="D1168">
        <f t="shared" si="55"/>
        <v>0</v>
      </c>
      <c r="E1168">
        <f t="shared" si="56"/>
        <v>0</v>
      </c>
    </row>
    <row r="1169" spans="1:5">
      <c r="A1169" t="s">
        <v>12</v>
      </c>
      <c r="C1169">
        <f t="shared" si="54"/>
        <v>1</v>
      </c>
      <c r="D1169">
        <f t="shared" si="55"/>
        <v>0</v>
      </c>
      <c r="E1169">
        <f t="shared" si="56"/>
        <v>0</v>
      </c>
    </row>
    <row r="1170" spans="1:5">
      <c r="A1170" t="s">
        <v>13</v>
      </c>
      <c r="C1170">
        <f t="shared" si="54"/>
        <v>0</v>
      </c>
      <c r="D1170">
        <f t="shared" si="55"/>
        <v>0</v>
      </c>
      <c r="E1170">
        <f t="shared" si="56"/>
        <v>0</v>
      </c>
    </row>
    <row r="1171" spans="1:5">
      <c r="A1171" t="s">
        <v>11</v>
      </c>
      <c r="C1171">
        <f t="shared" si="54"/>
        <v>0</v>
      </c>
      <c r="D1171">
        <f t="shared" si="55"/>
        <v>1</v>
      </c>
      <c r="E1171">
        <f t="shared" si="56"/>
        <v>0</v>
      </c>
    </row>
    <row r="1172" spans="1:5">
      <c r="A1172" t="s">
        <v>8</v>
      </c>
      <c r="C1172">
        <f t="shared" si="54"/>
        <v>0</v>
      </c>
      <c r="D1172">
        <f t="shared" si="55"/>
        <v>0</v>
      </c>
      <c r="E1172">
        <f t="shared" si="56"/>
        <v>1</v>
      </c>
    </row>
    <row r="1173" spans="1:5">
      <c r="A1173" t="s">
        <v>8</v>
      </c>
      <c r="C1173">
        <f t="shared" si="54"/>
        <v>0</v>
      </c>
      <c r="D1173">
        <f t="shared" si="55"/>
        <v>0</v>
      </c>
      <c r="E1173">
        <f t="shared" si="56"/>
        <v>1</v>
      </c>
    </row>
    <row r="1174" spans="1:5">
      <c r="A1174" t="s">
        <v>12</v>
      </c>
      <c r="C1174">
        <f t="shared" si="54"/>
        <v>1</v>
      </c>
      <c r="D1174">
        <f t="shared" si="55"/>
        <v>0</v>
      </c>
      <c r="E1174">
        <f t="shared" si="56"/>
        <v>0</v>
      </c>
    </row>
    <row r="1175" spans="1:5">
      <c r="A1175" t="s">
        <v>13</v>
      </c>
      <c r="C1175">
        <f t="shared" si="54"/>
        <v>0</v>
      </c>
      <c r="D1175">
        <f t="shared" si="55"/>
        <v>0</v>
      </c>
      <c r="E1175">
        <f t="shared" si="56"/>
        <v>0</v>
      </c>
    </row>
    <row r="1176" spans="1:5">
      <c r="A1176" t="s">
        <v>8</v>
      </c>
      <c r="C1176">
        <f t="shared" si="54"/>
        <v>0</v>
      </c>
      <c r="D1176">
        <f t="shared" si="55"/>
        <v>0</v>
      </c>
      <c r="E1176">
        <f t="shared" si="56"/>
        <v>1</v>
      </c>
    </row>
    <row r="1177" spans="1:5">
      <c r="A1177" t="s">
        <v>11</v>
      </c>
      <c r="C1177">
        <f t="shared" si="54"/>
        <v>0</v>
      </c>
      <c r="D1177">
        <f t="shared" si="55"/>
        <v>1</v>
      </c>
      <c r="E1177">
        <f t="shared" si="56"/>
        <v>0</v>
      </c>
    </row>
    <row r="1178" spans="1:5">
      <c r="A1178" t="s">
        <v>12</v>
      </c>
      <c r="C1178">
        <f t="shared" si="54"/>
        <v>1</v>
      </c>
      <c r="D1178">
        <f t="shared" si="55"/>
        <v>0</v>
      </c>
      <c r="E1178">
        <f t="shared" si="56"/>
        <v>0</v>
      </c>
    </row>
    <row r="1179" spans="1:5">
      <c r="A1179" t="s">
        <v>12</v>
      </c>
      <c r="C1179">
        <f t="shared" si="54"/>
        <v>1</v>
      </c>
      <c r="D1179">
        <f t="shared" si="55"/>
        <v>0</v>
      </c>
      <c r="E1179">
        <f t="shared" si="56"/>
        <v>0</v>
      </c>
    </row>
    <row r="1180" spans="1:5">
      <c r="A1180" t="s">
        <v>8</v>
      </c>
      <c r="C1180">
        <f t="shared" si="54"/>
        <v>0</v>
      </c>
      <c r="D1180">
        <f t="shared" si="55"/>
        <v>0</v>
      </c>
      <c r="E1180">
        <f t="shared" si="56"/>
        <v>1</v>
      </c>
    </row>
    <row r="1181" spans="1:5">
      <c r="A1181" t="s">
        <v>12</v>
      </c>
      <c r="C1181">
        <f t="shared" si="54"/>
        <v>1</v>
      </c>
      <c r="D1181">
        <f t="shared" si="55"/>
        <v>0</v>
      </c>
      <c r="E1181">
        <f t="shared" si="56"/>
        <v>0</v>
      </c>
    </row>
    <row r="1182" spans="1:5">
      <c r="A1182" t="s">
        <v>8</v>
      </c>
      <c r="C1182">
        <f t="shared" si="54"/>
        <v>0</v>
      </c>
      <c r="D1182">
        <f t="shared" si="55"/>
        <v>0</v>
      </c>
      <c r="E1182">
        <f t="shared" si="56"/>
        <v>1</v>
      </c>
    </row>
    <row r="1183" spans="1:5">
      <c r="A1183" t="s">
        <v>13</v>
      </c>
      <c r="C1183">
        <f t="shared" si="54"/>
        <v>0</v>
      </c>
      <c r="D1183">
        <f t="shared" si="55"/>
        <v>0</v>
      </c>
      <c r="E1183">
        <f t="shared" si="56"/>
        <v>0</v>
      </c>
    </row>
    <row r="1184" spans="1:5">
      <c r="A1184" t="s">
        <v>11</v>
      </c>
      <c r="C1184">
        <f t="shared" si="54"/>
        <v>0</v>
      </c>
      <c r="D1184">
        <f t="shared" si="55"/>
        <v>1</v>
      </c>
      <c r="E1184">
        <f t="shared" si="56"/>
        <v>0</v>
      </c>
    </row>
    <row r="1185" spans="1:5">
      <c r="A1185" t="s">
        <v>13</v>
      </c>
      <c r="C1185">
        <f t="shared" si="54"/>
        <v>0</v>
      </c>
      <c r="D1185">
        <f t="shared" si="55"/>
        <v>0</v>
      </c>
      <c r="E1185">
        <f t="shared" si="56"/>
        <v>0</v>
      </c>
    </row>
    <row r="1186" spans="1:5">
      <c r="A1186" t="s">
        <v>12</v>
      </c>
      <c r="C1186">
        <f t="shared" si="54"/>
        <v>1</v>
      </c>
      <c r="D1186">
        <f t="shared" si="55"/>
        <v>0</v>
      </c>
      <c r="E1186">
        <f t="shared" si="56"/>
        <v>0</v>
      </c>
    </row>
    <row r="1187" spans="1:5">
      <c r="A1187" t="s">
        <v>8</v>
      </c>
      <c r="C1187">
        <f t="shared" si="54"/>
        <v>0</v>
      </c>
      <c r="D1187">
        <f t="shared" si="55"/>
        <v>0</v>
      </c>
      <c r="E1187">
        <f t="shared" si="56"/>
        <v>1</v>
      </c>
    </row>
    <row r="1188" spans="1:5">
      <c r="A1188" t="s">
        <v>13</v>
      </c>
      <c r="C1188">
        <f t="shared" si="54"/>
        <v>0</v>
      </c>
      <c r="D1188">
        <f t="shared" si="55"/>
        <v>0</v>
      </c>
      <c r="E1188">
        <f t="shared" si="56"/>
        <v>0</v>
      </c>
    </row>
    <row r="1189" spans="1:5">
      <c r="A1189" t="s">
        <v>11</v>
      </c>
      <c r="C1189">
        <f t="shared" si="54"/>
        <v>0</v>
      </c>
      <c r="D1189">
        <f t="shared" si="55"/>
        <v>1</v>
      </c>
      <c r="E1189">
        <f t="shared" si="56"/>
        <v>0</v>
      </c>
    </row>
    <row r="1190" spans="1:5">
      <c r="A1190" t="s">
        <v>13</v>
      </c>
      <c r="C1190">
        <f t="shared" si="54"/>
        <v>0</v>
      </c>
      <c r="D1190">
        <f t="shared" si="55"/>
        <v>0</v>
      </c>
      <c r="E1190">
        <f t="shared" si="56"/>
        <v>0</v>
      </c>
    </row>
    <row r="1191" spans="1:5">
      <c r="A1191" t="s">
        <v>12</v>
      </c>
      <c r="C1191">
        <f t="shared" si="54"/>
        <v>1</v>
      </c>
      <c r="D1191">
        <f t="shared" si="55"/>
        <v>0</v>
      </c>
      <c r="E1191">
        <f t="shared" si="56"/>
        <v>0</v>
      </c>
    </row>
    <row r="1192" spans="1:5">
      <c r="A1192" t="s">
        <v>12</v>
      </c>
      <c r="C1192">
        <f t="shared" si="54"/>
        <v>1</v>
      </c>
      <c r="D1192">
        <f t="shared" si="55"/>
        <v>0</v>
      </c>
      <c r="E1192">
        <f t="shared" si="56"/>
        <v>0</v>
      </c>
    </row>
    <row r="1193" spans="1:5">
      <c r="A1193" t="s">
        <v>13</v>
      </c>
      <c r="C1193">
        <f t="shared" si="54"/>
        <v>0</v>
      </c>
      <c r="D1193">
        <f t="shared" si="55"/>
        <v>0</v>
      </c>
      <c r="E1193">
        <f t="shared" si="56"/>
        <v>0</v>
      </c>
    </row>
    <row r="1194" spans="1:5">
      <c r="A1194" t="s">
        <v>8</v>
      </c>
      <c r="C1194">
        <f t="shared" si="54"/>
        <v>0</v>
      </c>
      <c r="D1194">
        <f t="shared" si="55"/>
        <v>0</v>
      </c>
      <c r="E1194">
        <f t="shared" si="56"/>
        <v>1</v>
      </c>
    </row>
    <row r="1195" spans="1:5">
      <c r="A1195" t="s">
        <v>12</v>
      </c>
      <c r="C1195">
        <f t="shared" si="54"/>
        <v>1</v>
      </c>
      <c r="D1195">
        <f t="shared" si="55"/>
        <v>0</v>
      </c>
      <c r="E1195">
        <f t="shared" si="56"/>
        <v>0</v>
      </c>
    </row>
    <row r="1196" spans="1:5">
      <c r="A1196" t="s">
        <v>13</v>
      </c>
      <c r="C1196">
        <f t="shared" si="54"/>
        <v>0</v>
      </c>
      <c r="D1196">
        <f t="shared" si="55"/>
        <v>0</v>
      </c>
      <c r="E1196">
        <f t="shared" si="56"/>
        <v>0</v>
      </c>
    </row>
    <row r="1197" spans="1:5">
      <c r="A1197" t="s">
        <v>13</v>
      </c>
      <c r="C1197">
        <f t="shared" si="54"/>
        <v>0</v>
      </c>
      <c r="D1197">
        <f t="shared" si="55"/>
        <v>0</v>
      </c>
      <c r="E1197">
        <f t="shared" si="56"/>
        <v>0</v>
      </c>
    </row>
    <row r="1198" spans="1:5">
      <c r="A1198" t="s">
        <v>12</v>
      </c>
      <c r="C1198">
        <f t="shared" si="54"/>
        <v>1</v>
      </c>
      <c r="D1198">
        <f t="shared" si="55"/>
        <v>0</v>
      </c>
      <c r="E1198">
        <f t="shared" si="56"/>
        <v>0</v>
      </c>
    </row>
    <row r="1199" spans="1:5">
      <c r="A1199" t="s">
        <v>12</v>
      </c>
      <c r="C1199">
        <f t="shared" si="54"/>
        <v>1</v>
      </c>
      <c r="D1199">
        <f t="shared" si="55"/>
        <v>0</v>
      </c>
      <c r="E1199">
        <f t="shared" si="56"/>
        <v>0</v>
      </c>
    </row>
    <row r="1200" spans="1:5">
      <c r="A1200" t="s">
        <v>12</v>
      </c>
      <c r="C1200">
        <f t="shared" si="54"/>
        <v>1</v>
      </c>
      <c r="D1200">
        <f t="shared" si="55"/>
        <v>0</v>
      </c>
      <c r="E1200">
        <f t="shared" si="56"/>
        <v>0</v>
      </c>
    </row>
    <row r="1201" spans="1:5">
      <c r="A1201" t="s">
        <v>12</v>
      </c>
      <c r="C1201">
        <f t="shared" si="54"/>
        <v>1</v>
      </c>
      <c r="D1201">
        <f t="shared" si="55"/>
        <v>0</v>
      </c>
      <c r="E1201">
        <f t="shared" si="56"/>
        <v>0</v>
      </c>
    </row>
    <row r="1202" spans="1:5">
      <c r="A1202" t="s">
        <v>11</v>
      </c>
      <c r="C1202">
        <f t="shared" si="54"/>
        <v>0</v>
      </c>
      <c r="D1202">
        <f t="shared" si="55"/>
        <v>1</v>
      </c>
      <c r="E1202">
        <f t="shared" si="56"/>
        <v>0</v>
      </c>
    </row>
    <row r="1203" spans="1:5">
      <c r="A1203" t="s">
        <v>12</v>
      </c>
      <c r="C1203">
        <f t="shared" si="54"/>
        <v>1</v>
      </c>
      <c r="D1203">
        <f t="shared" si="55"/>
        <v>0</v>
      </c>
      <c r="E1203">
        <f t="shared" si="56"/>
        <v>0</v>
      </c>
    </row>
    <row r="1204" spans="1:5">
      <c r="A1204" t="s">
        <v>8</v>
      </c>
      <c r="C1204">
        <f t="shared" si="54"/>
        <v>0</v>
      </c>
      <c r="D1204">
        <f t="shared" si="55"/>
        <v>0</v>
      </c>
      <c r="E1204">
        <f t="shared" si="56"/>
        <v>1</v>
      </c>
    </row>
    <row r="1205" spans="1:5">
      <c r="A1205" t="s">
        <v>12</v>
      </c>
      <c r="C1205">
        <f t="shared" si="54"/>
        <v>1</v>
      </c>
      <c r="D1205">
        <f t="shared" si="55"/>
        <v>0</v>
      </c>
      <c r="E1205">
        <f t="shared" si="56"/>
        <v>0</v>
      </c>
    </row>
    <row r="1206" spans="1:5">
      <c r="A1206" t="s">
        <v>12</v>
      </c>
      <c r="C1206">
        <f t="shared" si="54"/>
        <v>1</v>
      </c>
      <c r="D1206">
        <f t="shared" si="55"/>
        <v>0</v>
      </c>
      <c r="E1206">
        <f t="shared" si="56"/>
        <v>0</v>
      </c>
    </row>
    <row r="1207" spans="1:5">
      <c r="A1207" t="s">
        <v>12</v>
      </c>
      <c r="C1207">
        <f t="shared" si="54"/>
        <v>1</v>
      </c>
      <c r="D1207">
        <f t="shared" si="55"/>
        <v>0</v>
      </c>
      <c r="E1207">
        <f t="shared" si="56"/>
        <v>0</v>
      </c>
    </row>
    <row r="1208" spans="1:5">
      <c r="A1208" t="s">
        <v>13</v>
      </c>
      <c r="C1208">
        <f t="shared" si="54"/>
        <v>0</v>
      </c>
      <c r="D1208">
        <f t="shared" si="55"/>
        <v>0</v>
      </c>
      <c r="E1208">
        <f t="shared" si="56"/>
        <v>0</v>
      </c>
    </row>
    <row r="1209" spans="1:5">
      <c r="A1209" t="s">
        <v>11</v>
      </c>
      <c r="C1209">
        <f t="shared" si="54"/>
        <v>0</v>
      </c>
      <c r="D1209">
        <f t="shared" si="55"/>
        <v>1</v>
      </c>
      <c r="E1209">
        <f t="shared" si="56"/>
        <v>0</v>
      </c>
    </row>
    <row r="1210" spans="1:5">
      <c r="A1210" t="s">
        <v>12</v>
      </c>
      <c r="C1210">
        <f t="shared" si="54"/>
        <v>1</v>
      </c>
      <c r="D1210">
        <f t="shared" si="55"/>
        <v>0</v>
      </c>
      <c r="E1210">
        <f t="shared" si="56"/>
        <v>0</v>
      </c>
    </row>
    <row r="1211" spans="1:5">
      <c r="A1211" t="s">
        <v>8</v>
      </c>
      <c r="C1211">
        <f t="shared" si="54"/>
        <v>0</v>
      </c>
      <c r="D1211">
        <f t="shared" si="55"/>
        <v>0</v>
      </c>
      <c r="E1211">
        <f t="shared" si="56"/>
        <v>1</v>
      </c>
    </row>
    <row r="1212" spans="1:5">
      <c r="A1212" t="s">
        <v>8</v>
      </c>
      <c r="C1212">
        <f t="shared" si="54"/>
        <v>0</v>
      </c>
      <c r="D1212">
        <f t="shared" si="55"/>
        <v>0</v>
      </c>
      <c r="E1212">
        <f t="shared" si="56"/>
        <v>1</v>
      </c>
    </row>
    <row r="1213" spans="1:5">
      <c r="A1213" t="s">
        <v>13</v>
      </c>
      <c r="C1213">
        <f t="shared" si="54"/>
        <v>0</v>
      </c>
      <c r="D1213">
        <f t="shared" si="55"/>
        <v>0</v>
      </c>
      <c r="E1213">
        <f t="shared" si="56"/>
        <v>0</v>
      </c>
    </row>
    <row r="1214" spans="1:5">
      <c r="A1214" t="s">
        <v>8</v>
      </c>
      <c r="C1214">
        <f t="shared" si="54"/>
        <v>0</v>
      </c>
      <c r="D1214">
        <f t="shared" si="55"/>
        <v>0</v>
      </c>
      <c r="E1214">
        <f t="shared" si="56"/>
        <v>1</v>
      </c>
    </row>
    <row r="1215" spans="1:5">
      <c r="A1215" t="s">
        <v>12</v>
      </c>
      <c r="C1215">
        <f t="shared" si="54"/>
        <v>1</v>
      </c>
      <c r="D1215">
        <f t="shared" si="55"/>
        <v>0</v>
      </c>
      <c r="E1215">
        <f t="shared" si="56"/>
        <v>0</v>
      </c>
    </row>
    <row r="1216" spans="1:5">
      <c r="A1216" t="s">
        <v>11</v>
      </c>
      <c r="C1216">
        <f t="shared" si="54"/>
        <v>0</v>
      </c>
      <c r="D1216">
        <f t="shared" si="55"/>
        <v>1</v>
      </c>
      <c r="E1216">
        <f t="shared" si="56"/>
        <v>0</v>
      </c>
    </row>
    <row r="1217" spans="1:5">
      <c r="A1217" t="s">
        <v>13</v>
      </c>
      <c r="C1217">
        <f t="shared" si="54"/>
        <v>0</v>
      </c>
      <c r="D1217">
        <f t="shared" si="55"/>
        <v>0</v>
      </c>
      <c r="E1217">
        <f t="shared" si="56"/>
        <v>0</v>
      </c>
    </row>
    <row r="1218" spans="1:5">
      <c r="A1218" t="s">
        <v>8</v>
      </c>
      <c r="C1218">
        <f t="shared" si="54"/>
        <v>0</v>
      </c>
      <c r="D1218">
        <f t="shared" si="55"/>
        <v>0</v>
      </c>
      <c r="E1218">
        <f t="shared" si="56"/>
        <v>1</v>
      </c>
    </row>
    <row r="1219" spans="1:5">
      <c r="A1219" t="s">
        <v>12</v>
      </c>
      <c r="C1219">
        <f t="shared" si="54"/>
        <v>1</v>
      </c>
      <c r="D1219">
        <f t="shared" si="55"/>
        <v>0</v>
      </c>
      <c r="E1219">
        <f t="shared" si="56"/>
        <v>0</v>
      </c>
    </row>
    <row r="1220" spans="1:5">
      <c r="A1220" t="s">
        <v>13</v>
      </c>
      <c r="C1220">
        <f t="shared" si="54"/>
        <v>0</v>
      </c>
      <c r="D1220">
        <f t="shared" si="55"/>
        <v>0</v>
      </c>
      <c r="E1220">
        <f t="shared" si="56"/>
        <v>0</v>
      </c>
    </row>
    <row r="1221" spans="1:5">
      <c r="A1221" t="s">
        <v>11</v>
      </c>
      <c r="C1221">
        <f t="shared" si="54"/>
        <v>0</v>
      </c>
      <c r="D1221">
        <f t="shared" si="55"/>
        <v>1</v>
      </c>
      <c r="E1221">
        <f t="shared" si="56"/>
        <v>0</v>
      </c>
    </row>
    <row r="1222" spans="1:5">
      <c r="A1222" t="s">
        <v>11</v>
      </c>
      <c r="C1222">
        <f t="shared" ref="C1222:C1285" si="57">IF(A1222="northwest",1,0)</f>
        <v>0</v>
      </c>
      <c r="D1222">
        <f t="shared" ref="D1222:D1285" si="58">IF(A1222="southeast",1,0)</f>
        <v>1</v>
      </c>
      <c r="E1222">
        <f t="shared" ref="E1222:E1285" si="59">IF(A1222="southwest",1,0)</f>
        <v>0</v>
      </c>
    </row>
    <row r="1223" spans="1:5">
      <c r="A1223" t="s">
        <v>8</v>
      </c>
      <c r="C1223">
        <f t="shared" si="57"/>
        <v>0</v>
      </c>
      <c r="D1223">
        <f t="shared" si="58"/>
        <v>0</v>
      </c>
      <c r="E1223">
        <f t="shared" si="59"/>
        <v>1</v>
      </c>
    </row>
    <row r="1224" spans="1:5">
      <c r="A1224" t="s">
        <v>12</v>
      </c>
      <c r="C1224">
        <f t="shared" si="57"/>
        <v>1</v>
      </c>
      <c r="D1224">
        <f t="shared" si="58"/>
        <v>0</v>
      </c>
      <c r="E1224">
        <f t="shared" si="59"/>
        <v>0</v>
      </c>
    </row>
    <row r="1225" spans="1:5">
      <c r="A1225" t="s">
        <v>13</v>
      </c>
      <c r="C1225">
        <f t="shared" si="57"/>
        <v>0</v>
      </c>
      <c r="D1225">
        <f t="shared" si="58"/>
        <v>0</v>
      </c>
      <c r="E1225">
        <f t="shared" si="59"/>
        <v>0</v>
      </c>
    </row>
    <row r="1226" spans="1:5">
      <c r="A1226" t="s">
        <v>11</v>
      </c>
      <c r="C1226">
        <f t="shared" si="57"/>
        <v>0</v>
      </c>
      <c r="D1226">
        <f t="shared" si="58"/>
        <v>1</v>
      </c>
      <c r="E1226">
        <f t="shared" si="59"/>
        <v>0</v>
      </c>
    </row>
    <row r="1227" spans="1:5">
      <c r="A1227" t="s">
        <v>11</v>
      </c>
      <c r="C1227">
        <f t="shared" si="57"/>
        <v>0</v>
      </c>
      <c r="D1227">
        <f t="shared" si="58"/>
        <v>1</v>
      </c>
      <c r="E1227">
        <f t="shared" si="59"/>
        <v>0</v>
      </c>
    </row>
    <row r="1228" spans="1:5">
      <c r="A1228" t="s">
        <v>11</v>
      </c>
      <c r="C1228">
        <f t="shared" si="57"/>
        <v>0</v>
      </c>
      <c r="D1228">
        <f t="shared" si="58"/>
        <v>1</v>
      </c>
      <c r="E1228">
        <f t="shared" si="59"/>
        <v>0</v>
      </c>
    </row>
    <row r="1229" spans="1:5">
      <c r="A1229" t="s">
        <v>13</v>
      </c>
      <c r="C1229">
        <f t="shared" si="57"/>
        <v>0</v>
      </c>
      <c r="D1229">
        <f t="shared" si="58"/>
        <v>0</v>
      </c>
      <c r="E1229">
        <f t="shared" si="59"/>
        <v>0</v>
      </c>
    </row>
    <row r="1230" spans="1:5">
      <c r="A1230" t="s">
        <v>11</v>
      </c>
      <c r="C1230">
        <f t="shared" si="57"/>
        <v>0</v>
      </c>
      <c r="D1230">
        <f t="shared" si="58"/>
        <v>1</v>
      </c>
      <c r="E1230">
        <f t="shared" si="59"/>
        <v>0</v>
      </c>
    </row>
    <row r="1231" spans="1:5">
      <c r="A1231" t="s">
        <v>13</v>
      </c>
      <c r="C1231">
        <f t="shared" si="57"/>
        <v>0</v>
      </c>
      <c r="D1231">
        <f t="shared" si="58"/>
        <v>0</v>
      </c>
      <c r="E1231">
        <f t="shared" si="59"/>
        <v>0</v>
      </c>
    </row>
    <row r="1232" spans="1:5">
      <c r="A1232" t="s">
        <v>11</v>
      </c>
      <c r="C1232">
        <f t="shared" si="57"/>
        <v>0</v>
      </c>
      <c r="D1232">
        <f t="shared" si="58"/>
        <v>1</v>
      </c>
      <c r="E1232">
        <f t="shared" si="59"/>
        <v>0</v>
      </c>
    </row>
    <row r="1233" spans="1:5">
      <c r="A1233" t="s">
        <v>11</v>
      </c>
      <c r="C1233">
        <f t="shared" si="57"/>
        <v>0</v>
      </c>
      <c r="D1233">
        <f t="shared" si="58"/>
        <v>1</v>
      </c>
      <c r="E1233">
        <f t="shared" si="59"/>
        <v>0</v>
      </c>
    </row>
    <row r="1234" spans="1:5">
      <c r="A1234" t="s">
        <v>13</v>
      </c>
      <c r="C1234">
        <f t="shared" si="57"/>
        <v>0</v>
      </c>
      <c r="D1234">
        <f t="shared" si="58"/>
        <v>0</v>
      </c>
      <c r="E1234">
        <f t="shared" si="59"/>
        <v>0</v>
      </c>
    </row>
    <row r="1235" spans="1:5">
      <c r="A1235" t="s">
        <v>12</v>
      </c>
      <c r="C1235">
        <f t="shared" si="57"/>
        <v>1</v>
      </c>
      <c r="D1235">
        <f t="shared" si="58"/>
        <v>0</v>
      </c>
      <c r="E1235">
        <f t="shared" si="59"/>
        <v>0</v>
      </c>
    </row>
    <row r="1236" spans="1:5">
      <c r="A1236" t="s">
        <v>8</v>
      </c>
      <c r="C1236">
        <f t="shared" si="57"/>
        <v>0</v>
      </c>
      <c r="D1236">
        <f t="shared" si="58"/>
        <v>0</v>
      </c>
      <c r="E1236">
        <f t="shared" si="59"/>
        <v>1</v>
      </c>
    </row>
    <row r="1237" spans="1:5">
      <c r="A1237" t="s">
        <v>12</v>
      </c>
      <c r="C1237">
        <f t="shared" si="57"/>
        <v>1</v>
      </c>
      <c r="D1237">
        <f t="shared" si="58"/>
        <v>0</v>
      </c>
      <c r="E1237">
        <f t="shared" si="59"/>
        <v>0</v>
      </c>
    </row>
    <row r="1238" spans="1:5">
      <c r="A1238" t="s">
        <v>8</v>
      </c>
      <c r="C1238">
        <f t="shared" si="57"/>
        <v>0</v>
      </c>
      <c r="D1238">
        <f t="shared" si="58"/>
        <v>0</v>
      </c>
      <c r="E1238">
        <f t="shared" si="59"/>
        <v>1</v>
      </c>
    </row>
    <row r="1239" spans="1:5">
      <c r="A1239" t="s">
        <v>11</v>
      </c>
      <c r="C1239">
        <f t="shared" si="57"/>
        <v>0</v>
      </c>
      <c r="D1239">
        <f t="shared" si="58"/>
        <v>1</v>
      </c>
      <c r="E1239">
        <f t="shared" si="59"/>
        <v>0</v>
      </c>
    </row>
    <row r="1240" spans="1:5">
      <c r="A1240" t="s">
        <v>12</v>
      </c>
      <c r="C1240">
        <f t="shared" si="57"/>
        <v>1</v>
      </c>
      <c r="D1240">
        <f t="shared" si="58"/>
        <v>0</v>
      </c>
      <c r="E1240">
        <f t="shared" si="59"/>
        <v>0</v>
      </c>
    </row>
    <row r="1241" spans="1:5">
      <c r="A1241" t="s">
        <v>13</v>
      </c>
      <c r="C1241">
        <f t="shared" si="57"/>
        <v>0</v>
      </c>
      <c r="D1241">
        <f t="shared" si="58"/>
        <v>0</v>
      </c>
      <c r="E1241">
        <f t="shared" si="59"/>
        <v>0</v>
      </c>
    </row>
    <row r="1242" spans="1:5">
      <c r="A1242" t="s">
        <v>12</v>
      </c>
      <c r="C1242">
        <f t="shared" si="57"/>
        <v>1</v>
      </c>
      <c r="D1242">
        <f t="shared" si="58"/>
        <v>0</v>
      </c>
      <c r="E1242">
        <f t="shared" si="59"/>
        <v>0</v>
      </c>
    </row>
    <row r="1243" spans="1:5">
      <c r="A1243" t="s">
        <v>13</v>
      </c>
      <c r="C1243">
        <f t="shared" si="57"/>
        <v>0</v>
      </c>
      <c r="D1243">
        <f t="shared" si="58"/>
        <v>0</v>
      </c>
      <c r="E1243">
        <f t="shared" si="59"/>
        <v>0</v>
      </c>
    </row>
    <row r="1244" spans="1:5">
      <c r="A1244" t="s">
        <v>11</v>
      </c>
      <c r="C1244">
        <f t="shared" si="57"/>
        <v>0</v>
      </c>
      <c r="D1244">
        <f t="shared" si="58"/>
        <v>1</v>
      </c>
      <c r="E1244">
        <f t="shared" si="59"/>
        <v>0</v>
      </c>
    </row>
    <row r="1245" spans="1:5">
      <c r="A1245" t="s">
        <v>11</v>
      </c>
      <c r="C1245">
        <f t="shared" si="57"/>
        <v>0</v>
      </c>
      <c r="D1245">
        <f t="shared" si="58"/>
        <v>1</v>
      </c>
      <c r="E1245">
        <f t="shared" si="59"/>
        <v>0</v>
      </c>
    </row>
    <row r="1246" spans="1:5">
      <c r="A1246" t="s">
        <v>11</v>
      </c>
      <c r="C1246">
        <f t="shared" si="57"/>
        <v>0</v>
      </c>
      <c r="D1246">
        <f t="shared" si="58"/>
        <v>1</v>
      </c>
      <c r="E1246">
        <f t="shared" si="59"/>
        <v>0</v>
      </c>
    </row>
    <row r="1247" spans="1:5">
      <c r="A1247" t="s">
        <v>12</v>
      </c>
      <c r="C1247">
        <f t="shared" si="57"/>
        <v>1</v>
      </c>
      <c r="D1247">
        <f t="shared" si="58"/>
        <v>0</v>
      </c>
      <c r="E1247">
        <f t="shared" si="59"/>
        <v>0</v>
      </c>
    </row>
    <row r="1248" spans="1:5">
      <c r="A1248" t="s">
        <v>11</v>
      </c>
      <c r="C1248">
        <f t="shared" si="57"/>
        <v>0</v>
      </c>
      <c r="D1248">
        <f t="shared" si="58"/>
        <v>1</v>
      </c>
      <c r="E1248">
        <f t="shared" si="59"/>
        <v>0</v>
      </c>
    </row>
    <row r="1249" spans="1:5">
      <c r="A1249" t="s">
        <v>11</v>
      </c>
      <c r="C1249">
        <f t="shared" si="57"/>
        <v>0</v>
      </c>
      <c r="D1249">
        <f t="shared" si="58"/>
        <v>1</v>
      </c>
      <c r="E1249">
        <f t="shared" si="59"/>
        <v>0</v>
      </c>
    </row>
    <row r="1250" spans="1:5">
      <c r="A1250" t="s">
        <v>8</v>
      </c>
      <c r="C1250">
        <f t="shared" si="57"/>
        <v>0</v>
      </c>
      <c r="D1250">
        <f t="shared" si="58"/>
        <v>0</v>
      </c>
      <c r="E1250">
        <f t="shared" si="59"/>
        <v>1</v>
      </c>
    </row>
    <row r="1251" spans="1:5">
      <c r="A1251" t="s">
        <v>8</v>
      </c>
      <c r="C1251">
        <f t="shared" si="57"/>
        <v>0</v>
      </c>
      <c r="D1251">
        <f t="shared" si="58"/>
        <v>0</v>
      </c>
      <c r="E1251">
        <f t="shared" si="59"/>
        <v>1</v>
      </c>
    </row>
    <row r="1252" spans="1:5">
      <c r="A1252" t="s">
        <v>8</v>
      </c>
      <c r="C1252">
        <f t="shared" si="57"/>
        <v>0</v>
      </c>
      <c r="D1252">
        <f t="shared" si="58"/>
        <v>0</v>
      </c>
      <c r="E1252">
        <f t="shared" si="59"/>
        <v>1</v>
      </c>
    </row>
    <row r="1253" spans="1:5">
      <c r="A1253" t="s">
        <v>11</v>
      </c>
      <c r="C1253">
        <f t="shared" si="57"/>
        <v>0</v>
      </c>
      <c r="D1253">
        <f t="shared" si="58"/>
        <v>1</v>
      </c>
      <c r="E1253">
        <f t="shared" si="59"/>
        <v>0</v>
      </c>
    </row>
    <row r="1254" spans="1:5">
      <c r="A1254" t="s">
        <v>13</v>
      </c>
      <c r="C1254">
        <f t="shared" si="57"/>
        <v>0</v>
      </c>
      <c r="D1254">
        <f t="shared" si="58"/>
        <v>0</v>
      </c>
      <c r="E1254">
        <f t="shared" si="59"/>
        <v>0</v>
      </c>
    </row>
    <row r="1255" spans="1:5">
      <c r="A1255" t="s">
        <v>13</v>
      </c>
      <c r="C1255">
        <f t="shared" si="57"/>
        <v>0</v>
      </c>
      <c r="D1255">
        <f t="shared" si="58"/>
        <v>0</v>
      </c>
      <c r="E1255">
        <f t="shared" si="59"/>
        <v>0</v>
      </c>
    </row>
    <row r="1256" spans="1:5">
      <c r="A1256" t="s">
        <v>8</v>
      </c>
      <c r="C1256">
        <f t="shared" si="57"/>
        <v>0</v>
      </c>
      <c r="D1256">
        <f t="shared" si="58"/>
        <v>0</v>
      </c>
      <c r="E1256">
        <f t="shared" si="59"/>
        <v>1</v>
      </c>
    </row>
    <row r="1257" spans="1:5">
      <c r="A1257" t="s">
        <v>8</v>
      </c>
      <c r="C1257">
        <f t="shared" si="57"/>
        <v>0</v>
      </c>
      <c r="D1257">
        <f t="shared" si="58"/>
        <v>0</v>
      </c>
      <c r="E1257">
        <f t="shared" si="59"/>
        <v>1</v>
      </c>
    </row>
    <row r="1258" spans="1:5">
      <c r="A1258" t="s">
        <v>8</v>
      </c>
      <c r="C1258">
        <f t="shared" si="57"/>
        <v>0</v>
      </c>
      <c r="D1258">
        <f t="shared" si="58"/>
        <v>0</v>
      </c>
      <c r="E1258">
        <f t="shared" si="59"/>
        <v>1</v>
      </c>
    </row>
    <row r="1259" spans="1:5">
      <c r="A1259" t="s">
        <v>11</v>
      </c>
      <c r="C1259">
        <f t="shared" si="57"/>
        <v>0</v>
      </c>
      <c r="D1259">
        <f t="shared" si="58"/>
        <v>1</v>
      </c>
      <c r="E1259">
        <f t="shared" si="59"/>
        <v>0</v>
      </c>
    </row>
    <row r="1260" spans="1:5">
      <c r="A1260" t="s">
        <v>8</v>
      </c>
      <c r="C1260">
        <f t="shared" si="57"/>
        <v>0</v>
      </c>
      <c r="D1260">
        <f t="shared" si="58"/>
        <v>0</v>
      </c>
      <c r="E1260">
        <f t="shared" si="59"/>
        <v>1</v>
      </c>
    </row>
    <row r="1261" spans="1:5">
      <c r="A1261" t="s">
        <v>12</v>
      </c>
      <c r="C1261">
        <f t="shared" si="57"/>
        <v>1</v>
      </c>
      <c r="D1261">
        <f t="shared" si="58"/>
        <v>0</v>
      </c>
      <c r="E1261">
        <f t="shared" si="59"/>
        <v>0</v>
      </c>
    </row>
    <row r="1262" spans="1:5">
      <c r="A1262" t="s">
        <v>12</v>
      </c>
      <c r="C1262">
        <f t="shared" si="57"/>
        <v>1</v>
      </c>
      <c r="D1262">
        <f t="shared" si="58"/>
        <v>0</v>
      </c>
      <c r="E1262">
        <f t="shared" si="59"/>
        <v>0</v>
      </c>
    </row>
    <row r="1263" spans="1:5">
      <c r="A1263" t="s">
        <v>12</v>
      </c>
      <c r="C1263">
        <f t="shared" si="57"/>
        <v>1</v>
      </c>
      <c r="D1263">
        <f t="shared" si="58"/>
        <v>0</v>
      </c>
      <c r="E1263">
        <f t="shared" si="59"/>
        <v>0</v>
      </c>
    </row>
    <row r="1264" spans="1:5">
      <c r="A1264" t="s">
        <v>13</v>
      </c>
      <c r="C1264">
        <f t="shared" si="57"/>
        <v>0</v>
      </c>
      <c r="D1264">
        <f t="shared" si="58"/>
        <v>0</v>
      </c>
      <c r="E1264">
        <f t="shared" si="59"/>
        <v>0</v>
      </c>
    </row>
    <row r="1265" spans="1:5">
      <c r="A1265" t="s">
        <v>13</v>
      </c>
      <c r="C1265">
        <f t="shared" si="57"/>
        <v>0</v>
      </c>
      <c r="D1265">
        <f t="shared" si="58"/>
        <v>0</v>
      </c>
      <c r="E1265">
        <f t="shared" si="59"/>
        <v>0</v>
      </c>
    </row>
    <row r="1266" spans="1:5">
      <c r="A1266" t="s">
        <v>8</v>
      </c>
      <c r="C1266">
        <f t="shared" si="57"/>
        <v>0</v>
      </c>
      <c r="D1266">
        <f t="shared" si="58"/>
        <v>0</v>
      </c>
      <c r="E1266">
        <f t="shared" si="59"/>
        <v>1</v>
      </c>
    </row>
    <row r="1267" spans="1:5">
      <c r="A1267" t="s">
        <v>11</v>
      </c>
      <c r="C1267">
        <f t="shared" si="57"/>
        <v>0</v>
      </c>
      <c r="D1267">
        <f t="shared" si="58"/>
        <v>1</v>
      </c>
      <c r="E1267">
        <f t="shared" si="59"/>
        <v>0</v>
      </c>
    </row>
    <row r="1268" spans="1:5">
      <c r="A1268" t="s">
        <v>8</v>
      </c>
      <c r="C1268">
        <f t="shared" si="57"/>
        <v>0</v>
      </c>
      <c r="D1268">
        <f t="shared" si="58"/>
        <v>0</v>
      </c>
      <c r="E1268">
        <f t="shared" si="59"/>
        <v>1</v>
      </c>
    </row>
    <row r="1269" spans="1:5">
      <c r="A1269" t="s">
        <v>13</v>
      </c>
      <c r="C1269">
        <f t="shared" si="57"/>
        <v>0</v>
      </c>
      <c r="D1269">
        <f t="shared" si="58"/>
        <v>0</v>
      </c>
      <c r="E1269">
        <f t="shared" si="59"/>
        <v>0</v>
      </c>
    </row>
    <row r="1270" spans="1:5">
      <c r="A1270" t="s">
        <v>11</v>
      </c>
      <c r="C1270">
        <f t="shared" si="57"/>
        <v>0</v>
      </c>
      <c r="D1270">
        <f t="shared" si="58"/>
        <v>1</v>
      </c>
      <c r="E1270">
        <f t="shared" si="59"/>
        <v>0</v>
      </c>
    </row>
    <row r="1271" spans="1:5">
      <c r="A1271" t="s">
        <v>8</v>
      </c>
      <c r="C1271">
        <f t="shared" si="57"/>
        <v>0</v>
      </c>
      <c r="D1271">
        <f t="shared" si="58"/>
        <v>0</v>
      </c>
      <c r="E1271">
        <f t="shared" si="59"/>
        <v>1</v>
      </c>
    </row>
    <row r="1272" spans="1:5">
      <c r="A1272" t="s">
        <v>13</v>
      </c>
      <c r="C1272">
        <f t="shared" si="57"/>
        <v>0</v>
      </c>
      <c r="D1272">
        <f t="shared" si="58"/>
        <v>0</v>
      </c>
      <c r="E1272">
        <f t="shared" si="59"/>
        <v>0</v>
      </c>
    </row>
    <row r="1273" spans="1:5">
      <c r="A1273" t="s">
        <v>8</v>
      </c>
      <c r="C1273">
        <f t="shared" si="57"/>
        <v>0</v>
      </c>
      <c r="D1273">
        <f t="shared" si="58"/>
        <v>0</v>
      </c>
      <c r="E1273">
        <f t="shared" si="59"/>
        <v>1</v>
      </c>
    </row>
    <row r="1274" spans="1:5">
      <c r="A1274" t="s">
        <v>8</v>
      </c>
      <c r="C1274">
        <f t="shared" si="57"/>
        <v>0</v>
      </c>
      <c r="D1274">
        <f t="shared" si="58"/>
        <v>0</v>
      </c>
      <c r="E1274">
        <f t="shared" si="59"/>
        <v>1</v>
      </c>
    </row>
    <row r="1275" spans="1:5">
      <c r="A1275" t="s">
        <v>12</v>
      </c>
      <c r="C1275">
        <f t="shared" si="57"/>
        <v>1</v>
      </c>
      <c r="D1275">
        <f t="shared" si="58"/>
        <v>0</v>
      </c>
      <c r="E1275">
        <f t="shared" si="59"/>
        <v>0</v>
      </c>
    </row>
    <row r="1276" spans="1:5">
      <c r="A1276" t="s">
        <v>12</v>
      </c>
      <c r="C1276">
        <f t="shared" si="57"/>
        <v>1</v>
      </c>
      <c r="D1276">
        <f t="shared" si="58"/>
        <v>0</v>
      </c>
      <c r="E1276">
        <f t="shared" si="59"/>
        <v>0</v>
      </c>
    </row>
    <row r="1277" spans="1:5">
      <c r="A1277" t="s">
        <v>11</v>
      </c>
      <c r="C1277">
        <f t="shared" si="57"/>
        <v>0</v>
      </c>
      <c r="D1277">
        <f t="shared" si="58"/>
        <v>1</v>
      </c>
      <c r="E1277">
        <f t="shared" si="59"/>
        <v>0</v>
      </c>
    </row>
    <row r="1278" spans="1:5">
      <c r="A1278" t="s">
        <v>11</v>
      </c>
      <c r="C1278">
        <f t="shared" si="57"/>
        <v>0</v>
      </c>
      <c r="D1278">
        <f t="shared" si="58"/>
        <v>1</v>
      </c>
      <c r="E1278">
        <f t="shared" si="59"/>
        <v>0</v>
      </c>
    </row>
    <row r="1279" spans="1:5">
      <c r="A1279" t="s">
        <v>11</v>
      </c>
      <c r="C1279">
        <f t="shared" si="57"/>
        <v>0</v>
      </c>
      <c r="D1279">
        <f t="shared" si="58"/>
        <v>1</v>
      </c>
      <c r="E1279">
        <f t="shared" si="59"/>
        <v>0</v>
      </c>
    </row>
    <row r="1280" spans="1:5">
      <c r="A1280" t="s">
        <v>8</v>
      </c>
      <c r="C1280">
        <f t="shared" si="57"/>
        <v>0</v>
      </c>
      <c r="D1280">
        <f t="shared" si="58"/>
        <v>0</v>
      </c>
      <c r="E1280">
        <f t="shared" si="59"/>
        <v>1</v>
      </c>
    </row>
    <row r="1281" spans="1:5">
      <c r="A1281" t="s">
        <v>13</v>
      </c>
      <c r="C1281">
        <f t="shared" si="57"/>
        <v>0</v>
      </c>
      <c r="D1281">
        <f t="shared" si="58"/>
        <v>0</v>
      </c>
      <c r="E1281">
        <f t="shared" si="59"/>
        <v>0</v>
      </c>
    </row>
    <row r="1282" spans="1:5">
      <c r="A1282" t="s">
        <v>12</v>
      </c>
      <c r="C1282">
        <f t="shared" si="57"/>
        <v>1</v>
      </c>
      <c r="D1282">
        <f t="shared" si="58"/>
        <v>0</v>
      </c>
      <c r="E1282">
        <f t="shared" si="59"/>
        <v>0</v>
      </c>
    </row>
    <row r="1283" spans="1:5">
      <c r="A1283" t="s">
        <v>13</v>
      </c>
      <c r="C1283">
        <f t="shared" si="57"/>
        <v>0</v>
      </c>
      <c r="D1283">
        <f t="shared" si="58"/>
        <v>0</v>
      </c>
      <c r="E1283">
        <f t="shared" si="59"/>
        <v>0</v>
      </c>
    </row>
    <row r="1284" spans="1:5">
      <c r="A1284" t="s">
        <v>12</v>
      </c>
      <c r="C1284">
        <f t="shared" si="57"/>
        <v>1</v>
      </c>
      <c r="D1284">
        <f t="shared" si="58"/>
        <v>0</v>
      </c>
      <c r="E1284">
        <f t="shared" si="59"/>
        <v>0</v>
      </c>
    </row>
    <row r="1285" spans="1:5">
      <c r="A1285" t="s">
        <v>11</v>
      </c>
      <c r="C1285">
        <f t="shared" si="57"/>
        <v>0</v>
      </c>
      <c r="D1285">
        <f t="shared" si="58"/>
        <v>1</v>
      </c>
      <c r="E1285">
        <f t="shared" si="59"/>
        <v>0</v>
      </c>
    </row>
    <row r="1286" spans="1:5">
      <c r="A1286" t="s">
        <v>12</v>
      </c>
      <c r="C1286">
        <f t="shared" ref="C1286:C1343" si="60">IF(A1286="northwest",1,0)</f>
        <v>1</v>
      </c>
      <c r="D1286">
        <f t="shared" ref="D1286:D1343" si="61">IF(A1286="southeast",1,0)</f>
        <v>0</v>
      </c>
      <c r="E1286">
        <f t="shared" ref="E1286:E1343" si="62">IF(A1286="southwest",1,0)</f>
        <v>0</v>
      </c>
    </row>
    <row r="1287" spans="1:5">
      <c r="A1287" t="s">
        <v>13</v>
      </c>
      <c r="C1287">
        <f t="shared" si="60"/>
        <v>0</v>
      </c>
      <c r="D1287">
        <f t="shared" si="61"/>
        <v>0</v>
      </c>
      <c r="E1287">
        <f t="shared" si="62"/>
        <v>0</v>
      </c>
    </row>
    <row r="1288" spans="1:5">
      <c r="A1288" t="s">
        <v>11</v>
      </c>
      <c r="C1288">
        <f t="shared" si="60"/>
        <v>0</v>
      </c>
      <c r="D1288">
        <f t="shared" si="61"/>
        <v>1</v>
      </c>
      <c r="E1288">
        <f t="shared" si="62"/>
        <v>0</v>
      </c>
    </row>
    <row r="1289" spans="1:5">
      <c r="A1289" t="s">
        <v>8</v>
      </c>
      <c r="C1289">
        <f t="shared" si="60"/>
        <v>0</v>
      </c>
      <c r="D1289">
        <f t="shared" si="61"/>
        <v>0</v>
      </c>
      <c r="E1289">
        <f t="shared" si="62"/>
        <v>1</v>
      </c>
    </row>
    <row r="1290" spans="1:5">
      <c r="A1290" t="s">
        <v>13</v>
      </c>
      <c r="C1290">
        <f t="shared" si="60"/>
        <v>0</v>
      </c>
      <c r="D1290">
        <f t="shared" si="61"/>
        <v>0</v>
      </c>
      <c r="E1290">
        <f t="shared" si="62"/>
        <v>0</v>
      </c>
    </row>
    <row r="1291" spans="1:5">
      <c r="A1291" t="s">
        <v>13</v>
      </c>
      <c r="C1291">
        <f t="shared" si="60"/>
        <v>0</v>
      </c>
      <c r="D1291">
        <f t="shared" si="61"/>
        <v>0</v>
      </c>
      <c r="E1291">
        <f t="shared" si="62"/>
        <v>0</v>
      </c>
    </row>
    <row r="1292" spans="1:5">
      <c r="A1292" t="s">
        <v>8</v>
      </c>
      <c r="C1292">
        <f t="shared" si="60"/>
        <v>0</v>
      </c>
      <c r="D1292">
        <f t="shared" si="61"/>
        <v>0</v>
      </c>
      <c r="E1292">
        <f t="shared" si="62"/>
        <v>1</v>
      </c>
    </row>
    <row r="1293" spans="1:5">
      <c r="A1293" t="s">
        <v>8</v>
      </c>
      <c r="C1293">
        <f t="shared" si="60"/>
        <v>0</v>
      </c>
      <c r="D1293">
        <f t="shared" si="61"/>
        <v>0</v>
      </c>
      <c r="E1293">
        <f t="shared" si="62"/>
        <v>1</v>
      </c>
    </row>
    <row r="1294" spans="1:5">
      <c r="A1294" t="s">
        <v>11</v>
      </c>
      <c r="C1294">
        <f t="shared" si="60"/>
        <v>0</v>
      </c>
      <c r="D1294">
        <f t="shared" si="61"/>
        <v>1</v>
      </c>
      <c r="E1294">
        <f t="shared" si="62"/>
        <v>0</v>
      </c>
    </row>
    <row r="1295" spans="1:5">
      <c r="A1295" t="s">
        <v>13</v>
      </c>
      <c r="C1295">
        <f t="shared" si="60"/>
        <v>0</v>
      </c>
      <c r="D1295">
        <f t="shared" si="61"/>
        <v>0</v>
      </c>
      <c r="E1295">
        <f t="shared" si="62"/>
        <v>0</v>
      </c>
    </row>
    <row r="1296" spans="1:5">
      <c r="A1296" t="s">
        <v>8</v>
      </c>
      <c r="C1296">
        <f t="shared" si="60"/>
        <v>0</v>
      </c>
      <c r="D1296">
        <f t="shared" si="61"/>
        <v>0</v>
      </c>
      <c r="E1296">
        <f t="shared" si="62"/>
        <v>1</v>
      </c>
    </row>
    <row r="1297" spans="1:5">
      <c r="A1297" t="s">
        <v>11</v>
      </c>
      <c r="C1297">
        <f t="shared" si="60"/>
        <v>0</v>
      </c>
      <c r="D1297">
        <f t="shared" si="61"/>
        <v>1</v>
      </c>
      <c r="E1297">
        <f t="shared" si="62"/>
        <v>0</v>
      </c>
    </row>
    <row r="1298" spans="1:5">
      <c r="A1298" t="s">
        <v>12</v>
      </c>
      <c r="C1298">
        <f t="shared" si="60"/>
        <v>1</v>
      </c>
      <c r="D1298">
        <f t="shared" si="61"/>
        <v>0</v>
      </c>
      <c r="E1298">
        <f t="shared" si="62"/>
        <v>0</v>
      </c>
    </row>
    <row r="1299" spans="1:5">
      <c r="A1299" t="s">
        <v>13</v>
      </c>
      <c r="C1299">
        <f t="shared" si="60"/>
        <v>0</v>
      </c>
      <c r="D1299">
        <f t="shared" si="61"/>
        <v>0</v>
      </c>
      <c r="E1299">
        <f t="shared" si="62"/>
        <v>0</v>
      </c>
    </row>
    <row r="1300" spans="1:5">
      <c r="A1300" t="s">
        <v>8</v>
      </c>
      <c r="C1300">
        <f t="shared" si="60"/>
        <v>0</v>
      </c>
      <c r="D1300">
        <f t="shared" si="61"/>
        <v>0</v>
      </c>
      <c r="E1300">
        <f t="shared" si="62"/>
        <v>1</v>
      </c>
    </row>
    <row r="1301" spans="1:5">
      <c r="A1301" t="s">
        <v>13</v>
      </c>
      <c r="C1301">
        <f t="shared" si="60"/>
        <v>0</v>
      </c>
      <c r="D1301">
        <f t="shared" si="61"/>
        <v>0</v>
      </c>
      <c r="E1301">
        <f t="shared" si="62"/>
        <v>0</v>
      </c>
    </row>
    <row r="1302" spans="1:5">
      <c r="A1302" t="s">
        <v>11</v>
      </c>
      <c r="C1302">
        <f t="shared" si="60"/>
        <v>0</v>
      </c>
      <c r="D1302">
        <f t="shared" si="61"/>
        <v>1</v>
      </c>
      <c r="E1302">
        <f t="shared" si="62"/>
        <v>0</v>
      </c>
    </row>
    <row r="1303" spans="1:5">
      <c r="A1303" t="s">
        <v>12</v>
      </c>
      <c r="C1303">
        <f t="shared" si="60"/>
        <v>1</v>
      </c>
      <c r="D1303">
        <f t="shared" si="61"/>
        <v>0</v>
      </c>
      <c r="E1303">
        <f t="shared" si="62"/>
        <v>0</v>
      </c>
    </row>
    <row r="1304" spans="1:5">
      <c r="A1304" t="s">
        <v>12</v>
      </c>
      <c r="C1304">
        <f t="shared" si="60"/>
        <v>1</v>
      </c>
      <c r="D1304">
        <f t="shared" si="61"/>
        <v>0</v>
      </c>
      <c r="E1304">
        <f t="shared" si="62"/>
        <v>0</v>
      </c>
    </row>
    <row r="1305" spans="1:5">
      <c r="A1305" t="s">
        <v>11</v>
      </c>
      <c r="C1305">
        <f t="shared" si="60"/>
        <v>0</v>
      </c>
      <c r="D1305">
        <f t="shared" si="61"/>
        <v>1</v>
      </c>
      <c r="E1305">
        <f t="shared" si="62"/>
        <v>0</v>
      </c>
    </row>
    <row r="1306" spans="1:5">
      <c r="A1306" t="s">
        <v>12</v>
      </c>
      <c r="C1306">
        <f t="shared" si="60"/>
        <v>1</v>
      </c>
      <c r="D1306">
        <f t="shared" si="61"/>
        <v>0</v>
      </c>
      <c r="E1306">
        <f t="shared" si="62"/>
        <v>0</v>
      </c>
    </row>
    <row r="1307" spans="1:5">
      <c r="A1307" t="s">
        <v>8</v>
      </c>
      <c r="C1307">
        <f t="shared" si="60"/>
        <v>0</v>
      </c>
      <c r="D1307">
        <f t="shared" si="61"/>
        <v>0</v>
      </c>
      <c r="E1307">
        <f t="shared" si="62"/>
        <v>1</v>
      </c>
    </row>
    <row r="1308" spans="1:5">
      <c r="A1308" t="s">
        <v>8</v>
      </c>
      <c r="C1308">
        <f t="shared" si="60"/>
        <v>0</v>
      </c>
      <c r="D1308">
        <f t="shared" si="61"/>
        <v>0</v>
      </c>
      <c r="E1308">
        <f t="shared" si="62"/>
        <v>1</v>
      </c>
    </row>
    <row r="1309" spans="1:5">
      <c r="A1309" t="s">
        <v>13</v>
      </c>
      <c r="C1309">
        <f t="shared" si="60"/>
        <v>0</v>
      </c>
      <c r="D1309">
        <f t="shared" si="61"/>
        <v>0</v>
      </c>
      <c r="E1309">
        <f t="shared" si="62"/>
        <v>0</v>
      </c>
    </row>
    <row r="1310" spans="1:5">
      <c r="A1310" t="s">
        <v>11</v>
      </c>
      <c r="C1310">
        <f t="shared" si="60"/>
        <v>0</v>
      </c>
      <c r="D1310">
        <f t="shared" si="61"/>
        <v>1</v>
      </c>
      <c r="E1310">
        <f t="shared" si="62"/>
        <v>0</v>
      </c>
    </row>
    <row r="1311" spans="1:5">
      <c r="A1311" t="s">
        <v>13</v>
      </c>
      <c r="C1311">
        <f t="shared" si="60"/>
        <v>0</v>
      </c>
      <c r="D1311">
        <f t="shared" si="61"/>
        <v>0</v>
      </c>
      <c r="E1311">
        <f t="shared" si="62"/>
        <v>0</v>
      </c>
    </row>
    <row r="1312" spans="1:5">
      <c r="A1312" t="s">
        <v>12</v>
      </c>
      <c r="C1312">
        <f t="shared" si="60"/>
        <v>1</v>
      </c>
      <c r="D1312">
        <f t="shared" si="61"/>
        <v>0</v>
      </c>
      <c r="E1312">
        <f t="shared" si="62"/>
        <v>0</v>
      </c>
    </row>
    <row r="1313" spans="1:5">
      <c r="A1313" t="s">
        <v>8</v>
      </c>
      <c r="C1313">
        <f t="shared" si="60"/>
        <v>0</v>
      </c>
      <c r="D1313">
        <f t="shared" si="61"/>
        <v>0</v>
      </c>
      <c r="E1313">
        <f t="shared" si="62"/>
        <v>1</v>
      </c>
    </row>
    <row r="1314" spans="1:5">
      <c r="A1314" t="s">
        <v>8</v>
      </c>
      <c r="C1314">
        <f t="shared" si="60"/>
        <v>0</v>
      </c>
      <c r="D1314">
        <f t="shared" si="61"/>
        <v>0</v>
      </c>
      <c r="E1314">
        <f t="shared" si="62"/>
        <v>1</v>
      </c>
    </row>
    <row r="1315" spans="1:5">
      <c r="A1315" t="s">
        <v>12</v>
      </c>
      <c r="C1315">
        <f t="shared" si="60"/>
        <v>1</v>
      </c>
      <c r="D1315">
        <f t="shared" si="61"/>
        <v>0</v>
      </c>
      <c r="E1315">
        <f t="shared" si="62"/>
        <v>0</v>
      </c>
    </row>
    <row r="1316" spans="1:5">
      <c r="A1316" t="s">
        <v>12</v>
      </c>
      <c r="C1316">
        <f t="shared" si="60"/>
        <v>1</v>
      </c>
      <c r="D1316">
        <f t="shared" si="61"/>
        <v>0</v>
      </c>
      <c r="E1316">
        <f t="shared" si="62"/>
        <v>0</v>
      </c>
    </row>
    <row r="1317" spans="1:5">
      <c r="A1317" t="s">
        <v>8</v>
      </c>
      <c r="C1317">
        <f t="shared" si="60"/>
        <v>0</v>
      </c>
      <c r="D1317">
        <f t="shared" si="61"/>
        <v>0</v>
      </c>
      <c r="E1317">
        <f t="shared" si="62"/>
        <v>1</v>
      </c>
    </row>
    <row r="1318" spans="1:5">
      <c r="A1318" t="s">
        <v>8</v>
      </c>
      <c r="C1318">
        <f t="shared" si="60"/>
        <v>0</v>
      </c>
      <c r="D1318">
        <f t="shared" si="61"/>
        <v>0</v>
      </c>
      <c r="E1318">
        <f t="shared" si="62"/>
        <v>1</v>
      </c>
    </row>
    <row r="1319" spans="1:5">
      <c r="A1319" t="s">
        <v>12</v>
      </c>
      <c r="C1319">
        <f t="shared" si="60"/>
        <v>1</v>
      </c>
      <c r="D1319">
        <f t="shared" si="61"/>
        <v>0</v>
      </c>
      <c r="E1319">
        <f t="shared" si="62"/>
        <v>0</v>
      </c>
    </row>
    <row r="1320" spans="1:5">
      <c r="A1320" t="s">
        <v>13</v>
      </c>
      <c r="C1320">
        <f t="shared" si="60"/>
        <v>0</v>
      </c>
      <c r="D1320">
        <f t="shared" si="61"/>
        <v>0</v>
      </c>
      <c r="E1320">
        <f t="shared" si="62"/>
        <v>0</v>
      </c>
    </row>
    <row r="1321" spans="1:5">
      <c r="A1321" t="s">
        <v>8</v>
      </c>
      <c r="C1321">
        <f t="shared" si="60"/>
        <v>0</v>
      </c>
      <c r="D1321">
        <f t="shared" si="61"/>
        <v>0</v>
      </c>
      <c r="E1321">
        <f t="shared" si="62"/>
        <v>1</v>
      </c>
    </row>
    <row r="1322" spans="1:5">
      <c r="A1322" t="s">
        <v>11</v>
      </c>
      <c r="C1322">
        <f t="shared" si="60"/>
        <v>0</v>
      </c>
      <c r="D1322">
        <f t="shared" si="61"/>
        <v>1</v>
      </c>
      <c r="E1322">
        <f t="shared" si="62"/>
        <v>0</v>
      </c>
    </row>
    <row r="1323" spans="1:5">
      <c r="A1323" t="s">
        <v>13</v>
      </c>
      <c r="C1323">
        <f t="shared" si="60"/>
        <v>0</v>
      </c>
      <c r="D1323">
        <f t="shared" si="61"/>
        <v>0</v>
      </c>
      <c r="E1323">
        <f t="shared" si="62"/>
        <v>0</v>
      </c>
    </row>
    <row r="1324" spans="1:5">
      <c r="A1324" t="s">
        <v>12</v>
      </c>
      <c r="C1324">
        <f t="shared" si="60"/>
        <v>1</v>
      </c>
      <c r="D1324">
        <f t="shared" si="61"/>
        <v>0</v>
      </c>
      <c r="E1324">
        <f t="shared" si="62"/>
        <v>0</v>
      </c>
    </row>
    <row r="1325" spans="1:5">
      <c r="A1325" t="s">
        <v>12</v>
      </c>
      <c r="C1325">
        <f t="shared" si="60"/>
        <v>1</v>
      </c>
      <c r="D1325">
        <f t="shared" si="61"/>
        <v>0</v>
      </c>
      <c r="E1325">
        <f t="shared" si="62"/>
        <v>0</v>
      </c>
    </row>
    <row r="1326" spans="1:5">
      <c r="A1326" t="s">
        <v>13</v>
      </c>
      <c r="C1326">
        <f t="shared" si="60"/>
        <v>0</v>
      </c>
      <c r="D1326">
        <f t="shared" si="61"/>
        <v>0</v>
      </c>
      <c r="E1326">
        <f t="shared" si="62"/>
        <v>0</v>
      </c>
    </row>
    <row r="1327" spans="1:5">
      <c r="A1327" t="s">
        <v>11</v>
      </c>
      <c r="C1327">
        <f t="shared" si="60"/>
        <v>0</v>
      </c>
      <c r="D1327">
        <f t="shared" si="61"/>
        <v>1</v>
      </c>
      <c r="E1327">
        <f t="shared" si="62"/>
        <v>0</v>
      </c>
    </row>
    <row r="1328" spans="1:5">
      <c r="A1328" t="s">
        <v>11</v>
      </c>
      <c r="C1328">
        <f t="shared" si="60"/>
        <v>0</v>
      </c>
      <c r="D1328">
        <f t="shared" si="61"/>
        <v>1</v>
      </c>
      <c r="E1328">
        <f t="shared" si="62"/>
        <v>0</v>
      </c>
    </row>
    <row r="1329" spans="1:5">
      <c r="A1329" t="s">
        <v>12</v>
      </c>
      <c r="C1329">
        <f t="shared" si="60"/>
        <v>1</v>
      </c>
      <c r="D1329">
        <f t="shared" si="61"/>
        <v>0</v>
      </c>
      <c r="E1329">
        <f t="shared" si="62"/>
        <v>0</v>
      </c>
    </row>
    <row r="1330" spans="1:5">
      <c r="A1330" t="s">
        <v>13</v>
      </c>
      <c r="C1330">
        <f t="shared" si="60"/>
        <v>0</v>
      </c>
      <c r="D1330">
        <f t="shared" si="61"/>
        <v>0</v>
      </c>
      <c r="E1330">
        <f t="shared" si="62"/>
        <v>0</v>
      </c>
    </row>
    <row r="1331" spans="1:5">
      <c r="A1331" t="s">
        <v>13</v>
      </c>
      <c r="C1331">
        <f t="shared" si="60"/>
        <v>0</v>
      </c>
      <c r="D1331">
        <f t="shared" si="61"/>
        <v>0</v>
      </c>
      <c r="E1331">
        <f t="shared" si="62"/>
        <v>0</v>
      </c>
    </row>
    <row r="1332" spans="1:5">
      <c r="A1332" t="s">
        <v>11</v>
      </c>
      <c r="C1332">
        <f t="shared" si="60"/>
        <v>0</v>
      </c>
      <c r="D1332">
        <f t="shared" si="61"/>
        <v>1</v>
      </c>
      <c r="E1332">
        <f t="shared" si="62"/>
        <v>0</v>
      </c>
    </row>
    <row r="1333" spans="1:5">
      <c r="A1333" t="s">
        <v>13</v>
      </c>
      <c r="C1333">
        <f t="shared" si="60"/>
        <v>0</v>
      </c>
      <c r="D1333">
        <f t="shared" si="61"/>
        <v>0</v>
      </c>
      <c r="E1333">
        <f t="shared" si="62"/>
        <v>0</v>
      </c>
    </row>
    <row r="1334" spans="1:5">
      <c r="A1334" t="s">
        <v>8</v>
      </c>
      <c r="C1334">
        <f t="shared" si="60"/>
        <v>0</v>
      </c>
      <c r="D1334">
        <f t="shared" si="61"/>
        <v>0</v>
      </c>
      <c r="E1334">
        <f t="shared" si="62"/>
        <v>1</v>
      </c>
    </row>
    <row r="1335" spans="1:5">
      <c r="A1335" t="s">
        <v>11</v>
      </c>
      <c r="C1335">
        <f t="shared" si="60"/>
        <v>0</v>
      </c>
      <c r="D1335">
        <f t="shared" si="61"/>
        <v>1</v>
      </c>
      <c r="E1335">
        <f t="shared" si="62"/>
        <v>0</v>
      </c>
    </row>
    <row r="1336" spans="1:5">
      <c r="A1336" t="s">
        <v>8</v>
      </c>
      <c r="C1336">
        <f t="shared" si="60"/>
        <v>0</v>
      </c>
      <c r="D1336">
        <f t="shared" si="61"/>
        <v>0</v>
      </c>
      <c r="E1336">
        <f t="shared" si="62"/>
        <v>1</v>
      </c>
    </row>
    <row r="1337" spans="1:5">
      <c r="A1337" t="s">
        <v>8</v>
      </c>
      <c r="C1337">
        <f t="shared" si="60"/>
        <v>0</v>
      </c>
      <c r="D1337">
        <f t="shared" si="61"/>
        <v>0</v>
      </c>
      <c r="E1337">
        <f t="shared" si="62"/>
        <v>1</v>
      </c>
    </row>
    <row r="1338" spans="1:5">
      <c r="A1338" t="s">
        <v>12</v>
      </c>
      <c r="C1338">
        <f t="shared" si="60"/>
        <v>1</v>
      </c>
      <c r="D1338">
        <f t="shared" si="61"/>
        <v>0</v>
      </c>
      <c r="E1338">
        <f t="shared" si="62"/>
        <v>0</v>
      </c>
    </row>
    <row r="1339" spans="1:5">
      <c r="A1339" t="s">
        <v>13</v>
      </c>
      <c r="C1339">
        <f t="shared" si="60"/>
        <v>0</v>
      </c>
      <c r="D1339">
        <f t="shared" si="61"/>
        <v>0</v>
      </c>
      <c r="E1339">
        <f t="shared" si="62"/>
        <v>0</v>
      </c>
    </row>
    <row r="1340" spans="1:5">
      <c r="A1340" t="s">
        <v>11</v>
      </c>
      <c r="C1340">
        <f t="shared" si="60"/>
        <v>0</v>
      </c>
      <c r="D1340">
        <f t="shared" si="61"/>
        <v>1</v>
      </c>
      <c r="E1340">
        <f t="shared" si="62"/>
        <v>0</v>
      </c>
    </row>
    <row r="1341" spans="1:5">
      <c r="A1341" t="s">
        <v>8</v>
      </c>
      <c r="C1341">
        <f t="shared" si="60"/>
        <v>0</v>
      </c>
      <c r="D1341">
        <f t="shared" si="61"/>
        <v>0</v>
      </c>
      <c r="E1341">
        <f t="shared" si="62"/>
        <v>1</v>
      </c>
    </row>
    <row r="1342" spans="1:5">
      <c r="A1342" t="s">
        <v>12</v>
      </c>
      <c r="C1342">
        <f t="shared" si="60"/>
        <v>1</v>
      </c>
      <c r="D1342">
        <f t="shared" si="61"/>
        <v>0</v>
      </c>
      <c r="E1342">
        <f t="shared" si="62"/>
        <v>0</v>
      </c>
    </row>
    <row r="1343" spans="1:5">
      <c r="C1343">
        <f t="shared" si="60"/>
        <v>0</v>
      </c>
      <c r="D1343">
        <f t="shared" si="61"/>
        <v>0</v>
      </c>
      <c r="E1343">
        <f t="shared" si="6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B99C-16FF-47E2-BE28-4C63191778C7}">
  <dimension ref="A1:AB1343"/>
  <sheetViews>
    <sheetView workbookViewId="0">
      <selection activeCell="L6" sqref="L6:O6"/>
    </sheetView>
  </sheetViews>
  <sheetFormatPr defaultRowHeight="14.4"/>
  <cols>
    <col min="1" max="1" width="6.109375" customWidth="1"/>
    <col min="2" max="2" width="4.33203125" bestFit="1" customWidth="1"/>
    <col min="3" max="3" width="7" bestFit="1" customWidth="1"/>
    <col min="4" max="4" width="7.77734375" bestFit="1" customWidth="1"/>
    <col min="5" max="5" width="7.88671875" bestFit="1" customWidth="1"/>
    <col min="6" max="6" width="9.77734375" bestFit="1" customWidth="1"/>
    <col min="7" max="8" width="9.88671875" bestFit="1" customWidth="1"/>
    <col min="9" max="9" width="12" bestFit="1" customWidth="1"/>
    <col min="13" max="13" width="21" customWidth="1"/>
    <col min="14" max="14" width="12.6640625" bestFit="1" customWidth="1"/>
    <col min="15" max="15" width="21.33203125" bestFit="1" customWidth="1"/>
    <col min="16" max="16" width="12.6640625" bestFit="1" customWidth="1"/>
    <col min="17" max="17" width="21.33203125" bestFit="1" customWidth="1"/>
    <col min="18" max="18" width="12.6640625" bestFit="1" customWidth="1"/>
    <col min="19" max="19" width="21.33203125" bestFit="1" customWidth="1"/>
    <col min="20" max="20" width="12" bestFit="1" customWidth="1"/>
    <col min="21" max="21" width="21.33203125" bestFit="1" customWidth="1"/>
    <col min="22" max="22" width="12" bestFit="1" customWidth="1"/>
    <col min="23" max="23" width="21.33203125" bestFit="1" customWidth="1"/>
    <col min="24" max="24" width="12.6640625" bestFit="1" customWidth="1"/>
    <col min="25" max="25" width="21.33203125" bestFit="1" customWidth="1"/>
    <col min="26" max="26" width="12.6640625" bestFit="1" customWidth="1"/>
    <col min="27" max="27" width="21.33203125" bestFit="1" customWidth="1"/>
    <col min="28" max="28" width="12.6640625" bestFit="1" customWidth="1"/>
    <col min="29" max="29" width="21.33203125" bestFit="1" customWidth="1"/>
    <col min="30" max="30" width="12" bestFit="1" customWidth="1"/>
  </cols>
  <sheetData>
    <row r="1" spans="1:28" ht="15.6">
      <c r="A1" s="5" t="s">
        <v>107</v>
      </c>
    </row>
    <row r="4" spans="1:28">
      <c r="A4" s="36" t="s">
        <v>0</v>
      </c>
      <c r="B4" s="36" t="s">
        <v>105</v>
      </c>
      <c r="C4" s="36" t="s">
        <v>2</v>
      </c>
      <c r="D4" s="36" t="s">
        <v>3</v>
      </c>
      <c r="E4" s="36" t="s">
        <v>100</v>
      </c>
      <c r="F4" s="36" t="s">
        <v>102</v>
      </c>
      <c r="G4" s="36" t="s">
        <v>106</v>
      </c>
      <c r="H4" s="36" t="s">
        <v>103</v>
      </c>
      <c r="I4" s="36" t="s">
        <v>22</v>
      </c>
    </row>
    <row r="5" spans="1:28">
      <c r="A5">
        <v>19</v>
      </c>
      <c r="B5">
        <v>0</v>
      </c>
      <c r="C5">
        <v>27.9</v>
      </c>
      <c r="D5">
        <v>0</v>
      </c>
      <c r="E5">
        <v>1</v>
      </c>
      <c r="F5">
        <v>0</v>
      </c>
      <c r="G5">
        <v>0</v>
      </c>
      <c r="H5">
        <v>1</v>
      </c>
      <c r="I5">
        <v>16884.923999999999</v>
      </c>
    </row>
    <row r="6" spans="1:28" ht="18">
      <c r="A6">
        <v>18</v>
      </c>
      <c r="B6">
        <v>1</v>
      </c>
      <c r="C6">
        <v>33.770000000000003</v>
      </c>
      <c r="D6">
        <v>1</v>
      </c>
      <c r="E6">
        <v>0</v>
      </c>
      <c r="F6">
        <v>0</v>
      </c>
      <c r="G6">
        <v>1</v>
      </c>
      <c r="H6">
        <v>0</v>
      </c>
      <c r="I6">
        <v>1725.5523000000001</v>
      </c>
      <c r="M6" s="17" t="s">
        <v>123</v>
      </c>
    </row>
    <row r="7" spans="1:28">
      <c r="A7">
        <v>28</v>
      </c>
      <c r="B7">
        <v>1</v>
      </c>
      <c r="C7">
        <v>33</v>
      </c>
      <c r="D7">
        <v>3</v>
      </c>
      <c r="E7">
        <v>0</v>
      </c>
      <c r="F7">
        <v>0</v>
      </c>
      <c r="G7">
        <v>1</v>
      </c>
      <c r="H7">
        <v>0</v>
      </c>
      <c r="I7">
        <v>4449.4620000000004</v>
      </c>
    </row>
    <row r="8" spans="1:28">
      <c r="A8">
        <v>33</v>
      </c>
      <c r="B8">
        <v>1</v>
      </c>
      <c r="C8">
        <v>22.704999999999998</v>
      </c>
      <c r="D8">
        <v>0</v>
      </c>
      <c r="E8">
        <v>0</v>
      </c>
      <c r="F8">
        <v>1</v>
      </c>
      <c r="G8">
        <v>0</v>
      </c>
      <c r="H8">
        <v>0</v>
      </c>
      <c r="I8">
        <v>21984.47061</v>
      </c>
    </row>
    <row r="9" spans="1:28" ht="15" thickBot="1">
      <c r="A9">
        <v>32</v>
      </c>
      <c r="B9">
        <v>1</v>
      </c>
      <c r="C9">
        <v>28.88</v>
      </c>
      <c r="D9">
        <v>0</v>
      </c>
      <c r="E9">
        <v>0</v>
      </c>
      <c r="F9">
        <v>1</v>
      </c>
      <c r="G9">
        <v>0</v>
      </c>
      <c r="H9">
        <v>0</v>
      </c>
      <c r="I9">
        <v>3866.8552</v>
      </c>
    </row>
    <row r="10" spans="1:28" ht="21">
      <c r="A10">
        <v>31</v>
      </c>
      <c r="B10">
        <v>0</v>
      </c>
      <c r="C10">
        <v>25.74</v>
      </c>
      <c r="D10">
        <v>0</v>
      </c>
      <c r="E10">
        <v>0</v>
      </c>
      <c r="F10">
        <v>0</v>
      </c>
      <c r="G10">
        <v>1</v>
      </c>
      <c r="H10">
        <v>0</v>
      </c>
      <c r="I10">
        <v>3756.6215999999999</v>
      </c>
      <c r="K10" s="37" t="s">
        <v>0</v>
      </c>
      <c r="L10" s="37"/>
      <c r="M10" s="37" t="s">
        <v>105</v>
      </c>
      <c r="N10" s="37"/>
      <c r="O10" s="37" t="s">
        <v>2</v>
      </c>
      <c r="P10" s="37"/>
      <c r="Q10" s="37" t="s">
        <v>3</v>
      </c>
      <c r="R10" s="37"/>
      <c r="S10" s="37" t="s">
        <v>100</v>
      </c>
      <c r="T10" s="37"/>
      <c r="U10" s="37" t="s">
        <v>102</v>
      </c>
      <c r="V10" s="37"/>
      <c r="W10" s="37" t="s">
        <v>106</v>
      </c>
      <c r="X10" s="37"/>
      <c r="Y10" s="37" t="s">
        <v>103</v>
      </c>
      <c r="Z10" s="37"/>
      <c r="AA10" s="37" t="s">
        <v>22</v>
      </c>
      <c r="AB10" s="37"/>
    </row>
    <row r="11" spans="1:28">
      <c r="A11">
        <v>46</v>
      </c>
      <c r="B11">
        <v>0</v>
      </c>
      <c r="C11">
        <v>33.44</v>
      </c>
      <c r="D11">
        <v>1</v>
      </c>
      <c r="E11">
        <v>0</v>
      </c>
      <c r="F11">
        <v>0</v>
      </c>
      <c r="G11">
        <v>1</v>
      </c>
      <c r="H11">
        <v>0</v>
      </c>
      <c r="I11">
        <v>8240.5895999999993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>
      <c r="A12">
        <v>37</v>
      </c>
      <c r="B12">
        <v>0</v>
      </c>
      <c r="C12">
        <v>27.74</v>
      </c>
      <c r="D12">
        <v>3</v>
      </c>
      <c r="E12">
        <v>0</v>
      </c>
      <c r="F12">
        <v>1</v>
      </c>
      <c r="G12">
        <v>0</v>
      </c>
      <c r="H12">
        <v>0</v>
      </c>
      <c r="I12">
        <v>7281.5056000000004</v>
      </c>
      <c r="K12" s="8" t="s">
        <v>108</v>
      </c>
      <c r="L12" s="8">
        <v>39.207025411061288</v>
      </c>
      <c r="M12" s="8" t="s">
        <v>108</v>
      </c>
      <c r="N12" s="8">
        <v>0.50523168908819138</v>
      </c>
      <c r="O12" s="8" t="s">
        <v>108</v>
      </c>
      <c r="P12" s="8">
        <v>30.663396860986538</v>
      </c>
      <c r="Q12" s="8" t="s">
        <v>108</v>
      </c>
      <c r="R12" s="8">
        <v>1.0949177877428999</v>
      </c>
      <c r="S12" s="8" t="s">
        <v>108</v>
      </c>
      <c r="T12" s="8">
        <v>0.20478325859491778</v>
      </c>
      <c r="U12" s="8" t="s">
        <v>108</v>
      </c>
      <c r="V12" s="8">
        <v>0.2428998505231689</v>
      </c>
      <c r="W12" s="8" t="s">
        <v>108</v>
      </c>
      <c r="X12" s="8">
        <v>0.27204783258594917</v>
      </c>
      <c r="Y12" s="8" t="s">
        <v>108</v>
      </c>
      <c r="Z12" s="8">
        <v>0.2428998505231689</v>
      </c>
      <c r="AA12" s="8" t="s">
        <v>108</v>
      </c>
      <c r="AB12" s="8">
        <v>13270.422265141257</v>
      </c>
    </row>
    <row r="13" spans="1:28">
      <c r="A13">
        <v>37</v>
      </c>
      <c r="B13">
        <v>1</v>
      </c>
      <c r="C13">
        <v>29.83</v>
      </c>
      <c r="D13">
        <v>2</v>
      </c>
      <c r="E13">
        <v>0</v>
      </c>
      <c r="F13">
        <v>0</v>
      </c>
      <c r="G13">
        <v>0</v>
      </c>
      <c r="H13">
        <v>0</v>
      </c>
      <c r="I13">
        <v>6406.4107000000004</v>
      </c>
      <c r="K13" s="8" t="s">
        <v>109</v>
      </c>
      <c r="L13" s="8">
        <v>0.38410241948323204</v>
      </c>
      <c r="M13" s="8" t="s">
        <v>109</v>
      </c>
      <c r="N13" s="8">
        <v>1.3673526152714914E-2</v>
      </c>
      <c r="O13" s="8" t="s">
        <v>109</v>
      </c>
      <c r="P13" s="8">
        <v>0.16671423150074052</v>
      </c>
      <c r="Q13" s="8" t="s">
        <v>109</v>
      </c>
      <c r="R13" s="8">
        <v>3.2956155428356865E-2</v>
      </c>
      <c r="S13" s="8" t="s">
        <v>109</v>
      </c>
      <c r="T13" s="8">
        <v>1.1036319844830556E-2</v>
      </c>
      <c r="U13" s="8" t="s">
        <v>109</v>
      </c>
      <c r="V13" s="8">
        <v>1.1728016980841659E-2</v>
      </c>
      <c r="W13" s="8" t="s">
        <v>109</v>
      </c>
      <c r="X13" s="8">
        <v>1.2170498108616789E-2</v>
      </c>
      <c r="Y13" s="8" t="s">
        <v>109</v>
      </c>
      <c r="Z13" s="8">
        <v>1.1728016980841659E-2</v>
      </c>
      <c r="AA13" s="8" t="s">
        <v>109</v>
      </c>
      <c r="AB13" s="8">
        <v>331.06745431568271</v>
      </c>
    </row>
    <row r="14" spans="1:28">
      <c r="A14">
        <v>60</v>
      </c>
      <c r="B14">
        <v>0</v>
      </c>
      <c r="C14">
        <v>25.84</v>
      </c>
      <c r="D14">
        <v>0</v>
      </c>
      <c r="E14">
        <v>0</v>
      </c>
      <c r="F14">
        <v>1</v>
      </c>
      <c r="G14">
        <v>0</v>
      </c>
      <c r="H14">
        <v>0</v>
      </c>
      <c r="I14">
        <v>28923.136920000001</v>
      </c>
      <c r="K14" s="8" t="s">
        <v>110</v>
      </c>
      <c r="L14" s="8">
        <v>39</v>
      </c>
      <c r="M14" s="8" t="s">
        <v>110</v>
      </c>
      <c r="N14" s="8">
        <v>1</v>
      </c>
      <c r="O14" s="8" t="s">
        <v>110</v>
      </c>
      <c r="P14" s="8">
        <v>30.4</v>
      </c>
      <c r="Q14" s="8" t="s">
        <v>110</v>
      </c>
      <c r="R14" s="8">
        <v>1</v>
      </c>
      <c r="S14" s="8" t="s">
        <v>110</v>
      </c>
      <c r="T14" s="8">
        <v>0</v>
      </c>
      <c r="U14" s="8" t="s">
        <v>110</v>
      </c>
      <c r="V14" s="8">
        <v>0</v>
      </c>
      <c r="W14" s="8" t="s">
        <v>110</v>
      </c>
      <c r="X14" s="8">
        <v>0</v>
      </c>
      <c r="Y14" s="8" t="s">
        <v>110</v>
      </c>
      <c r="Z14" s="8">
        <v>0</v>
      </c>
      <c r="AA14" s="8" t="s">
        <v>110</v>
      </c>
      <c r="AB14" s="8">
        <v>9382.0329999999994</v>
      </c>
    </row>
    <row r="15" spans="1:28">
      <c r="A15">
        <v>25</v>
      </c>
      <c r="B15">
        <v>1</v>
      </c>
      <c r="C15">
        <v>26.22</v>
      </c>
      <c r="D15">
        <v>0</v>
      </c>
      <c r="E15">
        <v>0</v>
      </c>
      <c r="F15">
        <v>0</v>
      </c>
      <c r="G15">
        <v>0</v>
      </c>
      <c r="H15">
        <v>0</v>
      </c>
      <c r="I15">
        <v>2721.3208</v>
      </c>
      <c r="K15" s="8" t="s">
        <v>111</v>
      </c>
      <c r="L15" s="8">
        <v>18</v>
      </c>
      <c r="M15" s="8" t="s">
        <v>111</v>
      </c>
      <c r="N15" s="8">
        <v>1</v>
      </c>
      <c r="O15" s="8" t="s">
        <v>111</v>
      </c>
      <c r="P15" s="8">
        <v>32.299999999999997</v>
      </c>
      <c r="Q15" s="8" t="s">
        <v>111</v>
      </c>
      <c r="R15" s="8">
        <v>0</v>
      </c>
      <c r="S15" s="8" t="s">
        <v>111</v>
      </c>
      <c r="T15" s="8">
        <v>0</v>
      </c>
      <c r="U15" s="8" t="s">
        <v>111</v>
      </c>
      <c r="V15" s="8">
        <v>0</v>
      </c>
      <c r="W15" s="8" t="s">
        <v>111</v>
      </c>
      <c r="X15" s="8">
        <v>0</v>
      </c>
      <c r="Y15" s="8" t="s">
        <v>111</v>
      </c>
      <c r="Z15" s="8">
        <v>0</v>
      </c>
      <c r="AA15" s="8" t="s">
        <v>111</v>
      </c>
      <c r="AB15" s="8">
        <v>1639.5631000000001</v>
      </c>
    </row>
    <row r="16" spans="1:28">
      <c r="A16">
        <v>62</v>
      </c>
      <c r="B16">
        <v>0</v>
      </c>
      <c r="C16">
        <v>26.29</v>
      </c>
      <c r="D16">
        <v>0</v>
      </c>
      <c r="E16">
        <v>1</v>
      </c>
      <c r="F16">
        <v>0</v>
      </c>
      <c r="G16">
        <v>1</v>
      </c>
      <c r="H16">
        <v>0</v>
      </c>
      <c r="I16">
        <v>27808.7251</v>
      </c>
      <c r="K16" s="8" t="s">
        <v>112</v>
      </c>
      <c r="L16" s="8">
        <v>14.049960379216154</v>
      </c>
      <c r="M16" s="8" t="s">
        <v>112</v>
      </c>
      <c r="N16" s="8">
        <v>0.50015956928437699</v>
      </c>
      <c r="O16" s="8" t="s">
        <v>112</v>
      </c>
      <c r="P16" s="8">
        <v>6.0981869116789778</v>
      </c>
      <c r="Q16" s="8" t="s">
        <v>112</v>
      </c>
      <c r="R16" s="8">
        <v>1.2054927397819137</v>
      </c>
      <c r="S16" s="8" t="s">
        <v>112</v>
      </c>
      <c r="T16" s="8">
        <v>0.40369403754561722</v>
      </c>
      <c r="U16" s="8" t="s">
        <v>112</v>
      </c>
      <c r="V16" s="8">
        <v>0.42899540734289221</v>
      </c>
      <c r="W16" s="8" t="s">
        <v>112</v>
      </c>
      <c r="X16" s="8">
        <v>0.4451807839467562</v>
      </c>
      <c r="Y16" s="8" t="s">
        <v>112</v>
      </c>
      <c r="Z16" s="8">
        <v>0.42899540734289221</v>
      </c>
      <c r="AA16" s="8" t="s">
        <v>112</v>
      </c>
      <c r="AB16" s="8">
        <v>12110.01123669401</v>
      </c>
    </row>
    <row r="17" spans="1:28">
      <c r="A17">
        <v>23</v>
      </c>
      <c r="B17">
        <v>1</v>
      </c>
      <c r="C17">
        <v>34.4</v>
      </c>
      <c r="D17">
        <v>0</v>
      </c>
      <c r="E17">
        <v>0</v>
      </c>
      <c r="F17">
        <v>0</v>
      </c>
      <c r="G17">
        <v>0</v>
      </c>
      <c r="H17">
        <v>1</v>
      </c>
      <c r="I17">
        <v>1826.8430000000001</v>
      </c>
      <c r="K17" s="8" t="s">
        <v>113</v>
      </c>
      <c r="L17" s="8">
        <v>197.40138665754375</v>
      </c>
      <c r="M17" s="8" t="s">
        <v>113</v>
      </c>
      <c r="N17" s="8">
        <v>0.25015959474673349</v>
      </c>
      <c r="O17" s="8" t="s">
        <v>113</v>
      </c>
      <c r="P17" s="8">
        <v>37.18788360977279</v>
      </c>
      <c r="Q17" s="8" t="s">
        <v>113</v>
      </c>
      <c r="R17" s="8">
        <v>1.4532127456669048</v>
      </c>
      <c r="S17" s="8" t="s">
        <v>113</v>
      </c>
      <c r="T17" s="8">
        <v>0.16296887594988221</v>
      </c>
      <c r="U17" s="8" t="s">
        <v>113</v>
      </c>
      <c r="V17" s="8">
        <v>0.18403705952129401</v>
      </c>
      <c r="W17" s="8" t="s">
        <v>113</v>
      </c>
      <c r="X17" s="8">
        <v>0.19818593039544841</v>
      </c>
      <c r="Y17" s="8" t="s">
        <v>113</v>
      </c>
      <c r="Z17" s="8">
        <v>0.18403705952129401</v>
      </c>
      <c r="AA17" s="8" t="s">
        <v>113</v>
      </c>
      <c r="AB17" s="8">
        <v>146652372.15285519</v>
      </c>
    </row>
    <row r="18" spans="1:28">
      <c r="A18">
        <v>56</v>
      </c>
      <c r="B18">
        <v>0</v>
      </c>
      <c r="C18">
        <v>39.82</v>
      </c>
      <c r="D18">
        <v>0</v>
      </c>
      <c r="E18">
        <v>0</v>
      </c>
      <c r="F18">
        <v>0</v>
      </c>
      <c r="G18">
        <v>1</v>
      </c>
      <c r="H18">
        <v>0</v>
      </c>
      <c r="I18">
        <v>11090.7178</v>
      </c>
      <c r="K18" s="8" t="s">
        <v>114</v>
      </c>
      <c r="L18" s="8">
        <v>-1.2450876526418739</v>
      </c>
      <c r="M18" s="8" t="s">
        <v>114</v>
      </c>
      <c r="N18" s="8">
        <v>-2.0025566364991452</v>
      </c>
      <c r="O18" s="8" t="s">
        <v>114</v>
      </c>
      <c r="P18" s="8">
        <v>-5.0731531354682335E-2</v>
      </c>
      <c r="Q18" s="8" t="s">
        <v>114</v>
      </c>
      <c r="R18" s="8">
        <v>0.20245414671692163</v>
      </c>
      <c r="S18" s="8" t="s">
        <v>114</v>
      </c>
      <c r="T18" s="8">
        <v>0.14575553905185101</v>
      </c>
      <c r="U18" s="8" t="s">
        <v>114</v>
      </c>
      <c r="V18" s="8">
        <v>-0.55985669921523007</v>
      </c>
      <c r="W18" s="8" t="s">
        <v>114</v>
      </c>
      <c r="X18" s="8">
        <v>-0.94952281660527138</v>
      </c>
      <c r="Y18" s="8" t="s">
        <v>114</v>
      </c>
      <c r="Z18" s="8">
        <v>-0.5598566992152425</v>
      </c>
      <c r="AA18" s="8" t="s">
        <v>114</v>
      </c>
      <c r="AB18" s="8">
        <v>1.6062986532968111</v>
      </c>
    </row>
    <row r="19" spans="1:28">
      <c r="A19">
        <v>27</v>
      </c>
      <c r="B19">
        <v>1</v>
      </c>
      <c r="C19">
        <v>42.13</v>
      </c>
      <c r="D19">
        <v>0</v>
      </c>
      <c r="E19">
        <v>1</v>
      </c>
      <c r="F19">
        <v>0</v>
      </c>
      <c r="G19">
        <v>1</v>
      </c>
      <c r="H19">
        <v>0</v>
      </c>
      <c r="I19">
        <v>39611.757700000002</v>
      </c>
      <c r="K19" s="8" t="s">
        <v>115</v>
      </c>
      <c r="L19" s="8">
        <v>5.5672515652991868E-2</v>
      </c>
      <c r="M19" s="8" t="s">
        <v>115</v>
      </c>
      <c r="N19" s="8">
        <v>-2.0951397433346248E-2</v>
      </c>
      <c r="O19" s="8" t="s">
        <v>115</v>
      </c>
      <c r="P19" s="8">
        <v>0.28404711059874976</v>
      </c>
      <c r="Q19" s="8" t="s">
        <v>115</v>
      </c>
      <c r="R19" s="8">
        <v>0.93838044017024602</v>
      </c>
      <c r="S19" s="8" t="s">
        <v>115</v>
      </c>
      <c r="T19" s="8">
        <v>1.464766160195355</v>
      </c>
      <c r="U19" s="8" t="s">
        <v>115</v>
      </c>
      <c r="V19" s="8">
        <v>1.2004092609518378</v>
      </c>
      <c r="W19" s="8" t="s">
        <v>115</v>
      </c>
      <c r="X19" s="8">
        <v>1.0256211472099523</v>
      </c>
      <c r="Y19" s="8" t="s">
        <v>115</v>
      </c>
      <c r="Z19" s="8">
        <v>1.200409260951838</v>
      </c>
      <c r="AA19" s="8" t="s">
        <v>115</v>
      </c>
      <c r="AB19" s="8">
        <v>1.515879658024041</v>
      </c>
    </row>
    <row r="20" spans="1:28">
      <c r="A20">
        <v>19</v>
      </c>
      <c r="B20">
        <v>1</v>
      </c>
      <c r="C20">
        <v>24.6</v>
      </c>
      <c r="D20">
        <v>1</v>
      </c>
      <c r="E20">
        <v>0</v>
      </c>
      <c r="F20">
        <v>0</v>
      </c>
      <c r="G20">
        <v>0</v>
      </c>
      <c r="H20">
        <v>1</v>
      </c>
      <c r="I20">
        <v>1837.2370000000001</v>
      </c>
      <c r="K20" s="8" t="s">
        <v>116</v>
      </c>
      <c r="L20" s="8">
        <v>46</v>
      </c>
      <c r="M20" s="8" t="s">
        <v>116</v>
      </c>
      <c r="N20" s="8">
        <v>1</v>
      </c>
      <c r="O20" s="8" t="s">
        <v>116</v>
      </c>
      <c r="P20" s="8">
        <v>37.17</v>
      </c>
      <c r="Q20" s="8" t="s">
        <v>116</v>
      </c>
      <c r="R20" s="8">
        <v>5</v>
      </c>
      <c r="S20" s="8" t="s">
        <v>116</v>
      </c>
      <c r="T20" s="8">
        <v>1</v>
      </c>
      <c r="U20" s="8" t="s">
        <v>116</v>
      </c>
      <c r="V20" s="8">
        <v>1</v>
      </c>
      <c r="W20" s="8" t="s">
        <v>116</v>
      </c>
      <c r="X20" s="8">
        <v>1</v>
      </c>
      <c r="Y20" s="8" t="s">
        <v>116</v>
      </c>
      <c r="Z20" s="8">
        <v>1</v>
      </c>
      <c r="AA20" s="8" t="s">
        <v>116</v>
      </c>
      <c r="AB20" s="8">
        <v>62648.554110000005</v>
      </c>
    </row>
    <row r="21" spans="1:28">
      <c r="A21">
        <v>52</v>
      </c>
      <c r="B21">
        <v>0</v>
      </c>
      <c r="C21">
        <v>30.78</v>
      </c>
      <c r="D21">
        <v>1</v>
      </c>
      <c r="E21">
        <v>0</v>
      </c>
      <c r="F21">
        <v>0</v>
      </c>
      <c r="G21">
        <v>0</v>
      </c>
      <c r="H21">
        <v>0</v>
      </c>
      <c r="I21">
        <v>10797.3362</v>
      </c>
      <c r="K21" s="8" t="s">
        <v>117</v>
      </c>
      <c r="L21" s="8">
        <v>18</v>
      </c>
      <c r="M21" s="8" t="s">
        <v>117</v>
      </c>
      <c r="N21" s="8">
        <v>0</v>
      </c>
      <c r="O21" s="8" t="s">
        <v>117</v>
      </c>
      <c r="P21" s="8">
        <v>15.96</v>
      </c>
      <c r="Q21" s="8" t="s">
        <v>117</v>
      </c>
      <c r="R21" s="8">
        <v>0</v>
      </c>
      <c r="S21" s="8" t="s">
        <v>117</v>
      </c>
      <c r="T21" s="8">
        <v>0</v>
      </c>
      <c r="U21" s="8" t="s">
        <v>117</v>
      </c>
      <c r="V21" s="8">
        <v>0</v>
      </c>
      <c r="W21" s="8" t="s">
        <v>117</v>
      </c>
      <c r="X21" s="8">
        <v>0</v>
      </c>
      <c r="Y21" s="8" t="s">
        <v>117</v>
      </c>
      <c r="Z21" s="8">
        <v>0</v>
      </c>
      <c r="AA21" s="8" t="s">
        <v>117</v>
      </c>
      <c r="AB21" s="8">
        <v>1121.8739</v>
      </c>
    </row>
    <row r="22" spans="1:28">
      <c r="A22">
        <v>23</v>
      </c>
      <c r="B22">
        <v>1</v>
      </c>
      <c r="C22">
        <v>23.844999999999999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2395.17155</v>
      </c>
      <c r="K22" s="8" t="s">
        <v>118</v>
      </c>
      <c r="L22" s="8">
        <v>64</v>
      </c>
      <c r="M22" s="8" t="s">
        <v>118</v>
      </c>
      <c r="N22" s="8">
        <v>1</v>
      </c>
      <c r="O22" s="8" t="s">
        <v>118</v>
      </c>
      <c r="P22" s="8">
        <v>53.13</v>
      </c>
      <c r="Q22" s="8" t="s">
        <v>118</v>
      </c>
      <c r="R22" s="8">
        <v>5</v>
      </c>
      <c r="S22" s="8" t="s">
        <v>118</v>
      </c>
      <c r="T22" s="8">
        <v>1</v>
      </c>
      <c r="U22" s="8" t="s">
        <v>118</v>
      </c>
      <c r="V22" s="8">
        <v>1</v>
      </c>
      <c r="W22" s="8" t="s">
        <v>118</v>
      </c>
      <c r="X22" s="8">
        <v>1</v>
      </c>
      <c r="Y22" s="8" t="s">
        <v>118</v>
      </c>
      <c r="Z22" s="8">
        <v>1</v>
      </c>
      <c r="AA22" s="8" t="s">
        <v>118</v>
      </c>
      <c r="AB22" s="8">
        <v>63770.428010000003</v>
      </c>
    </row>
    <row r="23" spans="1:28">
      <c r="A23">
        <v>56</v>
      </c>
      <c r="B23">
        <v>1</v>
      </c>
      <c r="C23">
        <v>40.299999999999997</v>
      </c>
      <c r="D23">
        <v>0</v>
      </c>
      <c r="E23">
        <v>0</v>
      </c>
      <c r="F23">
        <v>0</v>
      </c>
      <c r="G23">
        <v>0</v>
      </c>
      <c r="H23">
        <v>1</v>
      </c>
      <c r="I23">
        <v>10602.385</v>
      </c>
      <c r="K23" s="8" t="s">
        <v>119</v>
      </c>
      <c r="L23" s="8">
        <v>52459</v>
      </c>
      <c r="M23" s="8" t="s">
        <v>119</v>
      </c>
      <c r="N23" s="8">
        <v>676</v>
      </c>
      <c r="O23" s="8" t="s">
        <v>119</v>
      </c>
      <c r="P23" s="8">
        <v>41027.624999999985</v>
      </c>
      <c r="Q23" s="8" t="s">
        <v>119</v>
      </c>
      <c r="R23" s="8">
        <v>1465</v>
      </c>
      <c r="S23" s="8" t="s">
        <v>119</v>
      </c>
      <c r="T23" s="8">
        <v>274</v>
      </c>
      <c r="U23" s="8" t="s">
        <v>119</v>
      </c>
      <c r="V23" s="8">
        <v>325</v>
      </c>
      <c r="W23" s="8" t="s">
        <v>119</v>
      </c>
      <c r="X23" s="8">
        <v>364</v>
      </c>
      <c r="Y23" s="8" t="s">
        <v>119</v>
      </c>
      <c r="Z23" s="8">
        <v>325</v>
      </c>
      <c r="AA23" s="8" t="s">
        <v>119</v>
      </c>
      <c r="AB23" s="8">
        <v>17755824.990759</v>
      </c>
    </row>
    <row r="24" spans="1:28">
      <c r="A24">
        <v>30</v>
      </c>
      <c r="B24">
        <v>1</v>
      </c>
      <c r="C24">
        <v>35.299999999999997</v>
      </c>
      <c r="D24">
        <v>0</v>
      </c>
      <c r="E24">
        <v>1</v>
      </c>
      <c r="F24">
        <v>0</v>
      </c>
      <c r="G24">
        <v>0</v>
      </c>
      <c r="H24">
        <v>1</v>
      </c>
      <c r="I24">
        <v>36837.466999999997</v>
      </c>
      <c r="K24" s="8" t="s">
        <v>120</v>
      </c>
      <c r="L24" s="8">
        <v>1338</v>
      </c>
      <c r="M24" s="8" t="s">
        <v>120</v>
      </c>
      <c r="N24" s="8">
        <v>1338</v>
      </c>
      <c r="O24" s="8" t="s">
        <v>120</v>
      </c>
      <c r="P24" s="8">
        <v>1338</v>
      </c>
      <c r="Q24" s="8" t="s">
        <v>120</v>
      </c>
      <c r="R24" s="8">
        <v>1338</v>
      </c>
      <c r="S24" s="8" t="s">
        <v>120</v>
      </c>
      <c r="T24" s="8">
        <v>1338</v>
      </c>
      <c r="U24" s="8" t="s">
        <v>120</v>
      </c>
      <c r="V24" s="8">
        <v>1338</v>
      </c>
      <c r="W24" s="8" t="s">
        <v>120</v>
      </c>
      <c r="X24" s="8">
        <v>1338</v>
      </c>
      <c r="Y24" s="8" t="s">
        <v>120</v>
      </c>
      <c r="Z24" s="8">
        <v>1338</v>
      </c>
      <c r="AA24" s="8" t="s">
        <v>120</v>
      </c>
      <c r="AB24" s="8">
        <v>1338</v>
      </c>
    </row>
    <row r="25" spans="1:28">
      <c r="A25">
        <v>60</v>
      </c>
      <c r="B25">
        <v>0</v>
      </c>
      <c r="C25">
        <v>36.005000000000003</v>
      </c>
      <c r="D25">
        <v>0</v>
      </c>
      <c r="E25">
        <v>0</v>
      </c>
      <c r="F25">
        <v>0</v>
      </c>
      <c r="G25">
        <v>0</v>
      </c>
      <c r="H25">
        <v>0</v>
      </c>
      <c r="I25">
        <v>13228.846949999999</v>
      </c>
      <c r="K25" s="8" t="s">
        <v>121</v>
      </c>
      <c r="L25" s="8">
        <v>64</v>
      </c>
      <c r="M25" s="8" t="s">
        <v>121</v>
      </c>
      <c r="N25" s="8">
        <v>1</v>
      </c>
      <c r="O25" s="8" t="s">
        <v>121</v>
      </c>
      <c r="P25" s="8">
        <v>53.13</v>
      </c>
      <c r="Q25" s="8" t="s">
        <v>121</v>
      </c>
      <c r="R25" s="8">
        <v>5</v>
      </c>
      <c r="S25" s="8" t="s">
        <v>121</v>
      </c>
      <c r="T25" s="8">
        <v>1</v>
      </c>
      <c r="U25" s="8" t="s">
        <v>121</v>
      </c>
      <c r="V25" s="8">
        <v>1</v>
      </c>
      <c r="W25" s="8" t="s">
        <v>121</v>
      </c>
      <c r="X25" s="8">
        <v>1</v>
      </c>
      <c r="Y25" s="8" t="s">
        <v>121</v>
      </c>
      <c r="Z25" s="8">
        <v>1</v>
      </c>
      <c r="AA25" s="8" t="s">
        <v>121</v>
      </c>
      <c r="AB25" s="8">
        <v>63770.428010000003</v>
      </c>
    </row>
    <row r="26" spans="1:28">
      <c r="A26">
        <v>30</v>
      </c>
      <c r="B26">
        <v>0</v>
      </c>
      <c r="C26">
        <v>32.4</v>
      </c>
      <c r="D26">
        <v>1</v>
      </c>
      <c r="E26">
        <v>0</v>
      </c>
      <c r="F26">
        <v>0</v>
      </c>
      <c r="G26">
        <v>0</v>
      </c>
      <c r="H26">
        <v>1</v>
      </c>
      <c r="I26">
        <v>4149.7359999999999</v>
      </c>
      <c r="K26" s="8" t="s">
        <v>122</v>
      </c>
      <c r="L26" s="8">
        <v>18</v>
      </c>
      <c r="M26" s="8" t="s">
        <v>122</v>
      </c>
      <c r="N26" s="8">
        <v>0</v>
      </c>
      <c r="O26" s="8" t="s">
        <v>122</v>
      </c>
      <c r="P26" s="8">
        <v>15.96</v>
      </c>
      <c r="Q26" s="8" t="s">
        <v>122</v>
      </c>
      <c r="R26" s="8">
        <v>0</v>
      </c>
      <c r="S26" s="8" t="s">
        <v>122</v>
      </c>
      <c r="T26" s="8">
        <v>0</v>
      </c>
      <c r="U26" s="8" t="s">
        <v>122</v>
      </c>
      <c r="V26" s="8">
        <v>0</v>
      </c>
      <c r="W26" s="8" t="s">
        <v>122</v>
      </c>
      <c r="X26" s="8">
        <v>0</v>
      </c>
      <c r="Y26" s="8" t="s">
        <v>122</v>
      </c>
      <c r="Z26" s="8">
        <v>0</v>
      </c>
      <c r="AA26" s="8" t="s">
        <v>122</v>
      </c>
      <c r="AB26" s="8">
        <v>1121.8739</v>
      </c>
    </row>
    <row r="27" spans="1:28">
      <c r="A27">
        <v>18</v>
      </c>
      <c r="B27">
        <v>1</v>
      </c>
      <c r="C27">
        <v>34.1</v>
      </c>
      <c r="D27">
        <v>0</v>
      </c>
      <c r="E27">
        <v>0</v>
      </c>
      <c r="F27">
        <v>0</v>
      </c>
      <c r="G27">
        <v>1</v>
      </c>
      <c r="H27">
        <v>0</v>
      </c>
      <c r="I27">
        <v>1137.011</v>
      </c>
    </row>
    <row r="28" spans="1:28">
      <c r="A28">
        <v>34</v>
      </c>
      <c r="B28">
        <v>0</v>
      </c>
      <c r="C28">
        <v>31.92</v>
      </c>
      <c r="D28">
        <v>1</v>
      </c>
      <c r="E28">
        <v>1</v>
      </c>
      <c r="F28">
        <v>0</v>
      </c>
      <c r="G28">
        <v>0</v>
      </c>
      <c r="H28">
        <v>0</v>
      </c>
      <c r="I28">
        <v>37701.876799999998</v>
      </c>
    </row>
    <row r="29" spans="1:28">
      <c r="A29">
        <v>37</v>
      </c>
      <c r="B29">
        <v>1</v>
      </c>
      <c r="C29">
        <v>28.024999999999999</v>
      </c>
      <c r="D29">
        <v>2</v>
      </c>
      <c r="E29">
        <v>0</v>
      </c>
      <c r="F29">
        <v>1</v>
      </c>
      <c r="G29">
        <v>0</v>
      </c>
      <c r="H29">
        <v>0</v>
      </c>
      <c r="I29">
        <v>6203.90175</v>
      </c>
    </row>
    <row r="30" spans="1:28">
      <c r="A30">
        <v>59</v>
      </c>
      <c r="B30">
        <v>0</v>
      </c>
      <c r="C30">
        <v>27.72</v>
      </c>
      <c r="D30">
        <v>3</v>
      </c>
      <c r="E30">
        <v>0</v>
      </c>
      <c r="F30">
        <v>0</v>
      </c>
      <c r="G30">
        <v>1</v>
      </c>
      <c r="H30">
        <v>0</v>
      </c>
      <c r="I30">
        <v>14001.1338</v>
      </c>
    </row>
    <row r="31" spans="1:28">
      <c r="A31">
        <v>63</v>
      </c>
      <c r="B31">
        <v>0</v>
      </c>
      <c r="C31">
        <v>23.085000000000001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14451.835150000001</v>
      </c>
    </row>
    <row r="32" spans="1:28">
      <c r="A32">
        <v>55</v>
      </c>
      <c r="B32">
        <v>0</v>
      </c>
      <c r="C32">
        <v>32.774999999999999</v>
      </c>
      <c r="D32">
        <v>2</v>
      </c>
      <c r="E32">
        <v>0</v>
      </c>
      <c r="F32">
        <v>1</v>
      </c>
      <c r="G32">
        <v>0</v>
      </c>
      <c r="H32">
        <v>0</v>
      </c>
      <c r="I32">
        <v>12268.632250000001</v>
      </c>
    </row>
    <row r="33" spans="1:9">
      <c r="A33">
        <v>23</v>
      </c>
      <c r="B33">
        <v>1</v>
      </c>
      <c r="C33">
        <v>17.385000000000002</v>
      </c>
      <c r="D33">
        <v>1</v>
      </c>
      <c r="E33">
        <v>0</v>
      </c>
      <c r="F33">
        <v>1</v>
      </c>
      <c r="G33">
        <v>0</v>
      </c>
      <c r="H33">
        <v>0</v>
      </c>
      <c r="I33">
        <v>2775.1921499999999</v>
      </c>
    </row>
    <row r="34" spans="1:9">
      <c r="A34">
        <v>31</v>
      </c>
      <c r="B34">
        <v>1</v>
      </c>
      <c r="C34">
        <v>36.299999999999997</v>
      </c>
      <c r="D34">
        <v>2</v>
      </c>
      <c r="E34">
        <v>1</v>
      </c>
      <c r="F34">
        <v>0</v>
      </c>
      <c r="G34">
        <v>0</v>
      </c>
      <c r="H34">
        <v>1</v>
      </c>
      <c r="I34">
        <v>38711</v>
      </c>
    </row>
    <row r="35" spans="1:9">
      <c r="A35">
        <v>22</v>
      </c>
      <c r="B35">
        <v>1</v>
      </c>
      <c r="C35">
        <v>35.6</v>
      </c>
      <c r="D35">
        <v>0</v>
      </c>
      <c r="E35">
        <v>1</v>
      </c>
      <c r="F35">
        <v>0</v>
      </c>
      <c r="G35">
        <v>0</v>
      </c>
      <c r="H35">
        <v>1</v>
      </c>
      <c r="I35">
        <v>35585.576000000001</v>
      </c>
    </row>
    <row r="36" spans="1:9">
      <c r="A36">
        <v>18</v>
      </c>
      <c r="B36">
        <v>0</v>
      </c>
      <c r="C36">
        <v>26.315000000000001</v>
      </c>
      <c r="D36">
        <v>0</v>
      </c>
      <c r="E36">
        <v>0</v>
      </c>
      <c r="F36">
        <v>0</v>
      </c>
      <c r="G36">
        <v>0</v>
      </c>
      <c r="H36">
        <v>0</v>
      </c>
      <c r="I36">
        <v>2198.1898500000002</v>
      </c>
    </row>
    <row r="37" spans="1:9">
      <c r="A37">
        <v>19</v>
      </c>
      <c r="B37">
        <v>0</v>
      </c>
      <c r="C37">
        <v>28.6</v>
      </c>
      <c r="D37">
        <v>5</v>
      </c>
      <c r="E37">
        <v>0</v>
      </c>
      <c r="F37">
        <v>0</v>
      </c>
      <c r="G37">
        <v>0</v>
      </c>
      <c r="H37">
        <v>1</v>
      </c>
      <c r="I37">
        <v>4687.7969999999996</v>
      </c>
    </row>
    <row r="38" spans="1:9">
      <c r="A38">
        <v>63</v>
      </c>
      <c r="B38">
        <v>1</v>
      </c>
      <c r="C38">
        <v>28.31</v>
      </c>
      <c r="D38">
        <v>0</v>
      </c>
      <c r="E38">
        <v>0</v>
      </c>
      <c r="F38">
        <v>1</v>
      </c>
      <c r="G38">
        <v>0</v>
      </c>
      <c r="H38">
        <v>0</v>
      </c>
      <c r="I38">
        <v>13770.097900000001</v>
      </c>
    </row>
    <row r="39" spans="1:9">
      <c r="A39">
        <v>28</v>
      </c>
      <c r="B39">
        <v>1</v>
      </c>
      <c r="C39">
        <v>36.4</v>
      </c>
      <c r="D39">
        <v>1</v>
      </c>
      <c r="E39">
        <v>1</v>
      </c>
      <c r="F39">
        <v>0</v>
      </c>
      <c r="G39">
        <v>0</v>
      </c>
      <c r="H39">
        <v>1</v>
      </c>
      <c r="I39">
        <v>51194.559139999998</v>
      </c>
    </row>
    <row r="40" spans="1:9">
      <c r="A40">
        <v>19</v>
      </c>
      <c r="B40">
        <v>1</v>
      </c>
      <c r="C40">
        <v>20.425000000000001</v>
      </c>
      <c r="D40">
        <v>0</v>
      </c>
      <c r="E40">
        <v>0</v>
      </c>
      <c r="F40">
        <v>1</v>
      </c>
      <c r="G40">
        <v>0</v>
      </c>
      <c r="H40">
        <v>0</v>
      </c>
      <c r="I40">
        <v>1625.4337499999999</v>
      </c>
    </row>
    <row r="41" spans="1:9">
      <c r="A41">
        <v>62</v>
      </c>
      <c r="B41">
        <v>0</v>
      </c>
      <c r="C41">
        <v>32.965000000000003</v>
      </c>
      <c r="D41">
        <v>3</v>
      </c>
      <c r="E41">
        <v>0</v>
      </c>
      <c r="F41">
        <v>1</v>
      </c>
      <c r="G41">
        <v>0</v>
      </c>
      <c r="H41">
        <v>0</v>
      </c>
      <c r="I41">
        <v>15612.19335</v>
      </c>
    </row>
    <row r="42" spans="1:9">
      <c r="A42">
        <v>26</v>
      </c>
      <c r="B42">
        <v>1</v>
      </c>
      <c r="C42">
        <v>20.8</v>
      </c>
      <c r="D42">
        <v>0</v>
      </c>
      <c r="E42">
        <v>0</v>
      </c>
      <c r="F42">
        <v>0</v>
      </c>
      <c r="G42">
        <v>0</v>
      </c>
      <c r="H42">
        <v>1</v>
      </c>
      <c r="I42">
        <v>2302.3000000000002</v>
      </c>
    </row>
    <row r="43" spans="1:9">
      <c r="A43">
        <v>35</v>
      </c>
      <c r="B43">
        <v>1</v>
      </c>
      <c r="C43">
        <v>36.67</v>
      </c>
      <c r="D43">
        <v>1</v>
      </c>
      <c r="E43">
        <v>1</v>
      </c>
      <c r="F43">
        <v>0</v>
      </c>
      <c r="G43">
        <v>0</v>
      </c>
      <c r="H43">
        <v>0</v>
      </c>
      <c r="I43">
        <v>39774.276299999998</v>
      </c>
    </row>
    <row r="44" spans="1:9">
      <c r="A44">
        <v>60</v>
      </c>
      <c r="B44">
        <v>1</v>
      </c>
      <c r="C44">
        <v>39.9</v>
      </c>
      <c r="D44">
        <v>0</v>
      </c>
      <c r="E44">
        <v>1</v>
      </c>
      <c r="F44">
        <v>0</v>
      </c>
      <c r="G44">
        <v>0</v>
      </c>
      <c r="H44">
        <v>1</v>
      </c>
      <c r="I44">
        <v>48173.360999999997</v>
      </c>
    </row>
    <row r="45" spans="1:9">
      <c r="A45">
        <v>24</v>
      </c>
      <c r="B45">
        <v>0</v>
      </c>
      <c r="C45">
        <v>26.6</v>
      </c>
      <c r="D45">
        <v>0</v>
      </c>
      <c r="E45">
        <v>0</v>
      </c>
      <c r="F45">
        <v>0</v>
      </c>
      <c r="G45">
        <v>0</v>
      </c>
      <c r="H45">
        <v>0</v>
      </c>
      <c r="I45">
        <v>3046.0619999999999</v>
      </c>
    </row>
    <row r="46" spans="1:9">
      <c r="A46">
        <v>31</v>
      </c>
      <c r="B46">
        <v>0</v>
      </c>
      <c r="C46">
        <v>36.630000000000003</v>
      </c>
      <c r="D46">
        <v>2</v>
      </c>
      <c r="E46">
        <v>0</v>
      </c>
      <c r="F46">
        <v>0</v>
      </c>
      <c r="G46">
        <v>1</v>
      </c>
      <c r="H46">
        <v>0</v>
      </c>
      <c r="I46">
        <v>4949.7587000000003</v>
      </c>
    </row>
    <row r="47" spans="1:9">
      <c r="A47">
        <v>41</v>
      </c>
      <c r="B47">
        <v>1</v>
      </c>
      <c r="C47">
        <v>21.78</v>
      </c>
      <c r="D47">
        <v>1</v>
      </c>
      <c r="E47">
        <v>0</v>
      </c>
      <c r="F47">
        <v>0</v>
      </c>
      <c r="G47">
        <v>1</v>
      </c>
      <c r="H47">
        <v>0</v>
      </c>
      <c r="I47">
        <v>6272.4772000000003</v>
      </c>
    </row>
    <row r="48" spans="1:9">
      <c r="A48">
        <v>37</v>
      </c>
      <c r="B48">
        <v>0</v>
      </c>
      <c r="C48">
        <v>30.8</v>
      </c>
      <c r="D48">
        <v>2</v>
      </c>
      <c r="E48">
        <v>0</v>
      </c>
      <c r="F48">
        <v>0</v>
      </c>
      <c r="G48">
        <v>1</v>
      </c>
      <c r="H48">
        <v>0</v>
      </c>
      <c r="I48">
        <v>6313.759</v>
      </c>
    </row>
    <row r="49" spans="1:9">
      <c r="A49">
        <v>38</v>
      </c>
      <c r="B49">
        <v>1</v>
      </c>
      <c r="C49">
        <v>37.049999999999997</v>
      </c>
      <c r="D49">
        <v>1</v>
      </c>
      <c r="E49">
        <v>0</v>
      </c>
      <c r="F49">
        <v>0</v>
      </c>
      <c r="G49">
        <v>0</v>
      </c>
      <c r="H49">
        <v>0</v>
      </c>
      <c r="I49">
        <v>6079.6715000000004</v>
      </c>
    </row>
    <row r="50" spans="1:9">
      <c r="A50">
        <v>55</v>
      </c>
      <c r="B50">
        <v>1</v>
      </c>
      <c r="C50">
        <v>37.299999999999997</v>
      </c>
      <c r="D50">
        <v>0</v>
      </c>
      <c r="E50">
        <v>0</v>
      </c>
      <c r="F50">
        <v>0</v>
      </c>
      <c r="G50">
        <v>0</v>
      </c>
      <c r="H50">
        <v>1</v>
      </c>
      <c r="I50">
        <v>20630.283510000001</v>
      </c>
    </row>
    <row r="51" spans="1:9">
      <c r="A51">
        <v>18</v>
      </c>
      <c r="B51">
        <v>0</v>
      </c>
      <c r="C51">
        <v>38.664999999999999</v>
      </c>
      <c r="D51">
        <v>2</v>
      </c>
      <c r="E51">
        <v>0</v>
      </c>
      <c r="F51">
        <v>0</v>
      </c>
      <c r="G51">
        <v>0</v>
      </c>
      <c r="H51">
        <v>0</v>
      </c>
      <c r="I51">
        <v>3393.35635</v>
      </c>
    </row>
    <row r="52" spans="1:9">
      <c r="A52">
        <v>28</v>
      </c>
      <c r="B52">
        <v>0</v>
      </c>
      <c r="C52">
        <v>34.770000000000003</v>
      </c>
      <c r="D52">
        <v>0</v>
      </c>
      <c r="E52">
        <v>0</v>
      </c>
      <c r="F52">
        <v>1</v>
      </c>
      <c r="G52">
        <v>0</v>
      </c>
      <c r="H52">
        <v>0</v>
      </c>
      <c r="I52">
        <v>3556.9223000000002</v>
      </c>
    </row>
    <row r="53" spans="1:9">
      <c r="A53">
        <v>60</v>
      </c>
      <c r="B53">
        <v>0</v>
      </c>
      <c r="C53">
        <v>24.53</v>
      </c>
      <c r="D53">
        <v>0</v>
      </c>
      <c r="E53">
        <v>0</v>
      </c>
      <c r="F53">
        <v>0</v>
      </c>
      <c r="G53">
        <v>1</v>
      </c>
      <c r="H53">
        <v>0</v>
      </c>
      <c r="I53">
        <v>12629.896699999999</v>
      </c>
    </row>
    <row r="54" spans="1:9">
      <c r="A54">
        <v>36</v>
      </c>
      <c r="B54">
        <v>1</v>
      </c>
      <c r="C54">
        <v>35.200000000000003</v>
      </c>
      <c r="D54">
        <v>1</v>
      </c>
      <c r="E54">
        <v>1</v>
      </c>
      <c r="F54">
        <v>0</v>
      </c>
      <c r="G54">
        <v>1</v>
      </c>
      <c r="H54">
        <v>0</v>
      </c>
      <c r="I54">
        <v>38709.175999999999</v>
      </c>
    </row>
    <row r="55" spans="1:9">
      <c r="A55">
        <v>18</v>
      </c>
      <c r="B55">
        <v>0</v>
      </c>
      <c r="C55">
        <v>35.625</v>
      </c>
      <c r="D55">
        <v>0</v>
      </c>
      <c r="E55">
        <v>0</v>
      </c>
      <c r="F55">
        <v>0</v>
      </c>
      <c r="G55">
        <v>0</v>
      </c>
      <c r="H55">
        <v>0</v>
      </c>
      <c r="I55">
        <v>2211.1307499999998</v>
      </c>
    </row>
    <row r="56" spans="1:9">
      <c r="A56">
        <v>21</v>
      </c>
      <c r="B56">
        <v>0</v>
      </c>
      <c r="C56">
        <v>33.630000000000003</v>
      </c>
      <c r="D56">
        <v>2</v>
      </c>
      <c r="E56">
        <v>0</v>
      </c>
      <c r="F56">
        <v>1</v>
      </c>
      <c r="G56">
        <v>0</v>
      </c>
      <c r="H56">
        <v>0</v>
      </c>
      <c r="I56">
        <v>3579.8287</v>
      </c>
    </row>
    <row r="57" spans="1:9">
      <c r="A57">
        <v>48</v>
      </c>
      <c r="B57">
        <v>1</v>
      </c>
      <c r="C57">
        <v>28</v>
      </c>
      <c r="D57">
        <v>1</v>
      </c>
      <c r="E57">
        <v>1</v>
      </c>
      <c r="F57">
        <v>0</v>
      </c>
      <c r="G57">
        <v>0</v>
      </c>
      <c r="H57">
        <v>1</v>
      </c>
      <c r="I57">
        <v>23568.272000000001</v>
      </c>
    </row>
    <row r="58" spans="1:9">
      <c r="A58">
        <v>36</v>
      </c>
      <c r="B58">
        <v>1</v>
      </c>
      <c r="C58">
        <v>34.43</v>
      </c>
      <c r="D58">
        <v>0</v>
      </c>
      <c r="E58">
        <v>1</v>
      </c>
      <c r="F58">
        <v>0</v>
      </c>
      <c r="G58">
        <v>1</v>
      </c>
      <c r="H58">
        <v>0</v>
      </c>
      <c r="I58">
        <v>37742.575700000001</v>
      </c>
    </row>
    <row r="59" spans="1:9">
      <c r="A59">
        <v>40</v>
      </c>
      <c r="B59">
        <v>0</v>
      </c>
      <c r="C59">
        <v>28.69</v>
      </c>
      <c r="D59">
        <v>3</v>
      </c>
      <c r="E59">
        <v>0</v>
      </c>
      <c r="F59">
        <v>1</v>
      </c>
      <c r="G59">
        <v>0</v>
      </c>
      <c r="H59">
        <v>0</v>
      </c>
      <c r="I59">
        <v>8059.6791000000003</v>
      </c>
    </row>
    <row r="60" spans="1:9">
      <c r="A60">
        <v>58</v>
      </c>
      <c r="B60">
        <v>1</v>
      </c>
      <c r="C60">
        <v>36.954999999999998</v>
      </c>
      <c r="D60">
        <v>2</v>
      </c>
      <c r="E60">
        <v>1</v>
      </c>
      <c r="F60">
        <v>1</v>
      </c>
      <c r="G60">
        <v>0</v>
      </c>
      <c r="H60">
        <v>0</v>
      </c>
      <c r="I60">
        <v>47496.494449999998</v>
      </c>
    </row>
    <row r="61" spans="1:9">
      <c r="A61">
        <v>58</v>
      </c>
      <c r="B61">
        <v>0</v>
      </c>
      <c r="C61">
        <v>31.824999999999999</v>
      </c>
      <c r="D61">
        <v>2</v>
      </c>
      <c r="E61">
        <v>0</v>
      </c>
      <c r="F61">
        <v>0</v>
      </c>
      <c r="G61">
        <v>0</v>
      </c>
      <c r="H61">
        <v>0</v>
      </c>
      <c r="I61">
        <v>13607.36875</v>
      </c>
    </row>
    <row r="62" spans="1:9">
      <c r="A62">
        <v>18</v>
      </c>
      <c r="B62">
        <v>1</v>
      </c>
      <c r="C62">
        <v>31.68</v>
      </c>
      <c r="D62">
        <v>2</v>
      </c>
      <c r="E62">
        <v>1</v>
      </c>
      <c r="F62">
        <v>0</v>
      </c>
      <c r="G62">
        <v>1</v>
      </c>
      <c r="H62">
        <v>0</v>
      </c>
      <c r="I62">
        <v>34303.167200000004</v>
      </c>
    </row>
    <row r="63" spans="1:9">
      <c r="A63">
        <v>53</v>
      </c>
      <c r="B63">
        <v>0</v>
      </c>
      <c r="C63">
        <v>22.88</v>
      </c>
      <c r="D63">
        <v>1</v>
      </c>
      <c r="E63">
        <v>1</v>
      </c>
      <c r="F63">
        <v>0</v>
      </c>
      <c r="G63">
        <v>1</v>
      </c>
      <c r="H63">
        <v>0</v>
      </c>
      <c r="I63">
        <v>23244.790199999999</v>
      </c>
    </row>
    <row r="64" spans="1:9">
      <c r="A64">
        <v>34</v>
      </c>
      <c r="B64">
        <v>0</v>
      </c>
      <c r="C64">
        <v>37.335000000000001</v>
      </c>
      <c r="D64">
        <v>2</v>
      </c>
      <c r="E64">
        <v>0</v>
      </c>
      <c r="F64">
        <v>1</v>
      </c>
      <c r="G64">
        <v>0</v>
      </c>
      <c r="H64">
        <v>0</v>
      </c>
      <c r="I64">
        <v>5989.5236500000001</v>
      </c>
    </row>
    <row r="65" spans="1:9">
      <c r="A65">
        <v>43</v>
      </c>
      <c r="B65">
        <v>1</v>
      </c>
      <c r="C65">
        <v>27.36</v>
      </c>
      <c r="D65">
        <v>3</v>
      </c>
      <c r="E65">
        <v>0</v>
      </c>
      <c r="F65">
        <v>0</v>
      </c>
      <c r="G65">
        <v>0</v>
      </c>
      <c r="H65">
        <v>0</v>
      </c>
      <c r="I65">
        <v>8606.2173999999995</v>
      </c>
    </row>
    <row r="66" spans="1:9">
      <c r="A66">
        <v>25</v>
      </c>
      <c r="B66">
        <v>1</v>
      </c>
      <c r="C66">
        <v>33.659999999999997</v>
      </c>
      <c r="D66">
        <v>4</v>
      </c>
      <c r="E66">
        <v>0</v>
      </c>
      <c r="F66">
        <v>0</v>
      </c>
      <c r="G66">
        <v>1</v>
      </c>
      <c r="H66">
        <v>0</v>
      </c>
      <c r="I66">
        <v>4504.6624000000002</v>
      </c>
    </row>
    <row r="67" spans="1:9">
      <c r="A67">
        <v>64</v>
      </c>
      <c r="B67">
        <v>1</v>
      </c>
      <c r="C67">
        <v>24.7</v>
      </c>
      <c r="D67">
        <v>1</v>
      </c>
      <c r="E67">
        <v>0</v>
      </c>
      <c r="F67">
        <v>1</v>
      </c>
      <c r="G67">
        <v>0</v>
      </c>
      <c r="H67">
        <v>0</v>
      </c>
      <c r="I67">
        <v>30166.618170000002</v>
      </c>
    </row>
    <row r="68" spans="1:9">
      <c r="A68">
        <v>28</v>
      </c>
      <c r="B68">
        <v>0</v>
      </c>
      <c r="C68">
        <v>25.934999999999999</v>
      </c>
      <c r="D68">
        <v>1</v>
      </c>
      <c r="E68">
        <v>0</v>
      </c>
      <c r="F68">
        <v>1</v>
      </c>
      <c r="G68">
        <v>0</v>
      </c>
      <c r="H68">
        <v>0</v>
      </c>
      <c r="I68">
        <v>4133.6416499999996</v>
      </c>
    </row>
    <row r="69" spans="1:9">
      <c r="A69">
        <v>20</v>
      </c>
      <c r="B69">
        <v>0</v>
      </c>
      <c r="C69">
        <v>22.42</v>
      </c>
      <c r="D69">
        <v>0</v>
      </c>
      <c r="E69">
        <v>1</v>
      </c>
      <c r="F69">
        <v>1</v>
      </c>
      <c r="G69">
        <v>0</v>
      </c>
      <c r="H69">
        <v>0</v>
      </c>
      <c r="I69">
        <v>14711.7438</v>
      </c>
    </row>
    <row r="70" spans="1:9">
      <c r="A70">
        <v>19</v>
      </c>
      <c r="B70">
        <v>0</v>
      </c>
      <c r="C70">
        <v>28.9</v>
      </c>
      <c r="D70">
        <v>0</v>
      </c>
      <c r="E70">
        <v>0</v>
      </c>
      <c r="F70">
        <v>0</v>
      </c>
      <c r="G70">
        <v>0</v>
      </c>
      <c r="H70">
        <v>1</v>
      </c>
      <c r="I70">
        <v>1743.2139999999999</v>
      </c>
    </row>
    <row r="71" spans="1:9">
      <c r="A71">
        <v>61</v>
      </c>
      <c r="B71">
        <v>0</v>
      </c>
      <c r="C71">
        <v>39.1</v>
      </c>
      <c r="D71">
        <v>2</v>
      </c>
      <c r="E71">
        <v>0</v>
      </c>
      <c r="F71">
        <v>0</v>
      </c>
      <c r="G71">
        <v>0</v>
      </c>
      <c r="H71">
        <v>1</v>
      </c>
      <c r="I71">
        <v>14235.072</v>
      </c>
    </row>
    <row r="72" spans="1:9">
      <c r="A72">
        <v>40</v>
      </c>
      <c r="B72">
        <v>1</v>
      </c>
      <c r="C72">
        <v>26.315000000000001</v>
      </c>
      <c r="D72">
        <v>1</v>
      </c>
      <c r="E72">
        <v>0</v>
      </c>
      <c r="F72">
        <v>1</v>
      </c>
      <c r="G72">
        <v>0</v>
      </c>
      <c r="H72">
        <v>0</v>
      </c>
      <c r="I72">
        <v>6389.3778499999999</v>
      </c>
    </row>
    <row r="73" spans="1:9">
      <c r="A73">
        <v>40</v>
      </c>
      <c r="B73">
        <v>0</v>
      </c>
      <c r="C73">
        <v>36.19</v>
      </c>
      <c r="D73">
        <v>0</v>
      </c>
      <c r="E73">
        <v>0</v>
      </c>
      <c r="F73">
        <v>0</v>
      </c>
      <c r="G73">
        <v>1</v>
      </c>
      <c r="H73">
        <v>0</v>
      </c>
      <c r="I73">
        <v>5920.1040999999996</v>
      </c>
    </row>
    <row r="74" spans="1:9">
      <c r="A74">
        <v>28</v>
      </c>
      <c r="B74">
        <v>1</v>
      </c>
      <c r="C74">
        <v>23.98</v>
      </c>
      <c r="D74">
        <v>3</v>
      </c>
      <c r="E74">
        <v>1</v>
      </c>
      <c r="F74">
        <v>0</v>
      </c>
      <c r="G74">
        <v>1</v>
      </c>
      <c r="H74">
        <v>0</v>
      </c>
      <c r="I74">
        <v>17663.144199999999</v>
      </c>
    </row>
    <row r="75" spans="1:9">
      <c r="A75">
        <v>27</v>
      </c>
      <c r="B75">
        <v>0</v>
      </c>
      <c r="C75">
        <v>24.75</v>
      </c>
      <c r="D75">
        <v>0</v>
      </c>
      <c r="E75">
        <v>1</v>
      </c>
      <c r="F75">
        <v>0</v>
      </c>
      <c r="G75">
        <v>1</v>
      </c>
      <c r="H75">
        <v>0</v>
      </c>
      <c r="I75">
        <v>16577.779500000001</v>
      </c>
    </row>
    <row r="76" spans="1:9">
      <c r="A76">
        <v>31</v>
      </c>
      <c r="B76">
        <v>1</v>
      </c>
      <c r="C76">
        <v>28.5</v>
      </c>
      <c r="D76">
        <v>5</v>
      </c>
      <c r="E76">
        <v>0</v>
      </c>
      <c r="F76">
        <v>0</v>
      </c>
      <c r="G76">
        <v>0</v>
      </c>
      <c r="H76">
        <v>0</v>
      </c>
      <c r="I76">
        <v>6799.4579999999996</v>
      </c>
    </row>
    <row r="77" spans="1:9">
      <c r="A77">
        <v>53</v>
      </c>
      <c r="B77">
        <v>0</v>
      </c>
      <c r="C77">
        <v>28.1</v>
      </c>
      <c r="D77">
        <v>3</v>
      </c>
      <c r="E77">
        <v>0</v>
      </c>
      <c r="F77">
        <v>0</v>
      </c>
      <c r="G77">
        <v>0</v>
      </c>
      <c r="H77">
        <v>1</v>
      </c>
      <c r="I77">
        <v>11741.726000000001</v>
      </c>
    </row>
    <row r="78" spans="1:9">
      <c r="A78">
        <v>58</v>
      </c>
      <c r="B78">
        <v>1</v>
      </c>
      <c r="C78">
        <v>32.01</v>
      </c>
      <c r="D78">
        <v>1</v>
      </c>
      <c r="E78">
        <v>0</v>
      </c>
      <c r="F78">
        <v>0</v>
      </c>
      <c r="G78">
        <v>1</v>
      </c>
      <c r="H78">
        <v>0</v>
      </c>
      <c r="I78">
        <v>11946.625899999999</v>
      </c>
    </row>
    <row r="79" spans="1:9">
      <c r="A79">
        <v>44</v>
      </c>
      <c r="B79">
        <v>1</v>
      </c>
      <c r="C79">
        <v>27.4</v>
      </c>
      <c r="D79">
        <v>2</v>
      </c>
      <c r="E79">
        <v>0</v>
      </c>
      <c r="F79">
        <v>0</v>
      </c>
      <c r="G79">
        <v>0</v>
      </c>
      <c r="H79">
        <v>1</v>
      </c>
      <c r="I79">
        <v>7726.8540000000003</v>
      </c>
    </row>
    <row r="80" spans="1:9">
      <c r="A80">
        <v>57</v>
      </c>
      <c r="B80">
        <v>1</v>
      </c>
      <c r="C80">
        <v>34.01</v>
      </c>
      <c r="D80">
        <v>0</v>
      </c>
      <c r="E80">
        <v>0</v>
      </c>
      <c r="F80">
        <v>1</v>
      </c>
      <c r="G80">
        <v>0</v>
      </c>
      <c r="H80">
        <v>0</v>
      </c>
      <c r="I80">
        <v>11356.660900000001</v>
      </c>
    </row>
    <row r="81" spans="1:9">
      <c r="A81">
        <v>29</v>
      </c>
      <c r="B81">
        <v>0</v>
      </c>
      <c r="C81">
        <v>29.59</v>
      </c>
      <c r="D81">
        <v>1</v>
      </c>
      <c r="E81">
        <v>0</v>
      </c>
      <c r="F81">
        <v>0</v>
      </c>
      <c r="G81">
        <v>1</v>
      </c>
      <c r="H81">
        <v>0</v>
      </c>
      <c r="I81">
        <v>3947.4131000000002</v>
      </c>
    </row>
    <row r="82" spans="1:9">
      <c r="A82">
        <v>21</v>
      </c>
      <c r="B82">
        <v>1</v>
      </c>
      <c r="C82">
        <v>35.53</v>
      </c>
      <c r="D82">
        <v>0</v>
      </c>
      <c r="E82">
        <v>0</v>
      </c>
      <c r="F82">
        <v>0</v>
      </c>
      <c r="G82">
        <v>1</v>
      </c>
      <c r="H82">
        <v>0</v>
      </c>
      <c r="I82">
        <v>1532.4697000000001</v>
      </c>
    </row>
    <row r="83" spans="1:9">
      <c r="A83">
        <v>22</v>
      </c>
      <c r="B83">
        <v>0</v>
      </c>
      <c r="C83">
        <v>39.805</v>
      </c>
      <c r="D83">
        <v>0</v>
      </c>
      <c r="E83">
        <v>0</v>
      </c>
      <c r="F83">
        <v>0</v>
      </c>
      <c r="G83">
        <v>0</v>
      </c>
      <c r="H83">
        <v>0</v>
      </c>
      <c r="I83">
        <v>2755.0209500000001</v>
      </c>
    </row>
    <row r="84" spans="1:9">
      <c r="A84">
        <v>41</v>
      </c>
      <c r="B84">
        <v>0</v>
      </c>
      <c r="C84">
        <v>32.965000000000003</v>
      </c>
      <c r="D84">
        <v>0</v>
      </c>
      <c r="E84">
        <v>0</v>
      </c>
      <c r="F84">
        <v>1</v>
      </c>
      <c r="G84">
        <v>0</v>
      </c>
      <c r="H84">
        <v>0</v>
      </c>
      <c r="I84">
        <v>6571.0243499999997</v>
      </c>
    </row>
    <row r="85" spans="1:9">
      <c r="A85">
        <v>31</v>
      </c>
      <c r="B85">
        <v>1</v>
      </c>
      <c r="C85">
        <v>26.885000000000002</v>
      </c>
      <c r="D85">
        <v>1</v>
      </c>
      <c r="E85">
        <v>0</v>
      </c>
      <c r="F85">
        <v>0</v>
      </c>
      <c r="G85">
        <v>0</v>
      </c>
      <c r="H85">
        <v>0</v>
      </c>
      <c r="I85">
        <v>4441.2131499999996</v>
      </c>
    </row>
    <row r="86" spans="1:9">
      <c r="A86">
        <v>45</v>
      </c>
      <c r="B86">
        <v>0</v>
      </c>
      <c r="C86">
        <v>38.284999999999997</v>
      </c>
      <c r="D86">
        <v>0</v>
      </c>
      <c r="E86">
        <v>0</v>
      </c>
      <c r="F86">
        <v>0</v>
      </c>
      <c r="G86">
        <v>0</v>
      </c>
      <c r="H86">
        <v>0</v>
      </c>
      <c r="I86">
        <v>7935.29115</v>
      </c>
    </row>
    <row r="87" spans="1:9">
      <c r="A87">
        <v>22</v>
      </c>
      <c r="B87">
        <v>1</v>
      </c>
      <c r="C87">
        <v>37.619999999999997</v>
      </c>
      <c r="D87">
        <v>1</v>
      </c>
      <c r="E87">
        <v>1</v>
      </c>
      <c r="F87">
        <v>0</v>
      </c>
      <c r="G87">
        <v>1</v>
      </c>
      <c r="H87">
        <v>0</v>
      </c>
      <c r="I87">
        <v>37165.163800000002</v>
      </c>
    </row>
    <row r="88" spans="1:9">
      <c r="A88">
        <v>48</v>
      </c>
      <c r="B88">
        <v>0</v>
      </c>
      <c r="C88">
        <v>41.23</v>
      </c>
      <c r="D88">
        <v>4</v>
      </c>
      <c r="E88">
        <v>0</v>
      </c>
      <c r="F88">
        <v>1</v>
      </c>
      <c r="G88">
        <v>0</v>
      </c>
      <c r="H88">
        <v>0</v>
      </c>
      <c r="I88">
        <v>11033.661700000001</v>
      </c>
    </row>
    <row r="89" spans="1:9">
      <c r="A89">
        <v>37</v>
      </c>
      <c r="B89">
        <v>0</v>
      </c>
      <c r="C89">
        <v>34.799999999999997</v>
      </c>
      <c r="D89">
        <v>2</v>
      </c>
      <c r="E89">
        <v>1</v>
      </c>
      <c r="F89">
        <v>0</v>
      </c>
      <c r="G89">
        <v>0</v>
      </c>
      <c r="H89">
        <v>1</v>
      </c>
      <c r="I89">
        <v>39836.519</v>
      </c>
    </row>
    <row r="90" spans="1:9">
      <c r="A90">
        <v>45</v>
      </c>
      <c r="B90">
        <v>1</v>
      </c>
      <c r="C90">
        <v>22.895</v>
      </c>
      <c r="D90">
        <v>2</v>
      </c>
      <c r="E90">
        <v>1</v>
      </c>
      <c r="F90">
        <v>1</v>
      </c>
      <c r="G90">
        <v>0</v>
      </c>
      <c r="H90">
        <v>0</v>
      </c>
      <c r="I90">
        <v>21098.554049999999</v>
      </c>
    </row>
    <row r="91" spans="1:9">
      <c r="A91">
        <v>57</v>
      </c>
      <c r="B91">
        <v>0</v>
      </c>
      <c r="C91">
        <v>31.16</v>
      </c>
      <c r="D91">
        <v>0</v>
      </c>
      <c r="E91">
        <v>1</v>
      </c>
      <c r="F91">
        <v>1</v>
      </c>
      <c r="G91">
        <v>0</v>
      </c>
      <c r="H91">
        <v>0</v>
      </c>
      <c r="I91">
        <v>43578.939400000003</v>
      </c>
    </row>
    <row r="92" spans="1:9">
      <c r="A92">
        <v>56</v>
      </c>
      <c r="B92">
        <v>0</v>
      </c>
      <c r="C92">
        <v>27.2</v>
      </c>
      <c r="D92">
        <v>0</v>
      </c>
      <c r="E92">
        <v>0</v>
      </c>
      <c r="F92">
        <v>0</v>
      </c>
      <c r="G92">
        <v>0</v>
      </c>
      <c r="H92">
        <v>1</v>
      </c>
      <c r="I92">
        <v>11073.175999999999</v>
      </c>
    </row>
    <row r="93" spans="1:9">
      <c r="A93">
        <v>46</v>
      </c>
      <c r="B93">
        <v>0</v>
      </c>
      <c r="C93">
        <v>27.74</v>
      </c>
      <c r="D93">
        <v>0</v>
      </c>
      <c r="E93">
        <v>0</v>
      </c>
      <c r="F93">
        <v>1</v>
      </c>
      <c r="G93">
        <v>0</v>
      </c>
      <c r="H93">
        <v>0</v>
      </c>
      <c r="I93">
        <v>8026.6665999999996</v>
      </c>
    </row>
    <row r="94" spans="1:9">
      <c r="A94">
        <v>55</v>
      </c>
      <c r="B94">
        <v>0</v>
      </c>
      <c r="C94">
        <v>26.98</v>
      </c>
      <c r="D94">
        <v>0</v>
      </c>
      <c r="E94">
        <v>0</v>
      </c>
      <c r="F94">
        <v>1</v>
      </c>
      <c r="G94">
        <v>0</v>
      </c>
      <c r="H94">
        <v>0</v>
      </c>
      <c r="I94">
        <v>11082.5772</v>
      </c>
    </row>
    <row r="95" spans="1:9">
      <c r="A95">
        <v>21</v>
      </c>
      <c r="B95">
        <v>0</v>
      </c>
      <c r="C95">
        <v>39.49</v>
      </c>
      <c r="D95">
        <v>0</v>
      </c>
      <c r="E95">
        <v>0</v>
      </c>
      <c r="F95">
        <v>0</v>
      </c>
      <c r="G95">
        <v>1</v>
      </c>
      <c r="H95">
        <v>0</v>
      </c>
      <c r="I95">
        <v>2026.9740999999999</v>
      </c>
    </row>
    <row r="96" spans="1:9">
      <c r="A96">
        <v>53</v>
      </c>
      <c r="B96">
        <v>0</v>
      </c>
      <c r="C96">
        <v>24.795000000000002</v>
      </c>
      <c r="D96">
        <v>1</v>
      </c>
      <c r="E96">
        <v>0</v>
      </c>
      <c r="F96">
        <v>1</v>
      </c>
      <c r="G96">
        <v>0</v>
      </c>
      <c r="H96">
        <v>0</v>
      </c>
      <c r="I96">
        <v>10942.13205</v>
      </c>
    </row>
    <row r="97" spans="1:9">
      <c r="A97">
        <v>59</v>
      </c>
      <c r="B97">
        <v>1</v>
      </c>
      <c r="C97">
        <v>29.83</v>
      </c>
      <c r="D97">
        <v>3</v>
      </c>
      <c r="E97">
        <v>1</v>
      </c>
      <c r="F97">
        <v>0</v>
      </c>
      <c r="G97">
        <v>0</v>
      </c>
      <c r="H97">
        <v>0</v>
      </c>
      <c r="I97">
        <v>30184.936699999998</v>
      </c>
    </row>
    <row r="98" spans="1:9">
      <c r="A98">
        <v>35</v>
      </c>
      <c r="B98">
        <v>1</v>
      </c>
      <c r="C98">
        <v>34.770000000000003</v>
      </c>
      <c r="D98">
        <v>2</v>
      </c>
      <c r="E98">
        <v>0</v>
      </c>
      <c r="F98">
        <v>1</v>
      </c>
      <c r="G98">
        <v>0</v>
      </c>
      <c r="H98">
        <v>0</v>
      </c>
      <c r="I98">
        <v>5729.0052999999998</v>
      </c>
    </row>
    <row r="99" spans="1:9">
      <c r="A99">
        <v>64</v>
      </c>
      <c r="B99">
        <v>0</v>
      </c>
      <c r="C99">
        <v>31.3</v>
      </c>
      <c r="D99">
        <v>2</v>
      </c>
      <c r="E99">
        <v>1</v>
      </c>
      <c r="F99">
        <v>0</v>
      </c>
      <c r="G99">
        <v>0</v>
      </c>
      <c r="H99">
        <v>1</v>
      </c>
      <c r="I99">
        <v>47291.055</v>
      </c>
    </row>
    <row r="100" spans="1:9">
      <c r="A100">
        <v>28</v>
      </c>
      <c r="B100">
        <v>0</v>
      </c>
      <c r="C100">
        <v>37.619999999999997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3766.8838000000001</v>
      </c>
    </row>
    <row r="101" spans="1:9">
      <c r="A101">
        <v>54</v>
      </c>
      <c r="B101">
        <v>0</v>
      </c>
      <c r="C101">
        <v>30.8</v>
      </c>
      <c r="D101">
        <v>3</v>
      </c>
      <c r="E101">
        <v>0</v>
      </c>
      <c r="F101">
        <v>0</v>
      </c>
      <c r="G101">
        <v>0</v>
      </c>
      <c r="H101">
        <v>1</v>
      </c>
      <c r="I101">
        <v>12105.32</v>
      </c>
    </row>
    <row r="102" spans="1:9">
      <c r="A102">
        <v>55</v>
      </c>
      <c r="B102">
        <v>1</v>
      </c>
      <c r="C102">
        <v>38.28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10226.2842</v>
      </c>
    </row>
    <row r="103" spans="1:9">
      <c r="A103">
        <v>56</v>
      </c>
      <c r="B103">
        <v>1</v>
      </c>
      <c r="C103">
        <v>19.95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22412.648499999999</v>
      </c>
    </row>
    <row r="104" spans="1:9">
      <c r="A104">
        <v>38</v>
      </c>
      <c r="B104">
        <v>1</v>
      </c>
      <c r="C104">
        <v>19.3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15820.699000000001</v>
      </c>
    </row>
    <row r="105" spans="1:9">
      <c r="A105">
        <v>41</v>
      </c>
      <c r="B105">
        <v>0</v>
      </c>
      <c r="C105">
        <v>31.6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6186.1270000000004</v>
      </c>
    </row>
    <row r="106" spans="1:9">
      <c r="A106">
        <v>30</v>
      </c>
      <c r="B106">
        <v>1</v>
      </c>
      <c r="C106">
        <v>25.46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3645.0893999999998</v>
      </c>
    </row>
    <row r="107" spans="1:9">
      <c r="A107">
        <v>18</v>
      </c>
      <c r="B107">
        <v>0</v>
      </c>
      <c r="C107">
        <v>30.114999999999998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21344.846699999998</v>
      </c>
    </row>
    <row r="108" spans="1:9">
      <c r="A108">
        <v>61</v>
      </c>
      <c r="B108">
        <v>0</v>
      </c>
      <c r="C108">
        <v>29.92</v>
      </c>
      <c r="D108">
        <v>3</v>
      </c>
      <c r="E108">
        <v>1</v>
      </c>
      <c r="F108">
        <v>0</v>
      </c>
      <c r="G108">
        <v>1</v>
      </c>
      <c r="H108">
        <v>0</v>
      </c>
      <c r="I108">
        <v>30942.191800000001</v>
      </c>
    </row>
    <row r="109" spans="1:9">
      <c r="A109">
        <v>34</v>
      </c>
      <c r="B109">
        <v>0</v>
      </c>
      <c r="C109">
        <v>27.5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5003.8530000000001</v>
      </c>
    </row>
    <row r="110" spans="1:9">
      <c r="A110">
        <v>20</v>
      </c>
      <c r="B110">
        <v>1</v>
      </c>
      <c r="C110">
        <v>28.024999999999999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17560.37975</v>
      </c>
    </row>
    <row r="111" spans="1:9">
      <c r="A111">
        <v>19</v>
      </c>
      <c r="B111">
        <v>0</v>
      </c>
      <c r="C111">
        <v>28.4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2331.5189999999998</v>
      </c>
    </row>
    <row r="112" spans="1:9">
      <c r="A112">
        <v>26</v>
      </c>
      <c r="B112">
        <v>1</v>
      </c>
      <c r="C112">
        <v>30.875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3877.3042500000001</v>
      </c>
    </row>
    <row r="113" spans="1:9">
      <c r="A113">
        <v>29</v>
      </c>
      <c r="B113">
        <v>1</v>
      </c>
      <c r="C113">
        <v>27.94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2867.1196</v>
      </c>
    </row>
    <row r="114" spans="1:9">
      <c r="A114">
        <v>63</v>
      </c>
      <c r="B114">
        <v>1</v>
      </c>
      <c r="C114">
        <v>35.090000000000003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47055.532099999997</v>
      </c>
    </row>
    <row r="115" spans="1:9">
      <c r="A115">
        <v>54</v>
      </c>
      <c r="B115">
        <v>1</v>
      </c>
      <c r="C115">
        <v>33.630000000000003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10825.253699999999</v>
      </c>
    </row>
    <row r="116" spans="1:9">
      <c r="A116">
        <v>55</v>
      </c>
      <c r="B116">
        <v>0</v>
      </c>
      <c r="C116">
        <v>29.7</v>
      </c>
      <c r="D116">
        <v>2</v>
      </c>
      <c r="E116">
        <v>0</v>
      </c>
      <c r="F116">
        <v>0</v>
      </c>
      <c r="G116">
        <v>0</v>
      </c>
      <c r="H116">
        <v>1</v>
      </c>
      <c r="I116">
        <v>11881.358</v>
      </c>
    </row>
    <row r="117" spans="1:9">
      <c r="A117">
        <v>37</v>
      </c>
      <c r="B117">
        <v>1</v>
      </c>
      <c r="C117">
        <v>30.8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4646.759</v>
      </c>
    </row>
    <row r="118" spans="1:9">
      <c r="A118">
        <v>21</v>
      </c>
      <c r="B118">
        <v>0</v>
      </c>
      <c r="C118">
        <v>35.72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2404.7338</v>
      </c>
    </row>
    <row r="119" spans="1:9">
      <c r="A119">
        <v>52</v>
      </c>
      <c r="B119">
        <v>1</v>
      </c>
      <c r="C119">
        <v>32.204999999999998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11488.31695</v>
      </c>
    </row>
    <row r="120" spans="1:9">
      <c r="A120">
        <v>60</v>
      </c>
      <c r="B120">
        <v>1</v>
      </c>
      <c r="C120">
        <v>28.594999999999999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30259.995559999999</v>
      </c>
    </row>
    <row r="121" spans="1:9">
      <c r="A121">
        <v>58</v>
      </c>
      <c r="B121">
        <v>1</v>
      </c>
      <c r="C121">
        <v>49.06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11381.3254</v>
      </c>
    </row>
    <row r="122" spans="1:9">
      <c r="A122">
        <v>29</v>
      </c>
      <c r="B122">
        <v>0</v>
      </c>
      <c r="C122">
        <v>27.94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19107.779600000002</v>
      </c>
    </row>
    <row r="123" spans="1:9">
      <c r="A123">
        <v>49</v>
      </c>
      <c r="B123">
        <v>0</v>
      </c>
      <c r="C123">
        <v>27.17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8601.3292999999994</v>
      </c>
    </row>
    <row r="124" spans="1:9">
      <c r="A124">
        <v>37</v>
      </c>
      <c r="B124">
        <v>0</v>
      </c>
      <c r="C124">
        <v>23.37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6686.4313000000002</v>
      </c>
    </row>
    <row r="125" spans="1:9">
      <c r="A125">
        <v>44</v>
      </c>
      <c r="B125">
        <v>1</v>
      </c>
      <c r="C125">
        <v>37.1</v>
      </c>
      <c r="D125">
        <v>2</v>
      </c>
      <c r="E125">
        <v>0</v>
      </c>
      <c r="F125">
        <v>0</v>
      </c>
      <c r="G125">
        <v>0</v>
      </c>
      <c r="H125">
        <v>1</v>
      </c>
      <c r="I125">
        <v>7740.3370000000004</v>
      </c>
    </row>
    <row r="126" spans="1:9">
      <c r="A126">
        <v>18</v>
      </c>
      <c r="B126">
        <v>1</v>
      </c>
      <c r="C126">
        <v>23.75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1705.6244999999999</v>
      </c>
    </row>
    <row r="127" spans="1:9">
      <c r="A127">
        <v>20</v>
      </c>
      <c r="B127">
        <v>0</v>
      </c>
      <c r="C127">
        <v>28.975000000000001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2257.47525</v>
      </c>
    </row>
    <row r="128" spans="1:9">
      <c r="A128">
        <v>44</v>
      </c>
      <c r="B128">
        <v>1</v>
      </c>
      <c r="C128">
        <v>31.35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39556.494500000001</v>
      </c>
    </row>
    <row r="129" spans="1:9">
      <c r="A129">
        <v>47</v>
      </c>
      <c r="B129">
        <v>0</v>
      </c>
      <c r="C129">
        <v>33.914999999999999</v>
      </c>
      <c r="D129">
        <v>3</v>
      </c>
      <c r="E129">
        <v>0</v>
      </c>
      <c r="F129">
        <v>1</v>
      </c>
      <c r="G129">
        <v>0</v>
      </c>
      <c r="H129">
        <v>0</v>
      </c>
      <c r="I129">
        <v>10115.00885</v>
      </c>
    </row>
    <row r="130" spans="1:9">
      <c r="A130">
        <v>26</v>
      </c>
      <c r="B130">
        <v>0</v>
      </c>
      <c r="C130">
        <v>28.785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3385.3991500000002</v>
      </c>
    </row>
    <row r="131" spans="1:9">
      <c r="A131">
        <v>19</v>
      </c>
      <c r="B131">
        <v>0</v>
      </c>
      <c r="C131">
        <v>28.3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17081.080000000002</v>
      </c>
    </row>
    <row r="132" spans="1:9">
      <c r="A132">
        <v>52</v>
      </c>
      <c r="B132">
        <v>0</v>
      </c>
      <c r="C132">
        <v>37.4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9634.5380000000005</v>
      </c>
    </row>
    <row r="133" spans="1:9">
      <c r="A133">
        <v>32</v>
      </c>
      <c r="B133">
        <v>0</v>
      </c>
      <c r="C133">
        <v>17.765000000000001</v>
      </c>
      <c r="D133">
        <v>2</v>
      </c>
      <c r="E133">
        <v>1</v>
      </c>
      <c r="F133">
        <v>1</v>
      </c>
      <c r="G133">
        <v>0</v>
      </c>
      <c r="H133">
        <v>0</v>
      </c>
      <c r="I133">
        <v>32734.186300000001</v>
      </c>
    </row>
    <row r="134" spans="1:9">
      <c r="A134">
        <v>38</v>
      </c>
      <c r="B134">
        <v>1</v>
      </c>
      <c r="C134">
        <v>34.700000000000003</v>
      </c>
      <c r="D134">
        <v>2</v>
      </c>
      <c r="E134">
        <v>0</v>
      </c>
      <c r="F134">
        <v>0</v>
      </c>
      <c r="G134">
        <v>0</v>
      </c>
      <c r="H134">
        <v>1</v>
      </c>
      <c r="I134">
        <v>6082.4049999999997</v>
      </c>
    </row>
    <row r="135" spans="1:9">
      <c r="A135">
        <v>59</v>
      </c>
      <c r="B135">
        <v>0</v>
      </c>
      <c r="C135">
        <v>26.504999999999999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12815.444949999999</v>
      </c>
    </row>
    <row r="136" spans="1:9">
      <c r="A136">
        <v>61</v>
      </c>
      <c r="B136">
        <v>0</v>
      </c>
      <c r="C136">
        <v>22.04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13616.3586</v>
      </c>
    </row>
    <row r="137" spans="1:9">
      <c r="A137">
        <v>53</v>
      </c>
      <c r="B137">
        <v>0</v>
      </c>
      <c r="C137">
        <v>35.9</v>
      </c>
      <c r="D137">
        <v>2</v>
      </c>
      <c r="E137">
        <v>0</v>
      </c>
      <c r="F137">
        <v>0</v>
      </c>
      <c r="G137">
        <v>0</v>
      </c>
      <c r="H137">
        <v>1</v>
      </c>
      <c r="I137">
        <v>11163.567999999999</v>
      </c>
    </row>
    <row r="138" spans="1:9">
      <c r="A138">
        <v>19</v>
      </c>
      <c r="B138">
        <v>1</v>
      </c>
      <c r="C138">
        <v>25.555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1632.5644500000001</v>
      </c>
    </row>
    <row r="139" spans="1:9">
      <c r="A139">
        <v>20</v>
      </c>
      <c r="B139">
        <v>0</v>
      </c>
      <c r="C139">
        <v>28.785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2457.2111500000001</v>
      </c>
    </row>
    <row r="140" spans="1:9">
      <c r="A140">
        <v>22</v>
      </c>
      <c r="B140">
        <v>0</v>
      </c>
      <c r="C140">
        <v>28.05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2155.6815000000001</v>
      </c>
    </row>
    <row r="141" spans="1:9">
      <c r="A141">
        <v>19</v>
      </c>
      <c r="B141">
        <v>1</v>
      </c>
      <c r="C141">
        <v>34.1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1261.442</v>
      </c>
    </row>
    <row r="142" spans="1:9">
      <c r="A142">
        <v>22</v>
      </c>
      <c r="B142">
        <v>1</v>
      </c>
      <c r="C142">
        <v>25.175000000000001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2045.68525</v>
      </c>
    </row>
    <row r="143" spans="1:9">
      <c r="A143">
        <v>54</v>
      </c>
      <c r="B143">
        <v>0</v>
      </c>
      <c r="C143">
        <v>31.9</v>
      </c>
      <c r="D143">
        <v>3</v>
      </c>
      <c r="E143">
        <v>0</v>
      </c>
      <c r="F143">
        <v>0</v>
      </c>
      <c r="G143">
        <v>1</v>
      </c>
      <c r="H143">
        <v>0</v>
      </c>
      <c r="I143">
        <v>27322.73386</v>
      </c>
    </row>
    <row r="144" spans="1:9">
      <c r="A144">
        <v>22</v>
      </c>
      <c r="B144">
        <v>0</v>
      </c>
      <c r="C144">
        <v>36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2166.732</v>
      </c>
    </row>
    <row r="145" spans="1:9">
      <c r="A145">
        <v>34</v>
      </c>
      <c r="B145">
        <v>1</v>
      </c>
      <c r="C145">
        <v>22.42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27375.904780000001</v>
      </c>
    </row>
    <row r="146" spans="1:9">
      <c r="A146">
        <v>26</v>
      </c>
      <c r="B146">
        <v>1</v>
      </c>
      <c r="C146">
        <v>32.49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3490.5491000000002</v>
      </c>
    </row>
    <row r="147" spans="1:9">
      <c r="A147">
        <v>34</v>
      </c>
      <c r="B147">
        <v>1</v>
      </c>
      <c r="C147">
        <v>25.3</v>
      </c>
      <c r="D147">
        <v>2</v>
      </c>
      <c r="E147">
        <v>1</v>
      </c>
      <c r="F147">
        <v>0</v>
      </c>
      <c r="G147">
        <v>1</v>
      </c>
      <c r="H147">
        <v>0</v>
      </c>
      <c r="I147">
        <v>18972.494999999999</v>
      </c>
    </row>
    <row r="148" spans="1:9">
      <c r="A148">
        <v>29</v>
      </c>
      <c r="B148">
        <v>1</v>
      </c>
      <c r="C148">
        <v>29.734999999999999</v>
      </c>
      <c r="D148">
        <v>2</v>
      </c>
      <c r="E148">
        <v>0</v>
      </c>
      <c r="F148">
        <v>1</v>
      </c>
      <c r="G148">
        <v>0</v>
      </c>
      <c r="H148">
        <v>0</v>
      </c>
      <c r="I148">
        <v>18157.876</v>
      </c>
    </row>
    <row r="149" spans="1:9">
      <c r="A149">
        <v>30</v>
      </c>
      <c r="B149">
        <v>1</v>
      </c>
      <c r="C149">
        <v>28.69</v>
      </c>
      <c r="D149">
        <v>3</v>
      </c>
      <c r="E149">
        <v>1</v>
      </c>
      <c r="F149">
        <v>1</v>
      </c>
      <c r="G149">
        <v>0</v>
      </c>
      <c r="H149">
        <v>0</v>
      </c>
      <c r="I149">
        <v>20745.989099999999</v>
      </c>
    </row>
    <row r="150" spans="1:9">
      <c r="A150">
        <v>29</v>
      </c>
      <c r="B150">
        <v>0</v>
      </c>
      <c r="C150">
        <v>38.83</v>
      </c>
      <c r="D150">
        <v>3</v>
      </c>
      <c r="E150">
        <v>0</v>
      </c>
      <c r="F150">
        <v>0</v>
      </c>
      <c r="G150">
        <v>1</v>
      </c>
      <c r="H150">
        <v>0</v>
      </c>
      <c r="I150">
        <v>5138.2566999999999</v>
      </c>
    </row>
    <row r="151" spans="1:9">
      <c r="A151">
        <v>46</v>
      </c>
      <c r="B151">
        <v>1</v>
      </c>
      <c r="C151">
        <v>30.495000000000001</v>
      </c>
      <c r="D151">
        <v>3</v>
      </c>
      <c r="E151">
        <v>1</v>
      </c>
      <c r="F151">
        <v>1</v>
      </c>
      <c r="G151">
        <v>0</v>
      </c>
      <c r="H151">
        <v>0</v>
      </c>
      <c r="I151">
        <v>40720.551050000002</v>
      </c>
    </row>
    <row r="152" spans="1:9">
      <c r="A152">
        <v>51</v>
      </c>
      <c r="B152">
        <v>0</v>
      </c>
      <c r="C152">
        <v>37.729999999999997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9877.6077000000005</v>
      </c>
    </row>
    <row r="153" spans="1:9">
      <c r="A153">
        <v>53</v>
      </c>
      <c r="B153">
        <v>0</v>
      </c>
      <c r="C153">
        <v>37.43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10959.6947</v>
      </c>
    </row>
    <row r="154" spans="1:9">
      <c r="A154">
        <v>19</v>
      </c>
      <c r="B154">
        <v>1</v>
      </c>
      <c r="C154">
        <v>28.4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1842.519</v>
      </c>
    </row>
    <row r="155" spans="1:9">
      <c r="A155">
        <v>35</v>
      </c>
      <c r="B155">
        <v>1</v>
      </c>
      <c r="C155">
        <v>24.13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5125.2156999999997</v>
      </c>
    </row>
    <row r="156" spans="1:9">
      <c r="A156">
        <v>48</v>
      </c>
      <c r="B156">
        <v>1</v>
      </c>
      <c r="C156">
        <v>29.7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7789.6350000000002</v>
      </c>
    </row>
    <row r="157" spans="1:9">
      <c r="A157">
        <v>32</v>
      </c>
      <c r="B157">
        <v>0</v>
      </c>
      <c r="C157">
        <v>37.145000000000003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6334.3435499999996</v>
      </c>
    </row>
    <row r="158" spans="1:9">
      <c r="A158">
        <v>42</v>
      </c>
      <c r="B158">
        <v>0</v>
      </c>
      <c r="C158">
        <v>23.37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19964.746299999999</v>
      </c>
    </row>
    <row r="159" spans="1:9">
      <c r="A159">
        <v>40</v>
      </c>
      <c r="B159">
        <v>0</v>
      </c>
      <c r="C159">
        <v>25.46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7077.1894000000002</v>
      </c>
    </row>
    <row r="160" spans="1:9">
      <c r="A160">
        <v>44</v>
      </c>
      <c r="B160">
        <v>1</v>
      </c>
      <c r="C160">
        <v>39.520000000000003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6948.7007999999996</v>
      </c>
    </row>
    <row r="161" spans="1:9">
      <c r="A161">
        <v>48</v>
      </c>
      <c r="B161">
        <v>1</v>
      </c>
      <c r="C161">
        <v>24.42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21223.675800000001</v>
      </c>
    </row>
    <row r="162" spans="1:9">
      <c r="A162">
        <v>18</v>
      </c>
      <c r="B162">
        <v>1</v>
      </c>
      <c r="C162">
        <v>25.175000000000001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15518.180249999999</v>
      </c>
    </row>
    <row r="163" spans="1:9">
      <c r="A163">
        <v>30</v>
      </c>
      <c r="B163">
        <v>1</v>
      </c>
      <c r="C163">
        <v>35.53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36950.256699999998</v>
      </c>
    </row>
    <row r="164" spans="1:9">
      <c r="A164">
        <v>50</v>
      </c>
      <c r="B164">
        <v>0</v>
      </c>
      <c r="C164">
        <v>27.83</v>
      </c>
      <c r="D164">
        <v>3</v>
      </c>
      <c r="E164">
        <v>0</v>
      </c>
      <c r="F164">
        <v>0</v>
      </c>
      <c r="G164">
        <v>1</v>
      </c>
      <c r="H164">
        <v>0</v>
      </c>
      <c r="I164">
        <v>19749.383379999999</v>
      </c>
    </row>
    <row r="165" spans="1:9">
      <c r="A165">
        <v>42</v>
      </c>
      <c r="B165">
        <v>0</v>
      </c>
      <c r="C165">
        <v>26.6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21348.705999999998</v>
      </c>
    </row>
    <row r="166" spans="1:9">
      <c r="A166">
        <v>18</v>
      </c>
      <c r="B166">
        <v>0</v>
      </c>
      <c r="C166">
        <v>36.85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36149.483500000002</v>
      </c>
    </row>
    <row r="167" spans="1:9">
      <c r="A167">
        <v>54</v>
      </c>
      <c r="B167">
        <v>1</v>
      </c>
      <c r="C167">
        <v>39.6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10450.552</v>
      </c>
    </row>
    <row r="168" spans="1:9">
      <c r="A168">
        <v>32</v>
      </c>
      <c r="B168">
        <v>0</v>
      </c>
      <c r="C168">
        <v>29.8</v>
      </c>
      <c r="D168">
        <v>2</v>
      </c>
      <c r="E168">
        <v>0</v>
      </c>
      <c r="F168">
        <v>0</v>
      </c>
      <c r="G168">
        <v>0</v>
      </c>
      <c r="H168">
        <v>1</v>
      </c>
      <c r="I168">
        <v>5152.134</v>
      </c>
    </row>
    <row r="169" spans="1:9">
      <c r="A169">
        <v>37</v>
      </c>
      <c r="B169">
        <v>1</v>
      </c>
      <c r="C169">
        <v>29.64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5028.1466</v>
      </c>
    </row>
    <row r="170" spans="1:9">
      <c r="A170">
        <v>47</v>
      </c>
      <c r="B170">
        <v>1</v>
      </c>
      <c r="C170">
        <v>28.215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10407.085849999999</v>
      </c>
    </row>
    <row r="171" spans="1:9">
      <c r="A171">
        <v>20</v>
      </c>
      <c r="B171">
        <v>0</v>
      </c>
      <c r="C171">
        <v>37</v>
      </c>
      <c r="D171">
        <v>5</v>
      </c>
      <c r="E171">
        <v>0</v>
      </c>
      <c r="F171">
        <v>0</v>
      </c>
      <c r="G171">
        <v>0</v>
      </c>
      <c r="H171">
        <v>1</v>
      </c>
      <c r="I171">
        <v>4830.63</v>
      </c>
    </row>
    <row r="172" spans="1:9">
      <c r="A172">
        <v>32</v>
      </c>
      <c r="B172">
        <v>0</v>
      </c>
      <c r="C172">
        <v>33.155000000000001</v>
      </c>
      <c r="D172">
        <v>3</v>
      </c>
      <c r="E172">
        <v>0</v>
      </c>
      <c r="F172">
        <v>1</v>
      </c>
      <c r="G172">
        <v>0</v>
      </c>
      <c r="H172">
        <v>0</v>
      </c>
      <c r="I172">
        <v>6128.79745</v>
      </c>
    </row>
    <row r="173" spans="1:9">
      <c r="A173">
        <v>19</v>
      </c>
      <c r="B173">
        <v>0</v>
      </c>
      <c r="C173">
        <v>31.824999999999999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2719.2797500000001</v>
      </c>
    </row>
    <row r="174" spans="1:9">
      <c r="A174">
        <v>27</v>
      </c>
      <c r="B174">
        <v>1</v>
      </c>
      <c r="C174">
        <v>18.905000000000001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4827.9049500000001</v>
      </c>
    </row>
    <row r="175" spans="1:9">
      <c r="A175">
        <v>63</v>
      </c>
      <c r="B175">
        <v>1</v>
      </c>
      <c r="C175">
        <v>41.47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13405.390299999999</v>
      </c>
    </row>
    <row r="176" spans="1:9">
      <c r="A176">
        <v>49</v>
      </c>
      <c r="B176">
        <v>1</v>
      </c>
      <c r="C176">
        <v>30.3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8116.68</v>
      </c>
    </row>
    <row r="177" spans="1:9">
      <c r="A177">
        <v>18</v>
      </c>
      <c r="B177">
        <v>1</v>
      </c>
      <c r="C177">
        <v>15.96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1694.7963999999999</v>
      </c>
    </row>
    <row r="178" spans="1:9">
      <c r="A178">
        <v>35</v>
      </c>
      <c r="B178">
        <v>0</v>
      </c>
      <c r="C178">
        <v>34.799999999999997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5246.0469999999996</v>
      </c>
    </row>
    <row r="179" spans="1:9">
      <c r="A179">
        <v>24</v>
      </c>
      <c r="B179">
        <v>0</v>
      </c>
      <c r="C179">
        <v>33.344999999999999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2855.4375500000001</v>
      </c>
    </row>
    <row r="180" spans="1:9">
      <c r="A180">
        <v>63</v>
      </c>
      <c r="B180">
        <v>0</v>
      </c>
      <c r="C180">
        <v>37.700000000000003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48824.45</v>
      </c>
    </row>
    <row r="181" spans="1:9">
      <c r="A181">
        <v>38</v>
      </c>
      <c r="B181">
        <v>1</v>
      </c>
      <c r="C181">
        <v>27.835000000000001</v>
      </c>
      <c r="D181">
        <v>2</v>
      </c>
      <c r="E181">
        <v>0</v>
      </c>
      <c r="F181">
        <v>1</v>
      </c>
      <c r="G181">
        <v>0</v>
      </c>
      <c r="H181">
        <v>0</v>
      </c>
      <c r="I181">
        <v>6455.86265</v>
      </c>
    </row>
    <row r="182" spans="1:9">
      <c r="A182">
        <v>54</v>
      </c>
      <c r="B182">
        <v>1</v>
      </c>
      <c r="C182">
        <v>29.2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10436.096</v>
      </c>
    </row>
    <row r="183" spans="1:9">
      <c r="A183">
        <v>46</v>
      </c>
      <c r="B183">
        <v>0</v>
      </c>
      <c r="C183">
        <v>28.9</v>
      </c>
      <c r="D183">
        <v>2</v>
      </c>
      <c r="E183">
        <v>0</v>
      </c>
      <c r="F183">
        <v>0</v>
      </c>
      <c r="G183">
        <v>0</v>
      </c>
      <c r="H183">
        <v>1</v>
      </c>
      <c r="I183">
        <v>8823.2790000000005</v>
      </c>
    </row>
    <row r="184" spans="1:9">
      <c r="A184">
        <v>41</v>
      </c>
      <c r="B184">
        <v>0</v>
      </c>
      <c r="C184">
        <v>33.155000000000001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8538.28845</v>
      </c>
    </row>
    <row r="185" spans="1:9">
      <c r="A185">
        <v>58</v>
      </c>
      <c r="B185">
        <v>1</v>
      </c>
      <c r="C185">
        <v>28.594999999999999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11735.87905</v>
      </c>
    </row>
    <row r="186" spans="1:9">
      <c r="A186">
        <v>18</v>
      </c>
      <c r="B186">
        <v>0</v>
      </c>
      <c r="C186">
        <v>38.28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1631.8212000000001</v>
      </c>
    </row>
    <row r="187" spans="1:9">
      <c r="A187">
        <v>22</v>
      </c>
      <c r="B187">
        <v>1</v>
      </c>
      <c r="C187">
        <v>19.95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4005.4225000000001</v>
      </c>
    </row>
    <row r="188" spans="1:9">
      <c r="A188">
        <v>44</v>
      </c>
      <c r="B188">
        <v>0</v>
      </c>
      <c r="C188">
        <v>26.41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7419.4778999999999</v>
      </c>
    </row>
    <row r="189" spans="1:9">
      <c r="A189">
        <v>44</v>
      </c>
      <c r="B189">
        <v>1</v>
      </c>
      <c r="C189">
        <v>30.69</v>
      </c>
      <c r="D189">
        <v>2</v>
      </c>
      <c r="E189">
        <v>0</v>
      </c>
      <c r="F189">
        <v>0</v>
      </c>
      <c r="G189">
        <v>1</v>
      </c>
      <c r="H189">
        <v>0</v>
      </c>
      <c r="I189">
        <v>7731.4270999999999</v>
      </c>
    </row>
    <row r="190" spans="1:9">
      <c r="A190">
        <v>36</v>
      </c>
      <c r="B190">
        <v>1</v>
      </c>
      <c r="C190">
        <v>41.895000000000003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43753.337050000002</v>
      </c>
    </row>
    <row r="191" spans="1:9">
      <c r="A191">
        <v>26</v>
      </c>
      <c r="B191">
        <v>0</v>
      </c>
      <c r="C191">
        <v>29.92</v>
      </c>
      <c r="D191">
        <v>2</v>
      </c>
      <c r="E191">
        <v>0</v>
      </c>
      <c r="F191">
        <v>0</v>
      </c>
      <c r="G191">
        <v>1</v>
      </c>
      <c r="H191">
        <v>0</v>
      </c>
      <c r="I191">
        <v>3981.9767999999999</v>
      </c>
    </row>
    <row r="192" spans="1:9">
      <c r="A192">
        <v>30</v>
      </c>
      <c r="B192">
        <v>0</v>
      </c>
      <c r="C192">
        <v>30.9</v>
      </c>
      <c r="D192">
        <v>3</v>
      </c>
      <c r="E192">
        <v>0</v>
      </c>
      <c r="F192">
        <v>0</v>
      </c>
      <c r="G192">
        <v>0</v>
      </c>
      <c r="H192">
        <v>1</v>
      </c>
      <c r="I192">
        <v>5325.6509999999998</v>
      </c>
    </row>
    <row r="193" spans="1:9">
      <c r="A193">
        <v>41</v>
      </c>
      <c r="B193">
        <v>0</v>
      </c>
      <c r="C193">
        <v>32.200000000000003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6775.9610000000002</v>
      </c>
    </row>
    <row r="194" spans="1:9">
      <c r="A194">
        <v>29</v>
      </c>
      <c r="B194">
        <v>0</v>
      </c>
      <c r="C194">
        <v>32.11</v>
      </c>
      <c r="D194">
        <v>2</v>
      </c>
      <c r="E194">
        <v>0</v>
      </c>
      <c r="F194">
        <v>1</v>
      </c>
      <c r="G194">
        <v>0</v>
      </c>
      <c r="H194">
        <v>0</v>
      </c>
      <c r="I194">
        <v>4922.9159</v>
      </c>
    </row>
    <row r="195" spans="1:9">
      <c r="A195">
        <v>61</v>
      </c>
      <c r="B195">
        <v>1</v>
      </c>
      <c r="C195">
        <v>31.57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12557.605299999999</v>
      </c>
    </row>
    <row r="196" spans="1:9">
      <c r="A196">
        <v>36</v>
      </c>
      <c r="B196">
        <v>0</v>
      </c>
      <c r="C196">
        <v>26.2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4883.866</v>
      </c>
    </row>
    <row r="197" spans="1:9">
      <c r="A197">
        <v>25</v>
      </c>
      <c r="B197">
        <v>1</v>
      </c>
      <c r="C197">
        <v>25.74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2137.6536000000001</v>
      </c>
    </row>
    <row r="198" spans="1:9">
      <c r="A198">
        <v>56</v>
      </c>
      <c r="B198">
        <v>0</v>
      </c>
      <c r="C198">
        <v>26.6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12044.342000000001</v>
      </c>
    </row>
    <row r="199" spans="1:9">
      <c r="A199">
        <v>18</v>
      </c>
      <c r="B199">
        <v>1</v>
      </c>
      <c r="C199">
        <v>34.43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1137.4697000000001</v>
      </c>
    </row>
    <row r="200" spans="1:9">
      <c r="A200">
        <v>19</v>
      </c>
      <c r="B200">
        <v>1</v>
      </c>
      <c r="C200">
        <v>30.59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1639.5631000000001</v>
      </c>
    </row>
    <row r="201" spans="1:9">
      <c r="A201">
        <v>39</v>
      </c>
      <c r="B201">
        <v>0</v>
      </c>
      <c r="C201">
        <v>32.799999999999997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5649.7150000000001</v>
      </c>
    </row>
    <row r="202" spans="1:9">
      <c r="A202">
        <v>45</v>
      </c>
      <c r="B202">
        <v>0</v>
      </c>
      <c r="C202">
        <v>28.6</v>
      </c>
      <c r="D202">
        <v>2</v>
      </c>
      <c r="E202">
        <v>0</v>
      </c>
      <c r="F202">
        <v>0</v>
      </c>
      <c r="G202">
        <v>1</v>
      </c>
      <c r="H202">
        <v>0</v>
      </c>
      <c r="I202">
        <v>8516.8289999999997</v>
      </c>
    </row>
    <row r="203" spans="1:9">
      <c r="A203">
        <v>51</v>
      </c>
      <c r="B203">
        <v>0</v>
      </c>
      <c r="C203">
        <v>18.05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9644.2525000000005</v>
      </c>
    </row>
    <row r="204" spans="1:9">
      <c r="A204">
        <v>64</v>
      </c>
      <c r="B204">
        <v>0</v>
      </c>
      <c r="C204">
        <v>39.33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14901.5167</v>
      </c>
    </row>
    <row r="205" spans="1:9">
      <c r="A205">
        <v>19</v>
      </c>
      <c r="B205">
        <v>0</v>
      </c>
      <c r="C205">
        <v>32.11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2130.6759000000002</v>
      </c>
    </row>
    <row r="206" spans="1:9">
      <c r="A206">
        <v>48</v>
      </c>
      <c r="B206">
        <v>0</v>
      </c>
      <c r="C206">
        <v>32.229999999999997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8871.1517000000003</v>
      </c>
    </row>
    <row r="207" spans="1:9">
      <c r="A207">
        <v>60</v>
      </c>
      <c r="B207">
        <v>0</v>
      </c>
      <c r="C207">
        <v>24.035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13012.20865</v>
      </c>
    </row>
    <row r="208" spans="1:9">
      <c r="A208">
        <v>27</v>
      </c>
      <c r="B208">
        <v>0</v>
      </c>
      <c r="C208">
        <v>36.08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37133.898200000003</v>
      </c>
    </row>
    <row r="209" spans="1:9">
      <c r="A209">
        <v>46</v>
      </c>
      <c r="B209">
        <v>1</v>
      </c>
      <c r="C209">
        <v>22.3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7147.1049999999996</v>
      </c>
    </row>
    <row r="210" spans="1:9">
      <c r="A210">
        <v>28</v>
      </c>
      <c r="B210">
        <v>0</v>
      </c>
      <c r="C210">
        <v>28.88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4337.7352000000001</v>
      </c>
    </row>
    <row r="211" spans="1:9">
      <c r="A211">
        <v>59</v>
      </c>
      <c r="B211">
        <v>1</v>
      </c>
      <c r="C211">
        <v>26.4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11743.299000000001</v>
      </c>
    </row>
    <row r="212" spans="1:9">
      <c r="A212">
        <v>35</v>
      </c>
      <c r="B212">
        <v>1</v>
      </c>
      <c r="C212">
        <v>27.74</v>
      </c>
      <c r="D212">
        <v>2</v>
      </c>
      <c r="E212">
        <v>1</v>
      </c>
      <c r="F212">
        <v>0</v>
      </c>
      <c r="G212">
        <v>0</v>
      </c>
      <c r="H212">
        <v>0</v>
      </c>
      <c r="I212">
        <v>20984.0936</v>
      </c>
    </row>
    <row r="213" spans="1:9">
      <c r="A213">
        <v>63</v>
      </c>
      <c r="B213">
        <v>0</v>
      </c>
      <c r="C213">
        <v>31.8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13880.949000000001</v>
      </c>
    </row>
    <row r="214" spans="1:9">
      <c r="A214">
        <v>40</v>
      </c>
      <c r="B214">
        <v>1</v>
      </c>
      <c r="C214">
        <v>41.23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6610.1097</v>
      </c>
    </row>
    <row r="215" spans="1:9">
      <c r="A215">
        <v>20</v>
      </c>
      <c r="B215">
        <v>1</v>
      </c>
      <c r="C215">
        <v>33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1980.07</v>
      </c>
    </row>
    <row r="216" spans="1:9">
      <c r="A216">
        <v>40</v>
      </c>
      <c r="B216">
        <v>1</v>
      </c>
      <c r="C216">
        <v>30.875</v>
      </c>
      <c r="D216">
        <v>4</v>
      </c>
      <c r="E216">
        <v>0</v>
      </c>
      <c r="F216">
        <v>1</v>
      </c>
      <c r="G216">
        <v>0</v>
      </c>
      <c r="H216">
        <v>0</v>
      </c>
      <c r="I216">
        <v>8162.7162500000004</v>
      </c>
    </row>
    <row r="217" spans="1:9">
      <c r="A217">
        <v>24</v>
      </c>
      <c r="B217">
        <v>1</v>
      </c>
      <c r="C217">
        <v>28.5</v>
      </c>
      <c r="D217">
        <v>2</v>
      </c>
      <c r="E217">
        <v>0</v>
      </c>
      <c r="F217">
        <v>1</v>
      </c>
      <c r="G217">
        <v>0</v>
      </c>
      <c r="H217">
        <v>0</v>
      </c>
      <c r="I217">
        <v>3537.703</v>
      </c>
    </row>
    <row r="218" spans="1:9">
      <c r="A218">
        <v>34</v>
      </c>
      <c r="B218">
        <v>0</v>
      </c>
      <c r="C218">
        <v>26.73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5002.7826999999997</v>
      </c>
    </row>
    <row r="219" spans="1:9">
      <c r="A219">
        <v>45</v>
      </c>
      <c r="B219">
        <v>0</v>
      </c>
      <c r="C219">
        <v>30.9</v>
      </c>
      <c r="D219">
        <v>2</v>
      </c>
      <c r="E219">
        <v>0</v>
      </c>
      <c r="F219">
        <v>0</v>
      </c>
      <c r="G219">
        <v>0</v>
      </c>
      <c r="H219">
        <v>1</v>
      </c>
      <c r="I219">
        <v>8520.0259999999998</v>
      </c>
    </row>
    <row r="220" spans="1:9">
      <c r="A220">
        <v>41</v>
      </c>
      <c r="B220">
        <v>0</v>
      </c>
      <c r="C220">
        <v>37.1</v>
      </c>
      <c r="D220">
        <v>2</v>
      </c>
      <c r="E220">
        <v>0</v>
      </c>
      <c r="F220">
        <v>0</v>
      </c>
      <c r="G220">
        <v>0</v>
      </c>
      <c r="H220">
        <v>1</v>
      </c>
      <c r="I220">
        <v>7371.7719999999999</v>
      </c>
    </row>
    <row r="221" spans="1:9">
      <c r="A221">
        <v>53</v>
      </c>
      <c r="B221">
        <v>0</v>
      </c>
      <c r="C221">
        <v>26.6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10355.641</v>
      </c>
    </row>
    <row r="222" spans="1:9">
      <c r="A222">
        <v>27</v>
      </c>
      <c r="B222">
        <v>1</v>
      </c>
      <c r="C222">
        <v>23.1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2483.7359999999999</v>
      </c>
    </row>
    <row r="223" spans="1:9">
      <c r="A223">
        <v>26</v>
      </c>
      <c r="B223">
        <v>0</v>
      </c>
      <c r="C223">
        <v>29.92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3392.9767999999999</v>
      </c>
    </row>
    <row r="224" spans="1:9">
      <c r="A224">
        <v>24</v>
      </c>
      <c r="B224">
        <v>0</v>
      </c>
      <c r="C224">
        <v>23.21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25081.76784</v>
      </c>
    </row>
    <row r="225" spans="1:9">
      <c r="A225">
        <v>34</v>
      </c>
      <c r="B225">
        <v>0</v>
      </c>
      <c r="C225">
        <v>33.700000000000003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5012.4709999999995</v>
      </c>
    </row>
    <row r="226" spans="1:9">
      <c r="A226">
        <v>53</v>
      </c>
      <c r="B226">
        <v>0</v>
      </c>
      <c r="C226">
        <v>33.25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10564.8845</v>
      </c>
    </row>
    <row r="227" spans="1:9">
      <c r="A227">
        <v>32</v>
      </c>
      <c r="B227">
        <v>1</v>
      </c>
      <c r="C227">
        <v>30.8</v>
      </c>
      <c r="D227">
        <v>3</v>
      </c>
      <c r="E227">
        <v>0</v>
      </c>
      <c r="F227">
        <v>0</v>
      </c>
      <c r="G227">
        <v>0</v>
      </c>
      <c r="H227">
        <v>1</v>
      </c>
      <c r="I227">
        <v>5253.5240000000003</v>
      </c>
    </row>
    <row r="228" spans="1:9">
      <c r="A228">
        <v>19</v>
      </c>
      <c r="B228">
        <v>1</v>
      </c>
      <c r="C228">
        <v>34.799999999999997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34779.614999999998</v>
      </c>
    </row>
    <row r="229" spans="1:9">
      <c r="A229">
        <v>42</v>
      </c>
      <c r="B229">
        <v>1</v>
      </c>
      <c r="C229">
        <v>24.64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19515.5416</v>
      </c>
    </row>
    <row r="230" spans="1:9">
      <c r="A230">
        <v>55</v>
      </c>
      <c r="B230">
        <v>1</v>
      </c>
      <c r="C230">
        <v>33.880000000000003</v>
      </c>
      <c r="D230">
        <v>3</v>
      </c>
      <c r="E230">
        <v>0</v>
      </c>
      <c r="F230">
        <v>0</v>
      </c>
      <c r="G230">
        <v>1</v>
      </c>
      <c r="H230">
        <v>0</v>
      </c>
      <c r="I230">
        <v>11987.1682</v>
      </c>
    </row>
    <row r="231" spans="1:9">
      <c r="A231">
        <v>28</v>
      </c>
      <c r="B231">
        <v>1</v>
      </c>
      <c r="C231">
        <v>38.06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2689.4953999999998</v>
      </c>
    </row>
    <row r="232" spans="1:9">
      <c r="A232">
        <v>58</v>
      </c>
      <c r="B232">
        <v>0</v>
      </c>
      <c r="C232">
        <v>41.91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24227.337240000001</v>
      </c>
    </row>
    <row r="233" spans="1:9">
      <c r="A233">
        <v>41</v>
      </c>
      <c r="B233">
        <v>0</v>
      </c>
      <c r="C233">
        <v>31.635000000000002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7358.1756500000001</v>
      </c>
    </row>
    <row r="234" spans="1:9">
      <c r="A234">
        <v>47</v>
      </c>
      <c r="B234">
        <v>1</v>
      </c>
      <c r="C234">
        <v>25.46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9225.2564000000002</v>
      </c>
    </row>
    <row r="235" spans="1:9">
      <c r="A235">
        <v>42</v>
      </c>
      <c r="B235">
        <v>0</v>
      </c>
      <c r="C235">
        <v>36.195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7443.6430499999997</v>
      </c>
    </row>
    <row r="236" spans="1:9">
      <c r="A236">
        <v>59</v>
      </c>
      <c r="B236">
        <v>0</v>
      </c>
      <c r="C236">
        <v>27.83</v>
      </c>
      <c r="D236">
        <v>3</v>
      </c>
      <c r="E236">
        <v>0</v>
      </c>
      <c r="F236">
        <v>0</v>
      </c>
      <c r="G236">
        <v>1</v>
      </c>
      <c r="H236">
        <v>0</v>
      </c>
      <c r="I236">
        <v>14001.286700000001</v>
      </c>
    </row>
    <row r="237" spans="1:9">
      <c r="A237">
        <v>19</v>
      </c>
      <c r="B237">
        <v>0</v>
      </c>
      <c r="C237">
        <v>17.8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1727.7850000000001</v>
      </c>
    </row>
    <row r="238" spans="1:9">
      <c r="A238">
        <v>59</v>
      </c>
      <c r="B238">
        <v>1</v>
      </c>
      <c r="C238">
        <v>27.5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12333.828</v>
      </c>
    </row>
    <row r="239" spans="1:9">
      <c r="A239">
        <v>39</v>
      </c>
      <c r="B239">
        <v>1</v>
      </c>
      <c r="C239">
        <v>24.51</v>
      </c>
      <c r="D239">
        <v>2</v>
      </c>
      <c r="E239">
        <v>0</v>
      </c>
      <c r="F239">
        <v>1</v>
      </c>
      <c r="G239">
        <v>0</v>
      </c>
      <c r="H239">
        <v>0</v>
      </c>
      <c r="I239">
        <v>6710.1918999999998</v>
      </c>
    </row>
    <row r="240" spans="1:9">
      <c r="A240">
        <v>40</v>
      </c>
      <c r="B240">
        <v>0</v>
      </c>
      <c r="C240">
        <v>22.22</v>
      </c>
      <c r="D240">
        <v>2</v>
      </c>
      <c r="E240">
        <v>1</v>
      </c>
      <c r="F240">
        <v>0</v>
      </c>
      <c r="G240">
        <v>1</v>
      </c>
      <c r="H240">
        <v>0</v>
      </c>
      <c r="I240">
        <v>19444.265800000001</v>
      </c>
    </row>
    <row r="241" spans="1:9">
      <c r="A241">
        <v>18</v>
      </c>
      <c r="B241">
        <v>0</v>
      </c>
      <c r="C241">
        <v>26.73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1615.7666999999999</v>
      </c>
    </row>
    <row r="242" spans="1:9">
      <c r="A242">
        <v>31</v>
      </c>
      <c r="B242">
        <v>1</v>
      </c>
      <c r="C242">
        <v>38.39</v>
      </c>
      <c r="D242">
        <v>2</v>
      </c>
      <c r="E242">
        <v>0</v>
      </c>
      <c r="F242">
        <v>0</v>
      </c>
      <c r="G242">
        <v>1</v>
      </c>
      <c r="H242">
        <v>0</v>
      </c>
      <c r="I242">
        <v>4463.2051000000001</v>
      </c>
    </row>
    <row r="243" spans="1:9">
      <c r="A243">
        <v>19</v>
      </c>
      <c r="B243">
        <v>1</v>
      </c>
      <c r="C243">
        <v>29.07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17352.6803</v>
      </c>
    </row>
    <row r="244" spans="1:9">
      <c r="A244">
        <v>44</v>
      </c>
      <c r="B244">
        <v>1</v>
      </c>
      <c r="C244">
        <v>38.06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7152.6714000000002</v>
      </c>
    </row>
    <row r="245" spans="1:9">
      <c r="A245">
        <v>23</v>
      </c>
      <c r="B245">
        <v>0</v>
      </c>
      <c r="C245">
        <v>36.67</v>
      </c>
      <c r="D245">
        <v>2</v>
      </c>
      <c r="E245">
        <v>1</v>
      </c>
      <c r="F245">
        <v>0</v>
      </c>
      <c r="G245">
        <v>0</v>
      </c>
      <c r="H245">
        <v>0</v>
      </c>
      <c r="I245">
        <v>38511.628299999997</v>
      </c>
    </row>
    <row r="246" spans="1:9">
      <c r="A246">
        <v>33</v>
      </c>
      <c r="B246">
        <v>0</v>
      </c>
      <c r="C246">
        <v>22.135000000000002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5354.0746499999996</v>
      </c>
    </row>
    <row r="247" spans="1:9">
      <c r="A247">
        <v>55</v>
      </c>
      <c r="B247">
        <v>0</v>
      </c>
      <c r="C247">
        <v>26.8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35160.134570000002</v>
      </c>
    </row>
    <row r="248" spans="1:9">
      <c r="A248">
        <v>40</v>
      </c>
      <c r="B248">
        <v>1</v>
      </c>
      <c r="C248">
        <v>35.299999999999997</v>
      </c>
      <c r="D248">
        <v>3</v>
      </c>
      <c r="E248">
        <v>0</v>
      </c>
      <c r="F248">
        <v>0</v>
      </c>
      <c r="G248">
        <v>0</v>
      </c>
      <c r="H248">
        <v>1</v>
      </c>
      <c r="I248">
        <v>7196.8670000000002</v>
      </c>
    </row>
    <row r="249" spans="1:9">
      <c r="A249">
        <v>63</v>
      </c>
      <c r="B249">
        <v>0</v>
      </c>
      <c r="C249">
        <v>27.74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29523.1656</v>
      </c>
    </row>
    <row r="250" spans="1:9">
      <c r="A250">
        <v>54</v>
      </c>
      <c r="B250">
        <v>1</v>
      </c>
      <c r="C250">
        <v>30.02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24476.478510000001</v>
      </c>
    </row>
    <row r="251" spans="1:9">
      <c r="A251">
        <v>60</v>
      </c>
      <c r="B251">
        <v>0</v>
      </c>
      <c r="C251">
        <v>38.06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12648.7034</v>
      </c>
    </row>
    <row r="252" spans="1:9">
      <c r="A252">
        <v>24</v>
      </c>
      <c r="B252">
        <v>1</v>
      </c>
      <c r="C252">
        <v>35.86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1986.9333999999999</v>
      </c>
    </row>
    <row r="253" spans="1:9">
      <c r="A253">
        <v>19</v>
      </c>
      <c r="B253">
        <v>1</v>
      </c>
      <c r="C253">
        <v>20.9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1832.0940000000001</v>
      </c>
    </row>
    <row r="254" spans="1:9">
      <c r="A254">
        <v>29</v>
      </c>
      <c r="B254">
        <v>1</v>
      </c>
      <c r="C254">
        <v>28.975000000000001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4040.55825</v>
      </c>
    </row>
    <row r="255" spans="1:9">
      <c r="A255">
        <v>18</v>
      </c>
      <c r="B255">
        <v>1</v>
      </c>
      <c r="C255">
        <v>17.29</v>
      </c>
      <c r="D255">
        <v>2</v>
      </c>
      <c r="E255">
        <v>1</v>
      </c>
      <c r="F255">
        <v>0</v>
      </c>
      <c r="G255">
        <v>0</v>
      </c>
      <c r="H255">
        <v>0</v>
      </c>
      <c r="I255">
        <v>12829.455099999999</v>
      </c>
    </row>
    <row r="256" spans="1:9">
      <c r="A256">
        <v>63</v>
      </c>
      <c r="B256">
        <v>0</v>
      </c>
      <c r="C256">
        <v>32.200000000000003</v>
      </c>
      <c r="D256">
        <v>2</v>
      </c>
      <c r="E256">
        <v>1</v>
      </c>
      <c r="F256">
        <v>0</v>
      </c>
      <c r="G256">
        <v>0</v>
      </c>
      <c r="H256">
        <v>1</v>
      </c>
      <c r="I256">
        <v>47305.305</v>
      </c>
    </row>
    <row r="257" spans="1:9">
      <c r="A257">
        <v>54</v>
      </c>
      <c r="B257">
        <v>1</v>
      </c>
      <c r="C257">
        <v>34.21</v>
      </c>
      <c r="D257">
        <v>2</v>
      </c>
      <c r="E257">
        <v>1</v>
      </c>
      <c r="F257">
        <v>0</v>
      </c>
      <c r="G257">
        <v>1</v>
      </c>
      <c r="H257">
        <v>0</v>
      </c>
      <c r="I257">
        <v>44260.749900000003</v>
      </c>
    </row>
    <row r="258" spans="1:9">
      <c r="A258">
        <v>27</v>
      </c>
      <c r="B258">
        <v>1</v>
      </c>
      <c r="C258">
        <v>30.3</v>
      </c>
      <c r="D258">
        <v>3</v>
      </c>
      <c r="E258">
        <v>0</v>
      </c>
      <c r="F258">
        <v>0</v>
      </c>
      <c r="G258">
        <v>0</v>
      </c>
      <c r="H258">
        <v>1</v>
      </c>
      <c r="I258">
        <v>4260.7439999999997</v>
      </c>
    </row>
    <row r="259" spans="1:9">
      <c r="A259">
        <v>50</v>
      </c>
      <c r="B259">
        <v>1</v>
      </c>
      <c r="C259">
        <v>31.824999999999999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41097.161749999999</v>
      </c>
    </row>
    <row r="260" spans="1:9">
      <c r="A260">
        <v>55</v>
      </c>
      <c r="B260">
        <v>0</v>
      </c>
      <c r="C260">
        <v>25.364999999999998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13047.332350000001</v>
      </c>
    </row>
    <row r="261" spans="1:9">
      <c r="A261">
        <v>56</v>
      </c>
      <c r="B261">
        <v>1</v>
      </c>
      <c r="C261">
        <v>33.630000000000003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43921.183700000001</v>
      </c>
    </row>
    <row r="262" spans="1:9">
      <c r="A262">
        <v>38</v>
      </c>
      <c r="B262">
        <v>0</v>
      </c>
      <c r="C262">
        <v>40.15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5400.9804999999997</v>
      </c>
    </row>
    <row r="263" spans="1:9">
      <c r="A263">
        <v>51</v>
      </c>
      <c r="B263">
        <v>1</v>
      </c>
      <c r="C263">
        <v>24.414999999999999</v>
      </c>
      <c r="D263">
        <v>4</v>
      </c>
      <c r="E263">
        <v>0</v>
      </c>
      <c r="F263">
        <v>1</v>
      </c>
      <c r="G263">
        <v>0</v>
      </c>
      <c r="H263">
        <v>0</v>
      </c>
      <c r="I263">
        <v>11520.099850000001</v>
      </c>
    </row>
    <row r="264" spans="1:9">
      <c r="A264">
        <v>19</v>
      </c>
      <c r="B264">
        <v>1</v>
      </c>
      <c r="C264">
        <v>31.92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33750.291799999999</v>
      </c>
    </row>
    <row r="265" spans="1:9">
      <c r="A265">
        <v>58</v>
      </c>
      <c r="B265">
        <v>0</v>
      </c>
      <c r="C265">
        <v>25.2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11837.16</v>
      </c>
    </row>
    <row r="266" spans="1:9">
      <c r="A266">
        <v>20</v>
      </c>
      <c r="B266">
        <v>0</v>
      </c>
      <c r="C266">
        <v>26.84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17085.267599999999</v>
      </c>
    </row>
    <row r="267" spans="1:9">
      <c r="A267">
        <v>52</v>
      </c>
      <c r="B267">
        <v>1</v>
      </c>
      <c r="C267">
        <v>24.32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24869.836800000001</v>
      </c>
    </row>
    <row r="268" spans="1:9">
      <c r="A268">
        <v>19</v>
      </c>
      <c r="B268">
        <v>1</v>
      </c>
      <c r="C268">
        <v>36.954999999999998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36219.405449999998</v>
      </c>
    </row>
    <row r="269" spans="1:9">
      <c r="A269">
        <v>53</v>
      </c>
      <c r="B269">
        <v>0</v>
      </c>
      <c r="C269">
        <v>38.06</v>
      </c>
      <c r="D269">
        <v>3</v>
      </c>
      <c r="E269">
        <v>0</v>
      </c>
      <c r="F269">
        <v>0</v>
      </c>
      <c r="G269">
        <v>1</v>
      </c>
      <c r="H269">
        <v>0</v>
      </c>
      <c r="I269">
        <v>20462.997660000001</v>
      </c>
    </row>
    <row r="270" spans="1:9">
      <c r="A270">
        <v>46</v>
      </c>
      <c r="B270">
        <v>1</v>
      </c>
      <c r="C270">
        <v>42.35</v>
      </c>
      <c r="D270">
        <v>3</v>
      </c>
      <c r="E270">
        <v>1</v>
      </c>
      <c r="F270">
        <v>0</v>
      </c>
      <c r="G270">
        <v>1</v>
      </c>
      <c r="H270">
        <v>0</v>
      </c>
      <c r="I270">
        <v>46151.124499999998</v>
      </c>
    </row>
    <row r="271" spans="1:9">
      <c r="A271">
        <v>40</v>
      </c>
      <c r="B271">
        <v>1</v>
      </c>
      <c r="C271">
        <v>19.8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17179.522000000001</v>
      </c>
    </row>
    <row r="272" spans="1:9">
      <c r="A272">
        <v>59</v>
      </c>
      <c r="B272">
        <v>0</v>
      </c>
      <c r="C272">
        <v>32.395000000000003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14590.63205</v>
      </c>
    </row>
    <row r="273" spans="1:9">
      <c r="A273">
        <v>45</v>
      </c>
      <c r="B273">
        <v>1</v>
      </c>
      <c r="C273">
        <v>30.2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7441.0529999999999</v>
      </c>
    </row>
    <row r="274" spans="1:9">
      <c r="A274">
        <v>49</v>
      </c>
      <c r="B274">
        <v>1</v>
      </c>
      <c r="C274">
        <v>25.84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9282.4806000000008</v>
      </c>
    </row>
    <row r="275" spans="1:9">
      <c r="A275">
        <v>18</v>
      </c>
      <c r="B275">
        <v>1</v>
      </c>
      <c r="C275">
        <v>29.37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1719.4363000000001</v>
      </c>
    </row>
    <row r="276" spans="1:9">
      <c r="A276">
        <v>50</v>
      </c>
      <c r="B276">
        <v>1</v>
      </c>
      <c r="C276">
        <v>34.200000000000003</v>
      </c>
      <c r="D276">
        <v>2</v>
      </c>
      <c r="E276">
        <v>1</v>
      </c>
      <c r="F276">
        <v>0</v>
      </c>
      <c r="G276">
        <v>0</v>
      </c>
      <c r="H276">
        <v>1</v>
      </c>
      <c r="I276">
        <v>42856.838000000003</v>
      </c>
    </row>
    <row r="277" spans="1:9">
      <c r="A277">
        <v>41</v>
      </c>
      <c r="B277">
        <v>1</v>
      </c>
      <c r="C277">
        <v>37.049999999999997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7265.7025000000003</v>
      </c>
    </row>
    <row r="278" spans="1:9">
      <c r="A278">
        <v>50</v>
      </c>
      <c r="B278">
        <v>1</v>
      </c>
      <c r="C278">
        <v>27.454999999999998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9617.6624499999998</v>
      </c>
    </row>
    <row r="279" spans="1:9">
      <c r="A279">
        <v>25</v>
      </c>
      <c r="B279">
        <v>1</v>
      </c>
      <c r="C279">
        <v>27.55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2523.1695</v>
      </c>
    </row>
    <row r="280" spans="1:9">
      <c r="A280">
        <v>47</v>
      </c>
      <c r="B280">
        <v>0</v>
      </c>
      <c r="C280">
        <v>26.6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9715.8410000000003</v>
      </c>
    </row>
    <row r="281" spans="1:9">
      <c r="A281">
        <v>19</v>
      </c>
      <c r="B281">
        <v>1</v>
      </c>
      <c r="C281">
        <v>20.614999999999998</v>
      </c>
      <c r="D281">
        <v>2</v>
      </c>
      <c r="E281">
        <v>0</v>
      </c>
      <c r="F281">
        <v>1</v>
      </c>
      <c r="G281">
        <v>0</v>
      </c>
      <c r="H281">
        <v>0</v>
      </c>
      <c r="I281">
        <v>2803.69785</v>
      </c>
    </row>
    <row r="282" spans="1:9">
      <c r="A282">
        <v>22</v>
      </c>
      <c r="B282">
        <v>0</v>
      </c>
      <c r="C282">
        <v>24.3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2150.4690000000001</v>
      </c>
    </row>
    <row r="283" spans="1:9">
      <c r="A283">
        <v>59</v>
      </c>
      <c r="B283">
        <v>1</v>
      </c>
      <c r="C283">
        <v>31.79</v>
      </c>
      <c r="D283">
        <v>2</v>
      </c>
      <c r="E283">
        <v>0</v>
      </c>
      <c r="F283">
        <v>0</v>
      </c>
      <c r="G283">
        <v>1</v>
      </c>
      <c r="H283">
        <v>0</v>
      </c>
      <c r="I283">
        <v>12928.7911</v>
      </c>
    </row>
    <row r="284" spans="1:9">
      <c r="A284">
        <v>51</v>
      </c>
      <c r="B284">
        <v>0</v>
      </c>
      <c r="C284">
        <v>21.56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9855.1314000000002</v>
      </c>
    </row>
    <row r="285" spans="1:9">
      <c r="A285">
        <v>40</v>
      </c>
      <c r="B285">
        <v>0</v>
      </c>
      <c r="C285">
        <v>28.12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22331.566800000001</v>
      </c>
    </row>
    <row r="286" spans="1:9">
      <c r="A286">
        <v>54</v>
      </c>
      <c r="B286">
        <v>1</v>
      </c>
      <c r="C286">
        <v>40.564999999999998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48549.178350000002</v>
      </c>
    </row>
    <row r="287" spans="1:9">
      <c r="A287">
        <v>30</v>
      </c>
      <c r="B287">
        <v>1</v>
      </c>
      <c r="C287">
        <v>27.645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4237.12655</v>
      </c>
    </row>
    <row r="288" spans="1:9">
      <c r="A288">
        <v>55</v>
      </c>
      <c r="B288">
        <v>0</v>
      </c>
      <c r="C288">
        <v>32.395000000000003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11879.10405</v>
      </c>
    </row>
    <row r="289" spans="1:9">
      <c r="A289">
        <v>52</v>
      </c>
      <c r="B289">
        <v>0</v>
      </c>
      <c r="C289">
        <v>31.2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9625.92</v>
      </c>
    </row>
    <row r="290" spans="1:9">
      <c r="A290">
        <v>46</v>
      </c>
      <c r="B290">
        <v>1</v>
      </c>
      <c r="C290">
        <v>26.62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7742.1098000000002</v>
      </c>
    </row>
    <row r="291" spans="1:9">
      <c r="A291">
        <v>46</v>
      </c>
      <c r="B291">
        <v>0</v>
      </c>
      <c r="C291">
        <v>48.07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9432.9253000000008</v>
      </c>
    </row>
    <row r="292" spans="1:9">
      <c r="A292">
        <v>63</v>
      </c>
      <c r="B292">
        <v>0</v>
      </c>
      <c r="C292">
        <v>26.22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14256.192800000001</v>
      </c>
    </row>
    <row r="293" spans="1:9">
      <c r="A293">
        <v>59</v>
      </c>
      <c r="B293">
        <v>0</v>
      </c>
      <c r="C293">
        <v>36.765000000000001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47896.79135</v>
      </c>
    </row>
    <row r="294" spans="1:9">
      <c r="A294">
        <v>52</v>
      </c>
      <c r="B294">
        <v>1</v>
      </c>
      <c r="C294">
        <v>26.4</v>
      </c>
      <c r="D294">
        <v>3</v>
      </c>
      <c r="E294">
        <v>0</v>
      </c>
      <c r="F294">
        <v>0</v>
      </c>
      <c r="G294">
        <v>1</v>
      </c>
      <c r="H294">
        <v>0</v>
      </c>
      <c r="I294">
        <v>25992.821039999999</v>
      </c>
    </row>
    <row r="295" spans="1:9">
      <c r="A295">
        <v>28</v>
      </c>
      <c r="B295">
        <v>0</v>
      </c>
      <c r="C295">
        <v>33.4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3172.018</v>
      </c>
    </row>
    <row r="296" spans="1:9">
      <c r="A296">
        <v>29</v>
      </c>
      <c r="B296">
        <v>1</v>
      </c>
      <c r="C296">
        <v>29.64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20277.807509999999</v>
      </c>
    </row>
    <row r="297" spans="1:9">
      <c r="A297">
        <v>25</v>
      </c>
      <c r="B297">
        <v>1</v>
      </c>
      <c r="C297">
        <v>45.54</v>
      </c>
      <c r="D297">
        <v>2</v>
      </c>
      <c r="E297">
        <v>1</v>
      </c>
      <c r="F297">
        <v>0</v>
      </c>
      <c r="G297">
        <v>1</v>
      </c>
      <c r="H297">
        <v>0</v>
      </c>
      <c r="I297">
        <v>42112.2356</v>
      </c>
    </row>
    <row r="298" spans="1:9">
      <c r="A298">
        <v>22</v>
      </c>
      <c r="B298">
        <v>0</v>
      </c>
      <c r="C298">
        <v>28.82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2156.7518</v>
      </c>
    </row>
    <row r="299" spans="1:9">
      <c r="A299">
        <v>25</v>
      </c>
      <c r="B299">
        <v>1</v>
      </c>
      <c r="C299">
        <v>26.8</v>
      </c>
      <c r="D299">
        <v>3</v>
      </c>
      <c r="E299">
        <v>0</v>
      </c>
      <c r="F299">
        <v>0</v>
      </c>
      <c r="G299">
        <v>0</v>
      </c>
      <c r="H299">
        <v>1</v>
      </c>
      <c r="I299">
        <v>3906.127</v>
      </c>
    </row>
    <row r="300" spans="1:9">
      <c r="A300">
        <v>18</v>
      </c>
      <c r="B300">
        <v>1</v>
      </c>
      <c r="C300">
        <v>22.99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1704.5681</v>
      </c>
    </row>
    <row r="301" spans="1:9">
      <c r="A301">
        <v>19</v>
      </c>
      <c r="B301">
        <v>1</v>
      </c>
      <c r="C301">
        <v>27.7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16297.846</v>
      </c>
    </row>
    <row r="302" spans="1:9">
      <c r="A302">
        <v>47</v>
      </c>
      <c r="B302">
        <v>1</v>
      </c>
      <c r="C302">
        <v>25.41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21978.676899999999</v>
      </c>
    </row>
    <row r="303" spans="1:9">
      <c r="A303">
        <v>31</v>
      </c>
      <c r="B303">
        <v>1</v>
      </c>
      <c r="C303">
        <v>34.39</v>
      </c>
      <c r="D303">
        <v>3</v>
      </c>
      <c r="E303">
        <v>1</v>
      </c>
      <c r="F303">
        <v>1</v>
      </c>
      <c r="G303">
        <v>0</v>
      </c>
      <c r="H303">
        <v>0</v>
      </c>
      <c r="I303">
        <v>38746.355100000001</v>
      </c>
    </row>
    <row r="304" spans="1:9">
      <c r="A304">
        <v>48</v>
      </c>
      <c r="B304">
        <v>0</v>
      </c>
      <c r="C304">
        <v>28.88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9249.4951999999994</v>
      </c>
    </row>
    <row r="305" spans="1:9">
      <c r="A305">
        <v>36</v>
      </c>
      <c r="B305">
        <v>1</v>
      </c>
      <c r="C305">
        <v>27.55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6746.7425000000003</v>
      </c>
    </row>
    <row r="306" spans="1:9">
      <c r="A306">
        <v>53</v>
      </c>
      <c r="B306">
        <v>0</v>
      </c>
      <c r="C306">
        <v>22.61</v>
      </c>
      <c r="D306">
        <v>3</v>
      </c>
      <c r="E306">
        <v>1</v>
      </c>
      <c r="F306">
        <v>0</v>
      </c>
      <c r="G306">
        <v>0</v>
      </c>
      <c r="H306">
        <v>0</v>
      </c>
      <c r="I306">
        <v>24873.384900000001</v>
      </c>
    </row>
    <row r="307" spans="1:9">
      <c r="A307">
        <v>56</v>
      </c>
      <c r="B307">
        <v>0</v>
      </c>
      <c r="C307">
        <v>37.51</v>
      </c>
      <c r="D307">
        <v>2</v>
      </c>
      <c r="E307">
        <v>0</v>
      </c>
      <c r="F307">
        <v>0</v>
      </c>
      <c r="G307">
        <v>1</v>
      </c>
      <c r="H307">
        <v>0</v>
      </c>
      <c r="I307">
        <v>12265.5069</v>
      </c>
    </row>
    <row r="308" spans="1:9">
      <c r="A308">
        <v>28</v>
      </c>
      <c r="B308">
        <v>0</v>
      </c>
      <c r="C308">
        <v>33</v>
      </c>
      <c r="D308">
        <v>2</v>
      </c>
      <c r="E308">
        <v>0</v>
      </c>
      <c r="F308">
        <v>0</v>
      </c>
      <c r="G308">
        <v>1</v>
      </c>
      <c r="H308">
        <v>0</v>
      </c>
      <c r="I308">
        <v>4349.4620000000004</v>
      </c>
    </row>
    <row r="309" spans="1:9">
      <c r="A309">
        <v>57</v>
      </c>
      <c r="B309">
        <v>0</v>
      </c>
      <c r="C309">
        <v>38</v>
      </c>
      <c r="D309">
        <v>2</v>
      </c>
      <c r="E309">
        <v>0</v>
      </c>
      <c r="F309">
        <v>0</v>
      </c>
      <c r="G309">
        <v>0</v>
      </c>
      <c r="H309">
        <v>1</v>
      </c>
      <c r="I309">
        <v>12646.207</v>
      </c>
    </row>
    <row r="310" spans="1:9">
      <c r="A310">
        <v>29</v>
      </c>
      <c r="B310">
        <v>1</v>
      </c>
      <c r="C310">
        <v>33.344999999999999</v>
      </c>
      <c r="D310">
        <v>2</v>
      </c>
      <c r="E310">
        <v>0</v>
      </c>
      <c r="F310">
        <v>1</v>
      </c>
      <c r="G310">
        <v>0</v>
      </c>
      <c r="H310">
        <v>0</v>
      </c>
      <c r="I310">
        <v>19442.353500000001</v>
      </c>
    </row>
    <row r="311" spans="1:9">
      <c r="A311">
        <v>28</v>
      </c>
      <c r="B311">
        <v>0</v>
      </c>
      <c r="C311">
        <v>27.5</v>
      </c>
      <c r="D311">
        <v>2</v>
      </c>
      <c r="E311">
        <v>0</v>
      </c>
      <c r="F311">
        <v>0</v>
      </c>
      <c r="G311">
        <v>0</v>
      </c>
      <c r="H311">
        <v>1</v>
      </c>
      <c r="I311">
        <v>20177.671129999999</v>
      </c>
    </row>
    <row r="312" spans="1:9">
      <c r="A312">
        <v>30</v>
      </c>
      <c r="B312">
        <v>0</v>
      </c>
      <c r="C312">
        <v>33.33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4151.0286999999998</v>
      </c>
    </row>
    <row r="313" spans="1:9">
      <c r="A313">
        <v>58</v>
      </c>
      <c r="B313">
        <v>1</v>
      </c>
      <c r="C313">
        <v>34.865000000000002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11944.594349999999</v>
      </c>
    </row>
    <row r="314" spans="1:9">
      <c r="A314">
        <v>41</v>
      </c>
      <c r="B314">
        <v>0</v>
      </c>
      <c r="C314">
        <v>33.06</v>
      </c>
      <c r="D314">
        <v>2</v>
      </c>
      <c r="E314">
        <v>0</v>
      </c>
      <c r="F314">
        <v>1</v>
      </c>
      <c r="G314">
        <v>0</v>
      </c>
      <c r="H314">
        <v>0</v>
      </c>
      <c r="I314">
        <v>7749.1563999999998</v>
      </c>
    </row>
    <row r="315" spans="1:9">
      <c r="A315">
        <v>50</v>
      </c>
      <c r="B315">
        <v>1</v>
      </c>
      <c r="C315">
        <v>26.6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8444.4740000000002</v>
      </c>
    </row>
    <row r="316" spans="1:9">
      <c r="A316">
        <v>19</v>
      </c>
      <c r="B316">
        <v>0</v>
      </c>
      <c r="C316">
        <v>24.7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1737.376</v>
      </c>
    </row>
    <row r="317" spans="1:9">
      <c r="A317">
        <v>43</v>
      </c>
      <c r="B317">
        <v>1</v>
      </c>
      <c r="C317">
        <v>35.97</v>
      </c>
      <c r="D317">
        <v>3</v>
      </c>
      <c r="E317">
        <v>1</v>
      </c>
      <c r="F317">
        <v>0</v>
      </c>
      <c r="G317">
        <v>1</v>
      </c>
      <c r="H317">
        <v>0</v>
      </c>
      <c r="I317">
        <v>42124.515299999999</v>
      </c>
    </row>
    <row r="318" spans="1:9">
      <c r="A318">
        <v>49</v>
      </c>
      <c r="B318">
        <v>1</v>
      </c>
      <c r="C318">
        <v>35.86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8124.4084000000003</v>
      </c>
    </row>
    <row r="319" spans="1:9">
      <c r="A319">
        <v>27</v>
      </c>
      <c r="B319">
        <v>0</v>
      </c>
      <c r="C319">
        <v>31.4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34838.873</v>
      </c>
    </row>
    <row r="320" spans="1:9">
      <c r="A320">
        <v>52</v>
      </c>
      <c r="B320">
        <v>1</v>
      </c>
      <c r="C320">
        <v>33.25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9722.7695000000003</v>
      </c>
    </row>
    <row r="321" spans="1:9">
      <c r="A321">
        <v>50</v>
      </c>
      <c r="B321">
        <v>1</v>
      </c>
      <c r="C321">
        <v>32.204999999999998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8835.2649500000007</v>
      </c>
    </row>
    <row r="322" spans="1:9">
      <c r="A322">
        <v>54</v>
      </c>
      <c r="B322">
        <v>1</v>
      </c>
      <c r="C322">
        <v>32.774999999999999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10435.06525</v>
      </c>
    </row>
    <row r="323" spans="1:9">
      <c r="A323">
        <v>44</v>
      </c>
      <c r="B323">
        <v>0</v>
      </c>
      <c r="C323">
        <v>27.645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7421.1945500000002</v>
      </c>
    </row>
    <row r="324" spans="1:9">
      <c r="A324">
        <v>32</v>
      </c>
      <c r="B324">
        <v>1</v>
      </c>
      <c r="C324">
        <v>37.335000000000001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4667.6076499999999</v>
      </c>
    </row>
    <row r="325" spans="1:9">
      <c r="A325">
        <v>34</v>
      </c>
      <c r="B325">
        <v>1</v>
      </c>
      <c r="C325">
        <v>25.27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4894.7533000000003</v>
      </c>
    </row>
    <row r="326" spans="1:9">
      <c r="A326">
        <v>26</v>
      </c>
      <c r="B326">
        <v>0</v>
      </c>
      <c r="C326">
        <v>29.64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24671.663339999999</v>
      </c>
    </row>
    <row r="327" spans="1:9">
      <c r="A327">
        <v>34</v>
      </c>
      <c r="B327">
        <v>1</v>
      </c>
      <c r="C327">
        <v>30.8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35491.64</v>
      </c>
    </row>
    <row r="328" spans="1:9">
      <c r="A328">
        <v>57</v>
      </c>
      <c r="B328">
        <v>1</v>
      </c>
      <c r="C328">
        <v>40.945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11566.30055</v>
      </c>
    </row>
    <row r="329" spans="1:9">
      <c r="A329">
        <v>29</v>
      </c>
      <c r="B329">
        <v>1</v>
      </c>
      <c r="C329">
        <v>27.2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2866.0909999999999</v>
      </c>
    </row>
    <row r="330" spans="1:9">
      <c r="A330">
        <v>40</v>
      </c>
      <c r="B330">
        <v>1</v>
      </c>
      <c r="C330">
        <v>34.104999999999997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6600.2059499999996</v>
      </c>
    </row>
    <row r="331" spans="1:9">
      <c r="A331">
        <v>27</v>
      </c>
      <c r="B331">
        <v>0</v>
      </c>
      <c r="C331">
        <v>23.21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3561.8888999999999</v>
      </c>
    </row>
    <row r="332" spans="1:9">
      <c r="A332">
        <v>45</v>
      </c>
      <c r="B332">
        <v>1</v>
      </c>
      <c r="C332">
        <v>36.479999999999997</v>
      </c>
      <c r="D332">
        <v>2</v>
      </c>
      <c r="E332">
        <v>1</v>
      </c>
      <c r="F332">
        <v>1</v>
      </c>
      <c r="G332">
        <v>0</v>
      </c>
      <c r="H332">
        <v>0</v>
      </c>
      <c r="I332">
        <v>42760.502200000003</v>
      </c>
    </row>
    <row r="333" spans="1:9">
      <c r="A333">
        <v>64</v>
      </c>
      <c r="B333">
        <v>0</v>
      </c>
      <c r="C333">
        <v>33.799999999999997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47928.03</v>
      </c>
    </row>
    <row r="334" spans="1:9">
      <c r="A334">
        <v>52</v>
      </c>
      <c r="B334">
        <v>1</v>
      </c>
      <c r="C334">
        <v>36.700000000000003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9144.5650000000005</v>
      </c>
    </row>
    <row r="335" spans="1:9">
      <c r="A335">
        <v>61</v>
      </c>
      <c r="B335">
        <v>0</v>
      </c>
      <c r="C335">
        <v>36.384999999999998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48517.563150000002</v>
      </c>
    </row>
    <row r="336" spans="1:9">
      <c r="A336">
        <v>52</v>
      </c>
      <c r="B336">
        <v>1</v>
      </c>
      <c r="C336">
        <v>27.36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24393.6224</v>
      </c>
    </row>
    <row r="337" spans="1:9">
      <c r="A337">
        <v>61</v>
      </c>
      <c r="B337">
        <v>0</v>
      </c>
      <c r="C337">
        <v>31.16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13429.035400000001</v>
      </c>
    </row>
    <row r="338" spans="1:9">
      <c r="A338">
        <v>56</v>
      </c>
      <c r="B338">
        <v>0</v>
      </c>
      <c r="C338">
        <v>28.785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11658.379150000001</v>
      </c>
    </row>
    <row r="339" spans="1:9">
      <c r="A339">
        <v>43</v>
      </c>
      <c r="B339">
        <v>0</v>
      </c>
      <c r="C339">
        <v>35.72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19144.576519999999</v>
      </c>
    </row>
    <row r="340" spans="1:9">
      <c r="A340">
        <v>64</v>
      </c>
      <c r="B340">
        <v>1</v>
      </c>
      <c r="C340">
        <v>34.5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13822.803</v>
      </c>
    </row>
    <row r="341" spans="1:9">
      <c r="A341">
        <v>60</v>
      </c>
      <c r="B341">
        <v>1</v>
      </c>
      <c r="C341">
        <v>25.74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12142.578600000001</v>
      </c>
    </row>
    <row r="342" spans="1:9">
      <c r="A342">
        <v>62</v>
      </c>
      <c r="B342">
        <v>1</v>
      </c>
      <c r="C342">
        <v>27.55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13937.666499999999</v>
      </c>
    </row>
    <row r="343" spans="1:9">
      <c r="A343">
        <v>50</v>
      </c>
      <c r="B343">
        <v>1</v>
      </c>
      <c r="C343">
        <v>32.299999999999997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41919.097000000002</v>
      </c>
    </row>
    <row r="344" spans="1:9">
      <c r="A344">
        <v>46</v>
      </c>
      <c r="B344">
        <v>0</v>
      </c>
      <c r="C344">
        <v>27.72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8232.6388000000006</v>
      </c>
    </row>
    <row r="345" spans="1:9">
      <c r="A345">
        <v>24</v>
      </c>
      <c r="B345">
        <v>0</v>
      </c>
      <c r="C345">
        <v>27.6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18955.220170000001</v>
      </c>
    </row>
    <row r="346" spans="1:9">
      <c r="A346">
        <v>62</v>
      </c>
      <c r="B346">
        <v>1</v>
      </c>
      <c r="C346">
        <v>30.02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13352.0998</v>
      </c>
    </row>
    <row r="347" spans="1:9">
      <c r="A347">
        <v>60</v>
      </c>
      <c r="B347">
        <v>0</v>
      </c>
      <c r="C347">
        <v>27.55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13217.094499999999</v>
      </c>
    </row>
    <row r="348" spans="1:9">
      <c r="A348">
        <v>63</v>
      </c>
      <c r="B348">
        <v>1</v>
      </c>
      <c r="C348">
        <v>36.765000000000001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13981.850350000001</v>
      </c>
    </row>
    <row r="349" spans="1:9">
      <c r="A349">
        <v>49</v>
      </c>
      <c r="B349">
        <v>0</v>
      </c>
      <c r="C349">
        <v>41.47</v>
      </c>
      <c r="D349">
        <v>4</v>
      </c>
      <c r="E349">
        <v>0</v>
      </c>
      <c r="F349">
        <v>0</v>
      </c>
      <c r="G349">
        <v>1</v>
      </c>
      <c r="H349">
        <v>0</v>
      </c>
      <c r="I349">
        <v>10977.2063</v>
      </c>
    </row>
    <row r="350" spans="1:9">
      <c r="A350">
        <v>34</v>
      </c>
      <c r="B350">
        <v>0</v>
      </c>
      <c r="C350">
        <v>29.26</v>
      </c>
      <c r="D350">
        <v>3</v>
      </c>
      <c r="E350">
        <v>0</v>
      </c>
      <c r="F350">
        <v>0</v>
      </c>
      <c r="G350">
        <v>1</v>
      </c>
      <c r="H350">
        <v>0</v>
      </c>
      <c r="I350">
        <v>6184.2993999999999</v>
      </c>
    </row>
    <row r="351" spans="1:9">
      <c r="A351">
        <v>33</v>
      </c>
      <c r="B351">
        <v>1</v>
      </c>
      <c r="C351">
        <v>35.75</v>
      </c>
      <c r="D351">
        <v>2</v>
      </c>
      <c r="E351">
        <v>0</v>
      </c>
      <c r="F351">
        <v>0</v>
      </c>
      <c r="G351">
        <v>1</v>
      </c>
      <c r="H351">
        <v>0</v>
      </c>
      <c r="I351">
        <v>4889.9994999999999</v>
      </c>
    </row>
    <row r="352" spans="1:9">
      <c r="A352">
        <v>46</v>
      </c>
      <c r="B352">
        <v>1</v>
      </c>
      <c r="C352">
        <v>33.344999999999999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8334.4575499999992</v>
      </c>
    </row>
    <row r="353" spans="1:9">
      <c r="A353">
        <v>36</v>
      </c>
      <c r="B353">
        <v>0</v>
      </c>
      <c r="C353">
        <v>29.92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5478.0367999999999</v>
      </c>
    </row>
    <row r="354" spans="1:9">
      <c r="A354">
        <v>19</v>
      </c>
      <c r="B354">
        <v>1</v>
      </c>
      <c r="C354">
        <v>27.835000000000001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1635.7336499999999</v>
      </c>
    </row>
    <row r="355" spans="1:9">
      <c r="A355">
        <v>57</v>
      </c>
      <c r="B355">
        <v>0</v>
      </c>
      <c r="C355">
        <v>23.18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11830.6072</v>
      </c>
    </row>
    <row r="356" spans="1:9">
      <c r="A356">
        <v>50</v>
      </c>
      <c r="B356">
        <v>0</v>
      </c>
      <c r="C356">
        <v>25.6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8932.0840000000007</v>
      </c>
    </row>
    <row r="357" spans="1:9">
      <c r="A357">
        <v>30</v>
      </c>
      <c r="B357">
        <v>0</v>
      </c>
      <c r="C357">
        <v>27.7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3554.203</v>
      </c>
    </row>
    <row r="358" spans="1:9">
      <c r="A358">
        <v>33</v>
      </c>
      <c r="B358">
        <v>1</v>
      </c>
      <c r="C358">
        <v>35.244999999999997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12404.8791</v>
      </c>
    </row>
    <row r="359" spans="1:9">
      <c r="A359">
        <v>18</v>
      </c>
      <c r="B359">
        <v>0</v>
      </c>
      <c r="C359">
        <v>38.28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14133.03775</v>
      </c>
    </row>
    <row r="360" spans="1:9">
      <c r="A360">
        <v>46</v>
      </c>
      <c r="B360">
        <v>1</v>
      </c>
      <c r="C360">
        <v>27.6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24603.04837</v>
      </c>
    </row>
    <row r="361" spans="1:9">
      <c r="A361">
        <v>46</v>
      </c>
      <c r="B361">
        <v>1</v>
      </c>
      <c r="C361">
        <v>43.89</v>
      </c>
      <c r="D361">
        <v>3</v>
      </c>
      <c r="E361">
        <v>0</v>
      </c>
      <c r="F361">
        <v>0</v>
      </c>
      <c r="G361">
        <v>1</v>
      </c>
      <c r="H361">
        <v>0</v>
      </c>
      <c r="I361">
        <v>8944.1151000000009</v>
      </c>
    </row>
    <row r="362" spans="1:9">
      <c r="A362">
        <v>47</v>
      </c>
      <c r="B362">
        <v>1</v>
      </c>
      <c r="C362">
        <v>29.83</v>
      </c>
      <c r="D362">
        <v>3</v>
      </c>
      <c r="E362">
        <v>0</v>
      </c>
      <c r="F362">
        <v>1</v>
      </c>
      <c r="G362">
        <v>0</v>
      </c>
      <c r="H362">
        <v>0</v>
      </c>
      <c r="I362">
        <v>9620.3307000000004</v>
      </c>
    </row>
    <row r="363" spans="1:9">
      <c r="A363">
        <v>23</v>
      </c>
      <c r="B363">
        <v>1</v>
      </c>
      <c r="C363">
        <v>41.91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1837.2819</v>
      </c>
    </row>
    <row r="364" spans="1:9">
      <c r="A364">
        <v>18</v>
      </c>
      <c r="B364">
        <v>0</v>
      </c>
      <c r="C364">
        <v>20.79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1607.5101</v>
      </c>
    </row>
    <row r="365" spans="1:9">
      <c r="A365">
        <v>48</v>
      </c>
      <c r="B365">
        <v>0</v>
      </c>
      <c r="C365">
        <v>32.299999999999997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10043.249</v>
      </c>
    </row>
    <row r="366" spans="1:9">
      <c r="A366">
        <v>35</v>
      </c>
      <c r="B366">
        <v>1</v>
      </c>
      <c r="C366">
        <v>30.5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4751.07</v>
      </c>
    </row>
    <row r="367" spans="1:9">
      <c r="A367">
        <v>19</v>
      </c>
      <c r="B367">
        <v>0</v>
      </c>
      <c r="C367">
        <v>21.7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13844.505999999999</v>
      </c>
    </row>
    <row r="368" spans="1:9">
      <c r="A368">
        <v>21</v>
      </c>
      <c r="B368">
        <v>0</v>
      </c>
      <c r="C368">
        <v>26.4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2597.779</v>
      </c>
    </row>
    <row r="369" spans="1:9">
      <c r="A369">
        <v>21</v>
      </c>
      <c r="B369">
        <v>0</v>
      </c>
      <c r="C369">
        <v>21.89</v>
      </c>
      <c r="D369">
        <v>2</v>
      </c>
      <c r="E369">
        <v>0</v>
      </c>
      <c r="F369">
        <v>0</v>
      </c>
      <c r="G369">
        <v>1</v>
      </c>
      <c r="H369">
        <v>0</v>
      </c>
      <c r="I369">
        <v>3180.5101</v>
      </c>
    </row>
    <row r="370" spans="1:9">
      <c r="A370">
        <v>49</v>
      </c>
      <c r="B370">
        <v>0</v>
      </c>
      <c r="C370">
        <v>30.78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9778.3472000000002</v>
      </c>
    </row>
    <row r="371" spans="1:9">
      <c r="A371">
        <v>56</v>
      </c>
      <c r="B371">
        <v>0</v>
      </c>
      <c r="C371">
        <v>32.299999999999997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13430.264999999999</v>
      </c>
    </row>
    <row r="372" spans="1:9">
      <c r="A372">
        <v>42</v>
      </c>
      <c r="B372">
        <v>0</v>
      </c>
      <c r="C372">
        <v>24.984999999999999</v>
      </c>
      <c r="D372">
        <v>2</v>
      </c>
      <c r="E372">
        <v>0</v>
      </c>
      <c r="F372">
        <v>1</v>
      </c>
      <c r="G372">
        <v>0</v>
      </c>
      <c r="H372">
        <v>0</v>
      </c>
      <c r="I372">
        <v>8017.0611500000005</v>
      </c>
    </row>
    <row r="373" spans="1:9">
      <c r="A373">
        <v>44</v>
      </c>
      <c r="B373">
        <v>1</v>
      </c>
      <c r="C373">
        <v>32.015000000000001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8116.2688500000004</v>
      </c>
    </row>
    <row r="374" spans="1:9">
      <c r="A374">
        <v>18</v>
      </c>
      <c r="B374">
        <v>1</v>
      </c>
      <c r="C374">
        <v>30.4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3481.8679999999999</v>
      </c>
    </row>
    <row r="375" spans="1:9">
      <c r="A375">
        <v>61</v>
      </c>
      <c r="B375">
        <v>0</v>
      </c>
      <c r="C375">
        <v>21.09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13415.0381</v>
      </c>
    </row>
    <row r="376" spans="1:9">
      <c r="A376">
        <v>57</v>
      </c>
      <c r="B376">
        <v>0</v>
      </c>
      <c r="C376">
        <v>22.23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12029.286700000001</v>
      </c>
    </row>
    <row r="377" spans="1:9">
      <c r="A377">
        <v>42</v>
      </c>
      <c r="B377">
        <v>0</v>
      </c>
      <c r="C377">
        <v>33.155000000000001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7639.4174499999999</v>
      </c>
    </row>
    <row r="378" spans="1:9">
      <c r="A378">
        <v>26</v>
      </c>
      <c r="B378">
        <v>1</v>
      </c>
      <c r="C378">
        <v>32.9</v>
      </c>
      <c r="D378">
        <v>2</v>
      </c>
      <c r="E378">
        <v>1</v>
      </c>
      <c r="F378">
        <v>0</v>
      </c>
      <c r="G378">
        <v>0</v>
      </c>
      <c r="H378">
        <v>1</v>
      </c>
      <c r="I378">
        <v>36085.218999999997</v>
      </c>
    </row>
    <row r="379" spans="1:9">
      <c r="A379">
        <v>20</v>
      </c>
      <c r="B379">
        <v>1</v>
      </c>
      <c r="C379">
        <v>33.33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1391.5287000000001</v>
      </c>
    </row>
    <row r="380" spans="1:9">
      <c r="A380">
        <v>23</v>
      </c>
      <c r="B380">
        <v>0</v>
      </c>
      <c r="C380">
        <v>28.31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18033.9679</v>
      </c>
    </row>
    <row r="381" spans="1:9">
      <c r="A381">
        <v>39</v>
      </c>
      <c r="B381">
        <v>0</v>
      </c>
      <c r="C381">
        <v>24.89</v>
      </c>
      <c r="D381">
        <v>3</v>
      </c>
      <c r="E381">
        <v>1</v>
      </c>
      <c r="F381">
        <v>0</v>
      </c>
      <c r="G381">
        <v>0</v>
      </c>
      <c r="H381">
        <v>0</v>
      </c>
      <c r="I381">
        <v>21659.930100000001</v>
      </c>
    </row>
    <row r="382" spans="1:9">
      <c r="A382">
        <v>24</v>
      </c>
      <c r="B382">
        <v>1</v>
      </c>
      <c r="C382">
        <v>40.15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38126.246500000001</v>
      </c>
    </row>
    <row r="383" spans="1:9">
      <c r="A383">
        <v>64</v>
      </c>
      <c r="B383">
        <v>0</v>
      </c>
      <c r="C383">
        <v>30.114999999999998</v>
      </c>
      <c r="D383">
        <v>3</v>
      </c>
      <c r="E383">
        <v>0</v>
      </c>
      <c r="F383">
        <v>1</v>
      </c>
      <c r="G383">
        <v>0</v>
      </c>
      <c r="H383">
        <v>0</v>
      </c>
      <c r="I383">
        <v>16455.707849999999</v>
      </c>
    </row>
    <row r="384" spans="1:9">
      <c r="A384">
        <v>62</v>
      </c>
      <c r="B384">
        <v>1</v>
      </c>
      <c r="C384">
        <v>31.46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27000.98473</v>
      </c>
    </row>
    <row r="385" spans="1:9">
      <c r="A385">
        <v>27</v>
      </c>
      <c r="B385">
        <v>0</v>
      </c>
      <c r="C385">
        <v>17.954999999999998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15006.579449999999</v>
      </c>
    </row>
    <row r="386" spans="1:9">
      <c r="A386">
        <v>55</v>
      </c>
      <c r="B386">
        <v>1</v>
      </c>
      <c r="C386">
        <v>30.684999999999999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42303.692150000003</v>
      </c>
    </row>
    <row r="387" spans="1:9">
      <c r="A387">
        <v>55</v>
      </c>
      <c r="B387">
        <v>1</v>
      </c>
      <c r="C387">
        <v>33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20781.48892</v>
      </c>
    </row>
    <row r="388" spans="1:9">
      <c r="A388">
        <v>35</v>
      </c>
      <c r="B388">
        <v>0</v>
      </c>
      <c r="C388">
        <v>43.34</v>
      </c>
      <c r="D388">
        <v>2</v>
      </c>
      <c r="E388">
        <v>0</v>
      </c>
      <c r="F388">
        <v>0</v>
      </c>
      <c r="G388">
        <v>1</v>
      </c>
      <c r="H388">
        <v>0</v>
      </c>
      <c r="I388">
        <v>5846.9175999999998</v>
      </c>
    </row>
    <row r="389" spans="1:9">
      <c r="A389">
        <v>44</v>
      </c>
      <c r="B389">
        <v>1</v>
      </c>
      <c r="C389">
        <v>22.135000000000002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8302.5356499999998</v>
      </c>
    </row>
    <row r="390" spans="1:9">
      <c r="A390">
        <v>19</v>
      </c>
      <c r="B390">
        <v>1</v>
      </c>
      <c r="C390">
        <v>34.4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1261.8589999999999</v>
      </c>
    </row>
    <row r="391" spans="1:9">
      <c r="A391">
        <v>58</v>
      </c>
      <c r="B391">
        <v>0</v>
      </c>
      <c r="C391">
        <v>39.049999999999997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11856.4115</v>
      </c>
    </row>
    <row r="392" spans="1:9">
      <c r="A392">
        <v>50</v>
      </c>
      <c r="B392">
        <v>1</v>
      </c>
      <c r="C392">
        <v>25.364999999999998</v>
      </c>
      <c r="D392">
        <v>2</v>
      </c>
      <c r="E392">
        <v>0</v>
      </c>
      <c r="F392">
        <v>1</v>
      </c>
      <c r="G392">
        <v>0</v>
      </c>
      <c r="H392">
        <v>0</v>
      </c>
      <c r="I392">
        <v>30284.642940000002</v>
      </c>
    </row>
    <row r="393" spans="1:9">
      <c r="A393">
        <v>26</v>
      </c>
      <c r="B393">
        <v>0</v>
      </c>
      <c r="C393">
        <v>22.61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3176.8159000000001</v>
      </c>
    </row>
    <row r="394" spans="1:9">
      <c r="A394">
        <v>24</v>
      </c>
      <c r="B394">
        <v>0</v>
      </c>
      <c r="C394">
        <v>30.21</v>
      </c>
      <c r="D394">
        <v>3</v>
      </c>
      <c r="E394">
        <v>0</v>
      </c>
      <c r="F394">
        <v>1</v>
      </c>
      <c r="G394">
        <v>0</v>
      </c>
      <c r="H394">
        <v>0</v>
      </c>
      <c r="I394">
        <v>4618.0798999999997</v>
      </c>
    </row>
    <row r="395" spans="1:9">
      <c r="A395">
        <v>48</v>
      </c>
      <c r="B395">
        <v>1</v>
      </c>
      <c r="C395">
        <v>35.625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10736.87075</v>
      </c>
    </row>
    <row r="396" spans="1:9">
      <c r="A396">
        <v>19</v>
      </c>
      <c r="B396">
        <v>0</v>
      </c>
      <c r="C396">
        <v>37.43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2138.0707000000002</v>
      </c>
    </row>
    <row r="397" spans="1:9">
      <c r="A397">
        <v>48</v>
      </c>
      <c r="B397">
        <v>1</v>
      </c>
      <c r="C397">
        <v>31.445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8964.0605500000001</v>
      </c>
    </row>
    <row r="398" spans="1:9">
      <c r="A398">
        <v>49</v>
      </c>
      <c r="B398">
        <v>1</v>
      </c>
      <c r="C398">
        <v>31.35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9290.1394999999993</v>
      </c>
    </row>
    <row r="399" spans="1:9">
      <c r="A399">
        <v>46</v>
      </c>
      <c r="B399">
        <v>0</v>
      </c>
      <c r="C399">
        <v>32.299999999999997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9411.0049999999992</v>
      </c>
    </row>
    <row r="400" spans="1:9">
      <c r="A400">
        <v>46</v>
      </c>
      <c r="B400">
        <v>1</v>
      </c>
      <c r="C400">
        <v>19.855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7526.7064499999997</v>
      </c>
    </row>
    <row r="401" spans="1:9">
      <c r="A401">
        <v>43</v>
      </c>
      <c r="B401">
        <v>0</v>
      </c>
      <c r="C401">
        <v>34.4</v>
      </c>
      <c r="D401">
        <v>3</v>
      </c>
      <c r="E401">
        <v>0</v>
      </c>
      <c r="F401">
        <v>0</v>
      </c>
      <c r="G401">
        <v>0</v>
      </c>
      <c r="H401">
        <v>1</v>
      </c>
      <c r="I401">
        <v>8522.0030000000006</v>
      </c>
    </row>
    <row r="402" spans="1:9">
      <c r="A402">
        <v>21</v>
      </c>
      <c r="B402">
        <v>1</v>
      </c>
      <c r="C402">
        <v>31.02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16586.49771</v>
      </c>
    </row>
    <row r="403" spans="1:9">
      <c r="A403">
        <v>64</v>
      </c>
      <c r="B403">
        <v>1</v>
      </c>
      <c r="C403">
        <v>25.6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14988.432000000001</v>
      </c>
    </row>
    <row r="404" spans="1:9">
      <c r="A404">
        <v>18</v>
      </c>
      <c r="B404">
        <v>0</v>
      </c>
      <c r="C404">
        <v>38.17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1631.6683</v>
      </c>
    </row>
    <row r="405" spans="1:9">
      <c r="A405">
        <v>51</v>
      </c>
      <c r="B405">
        <v>0</v>
      </c>
      <c r="C405">
        <v>20.6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9264.7970000000005</v>
      </c>
    </row>
    <row r="406" spans="1:9">
      <c r="A406">
        <v>47</v>
      </c>
      <c r="B406">
        <v>1</v>
      </c>
      <c r="C406">
        <v>47.52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8083.9197999999997</v>
      </c>
    </row>
    <row r="407" spans="1:9">
      <c r="A407">
        <v>64</v>
      </c>
      <c r="B407">
        <v>0</v>
      </c>
      <c r="C407">
        <v>32.965000000000003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14692.66935</v>
      </c>
    </row>
    <row r="408" spans="1:9">
      <c r="A408">
        <v>49</v>
      </c>
      <c r="B408">
        <v>1</v>
      </c>
      <c r="C408">
        <v>32.299999999999997</v>
      </c>
      <c r="D408">
        <v>3</v>
      </c>
      <c r="E408">
        <v>0</v>
      </c>
      <c r="F408">
        <v>1</v>
      </c>
      <c r="G408">
        <v>0</v>
      </c>
      <c r="H408">
        <v>0</v>
      </c>
      <c r="I408">
        <v>10269.459999999999</v>
      </c>
    </row>
    <row r="409" spans="1:9">
      <c r="A409">
        <v>31</v>
      </c>
      <c r="B409">
        <v>1</v>
      </c>
      <c r="C409">
        <v>20.399999999999999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3260.1990000000001</v>
      </c>
    </row>
    <row r="410" spans="1:9">
      <c r="A410">
        <v>52</v>
      </c>
      <c r="B410">
        <v>0</v>
      </c>
      <c r="C410">
        <v>38.380000000000003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11396.9002</v>
      </c>
    </row>
    <row r="411" spans="1:9">
      <c r="A411">
        <v>33</v>
      </c>
      <c r="B411">
        <v>0</v>
      </c>
      <c r="C411">
        <v>24.31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4185.0978999999998</v>
      </c>
    </row>
    <row r="412" spans="1:9">
      <c r="A412">
        <v>47</v>
      </c>
      <c r="B412">
        <v>0</v>
      </c>
      <c r="C412">
        <v>23.6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8539.6710000000003</v>
      </c>
    </row>
    <row r="413" spans="1:9">
      <c r="A413">
        <v>38</v>
      </c>
      <c r="B413">
        <v>1</v>
      </c>
      <c r="C413">
        <v>21.12</v>
      </c>
      <c r="D413">
        <v>3</v>
      </c>
      <c r="E413">
        <v>0</v>
      </c>
      <c r="F413">
        <v>0</v>
      </c>
      <c r="G413">
        <v>1</v>
      </c>
      <c r="H413">
        <v>0</v>
      </c>
      <c r="I413">
        <v>6652.5288</v>
      </c>
    </row>
    <row r="414" spans="1:9">
      <c r="A414">
        <v>32</v>
      </c>
      <c r="B414">
        <v>1</v>
      </c>
      <c r="C414">
        <v>30.03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4074.4537</v>
      </c>
    </row>
    <row r="415" spans="1:9">
      <c r="A415">
        <v>19</v>
      </c>
      <c r="B415">
        <v>1</v>
      </c>
      <c r="C415">
        <v>17.48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1621.3402000000001</v>
      </c>
    </row>
    <row r="416" spans="1:9">
      <c r="A416">
        <v>44</v>
      </c>
      <c r="B416">
        <v>0</v>
      </c>
      <c r="C416">
        <v>20.234999999999999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19594.809649999999</v>
      </c>
    </row>
    <row r="417" spans="1:9">
      <c r="A417">
        <v>26</v>
      </c>
      <c r="B417">
        <v>0</v>
      </c>
      <c r="C417">
        <v>17.195</v>
      </c>
      <c r="D417">
        <v>2</v>
      </c>
      <c r="E417">
        <v>1</v>
      </c>
      <c r="F417">
        <v>0</v>
      </c>
      <c r="G417">
        <v>0</v>
      </c>
      <c r="H417">
        <v>0</v>
      </c>
      <c r="I417">
        <v>14455.644050000001</v>
      </c>
    </row>
    <row r="418" spans="1:9">
      <c r="A418">
        <v>25</v>
      </c>
      <c r="B418">
        <v>1</v>
      </c>
      <c r="C418">
        <v>23.9</v>
      </c>
      <c r="D418">
        <v>5</v>
      </c>
      <c r="E418">
        <v>0</v>
      </c>
      <c r="F418">
        <v>0</v>
      </c>
      <c r="G418">
        <v>0</v>
      </c>
      <c r="H418">
        <v>1</v>
      </c>
      <c r="I418">
        <v>5080.0959999999995</v>
      </c>
    </row>
    <row r="419" spans="1:9">
      <c r="A419">
        <v>19</v>
      </c>
      <c r="B419">
        <v>0</v>
      </c>
      <c r="C419">
        <v>35.15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2134.9014999999999</v>
      </c>
    </row>
    <row r="420" spans="1:9">
      <c r="A420">
        <v>43</v>
      </c>
      <c r="B420">
        <v>0</v>
      </c>
      <c r="C420">
        <v>35.64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7345.7266</v>
      </c>
    </row>
    <row r="421" spans="1:9">
      <c r="A421">
        <v>52</v>
      </c>
      <c r="B421">
        <v>1</v>
      </c>
      <c r="C421">
        <v>34.1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9140.9509999999991</v>
      </c>
    </row>
    <row r="422" spans="1:9">
      <c r="A422">
        <v>36</v>
      </c>
      <c r="B422">
        <v>0</v>
      </c>
      <c r="C422">
        <v>22.6</v>
      </c>
      <c r="D422">
        <v>2</v>
      </c>
      <c r="E422">
        <v>1</v>
      </c>
      <c r="F422">
        <v>0</v>
      </c>
      <c r="G422">
        <v>0</v>
      </c>
      <c r="H422">
        <v>1</v>
      </c>
      <c r="I422">
        <v>18608.261999999999</v>
      </c>
    </row>
    <row r="423" spans="1:9">
      <c r="A423">
        <v>64</v>
      </c>
      <c r="B423">
        <v>1</v>
      </c>
      <c r="C423">
        <v>39.159999999999997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14418.2804</v>
      </c>
    </row>
    <row r="424" spans="1:9">
      <c r="A424">
        <v>63</v>
      </c>
      <c r="B424">
        <v>0</v>
      </c>
      <c r="C424">
        <v>26.98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28950.4692</v>
      </c>
    </row>
    <row r="425" spans="1:9">
      <c r="A425">
        <v>64</v>
      </c>
      <c r="B425">
        <v>1</v>
      </c>
      <c r="C425">
        <v>33.880000000000003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46889.261200000001</v>
      </c>
    </row>
    <row r="426" spans="1:9">
      <c r="A426">
        <v>61</v>
      </c>
      <c r="B426">
        <v>1</v>
      </c>
      <c r="C426">
        <v>35.86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46599.108399999997</v>
      </c>
    </row>
    <row r="427" spans="1:9">
      <c r="A427">
        <v>40</v>
      </c>
      <c r="B427">
        <v>1</v>
      </c>
      <c r="C427">
        <v>32.774999999999999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39125.332249999999</v>
      </c>
    </row>
    <row r="428" spans="1:9">
      <c r="A428">
        <v>25</v>
      </c>
      <c r="B428">
        <v>1</v>
      </c>
      <c r="C428">
        <v>30.59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2727.3951000000002</v>
      </c>
    </row>
    <row r="429" spans="1:9">
      <c r="A429">
        <v>48</v>
      </c>
      <c r="B429">
        <v>1</v>
      </c>
      <c r="C429">
        <v>30.2</v>
      </c>
      <c r="D429">
        <v>2</v>
      </c>
      <c r="E429">
        <v>0</v>
      </c>
      <c r="F429">
        <v>0</v>
      </c>
      <c r="G429">
        <v>0</v>
      </c>
      <c r="H429">
        <v>1</v>
      </c>
      <c r="I429">
        <v>8968.33</v>
      </c>
    </row>
    <row r="430" spans="1:9">
      <c r="A430">
        <v>45</v>
      </c>
      <c r="B430">
        <v>1</v>
      </c>
      <c r="C430">
        <v>24.31</v>
      </c>
      <c r="D430">
        <v>5</v>
      </c>
      <c r="E430">
        <v>0</v>
      </c>
      <c r="F430">
        <v>0</v>
      </c>
      <c r="G430">
        <v>1</v>
      </c>
      <c r="H430">
        <v>0</v>
      </c>
      <c r="I430">
        <v>9788.8659000000007</v>
      </c>
    </row>
    <row r="431" spans="1:9">
      <c r="A431">
        <v>38</v>
      </c>
      <c r="B431">
        <v>0</v>
      </c>
      <c r="C431">
        <v>27.265000000000001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6555.07035</v>
      </c>
    </row>
    <row r="432" spans="1:9">
      <c r="A432">
        <v>18</v>
      </c>
      <c r="B432">
        <v>0</v>
      </c>
      <c r="C432">
        <v>29.164999999999999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7323.7348190000002</v>
      </c>
    </row>
    <row r="433" spans="1:9">
      <c r="A433">
        <v>21</v>
      </c>
      <c r="B433">
        <v>0</v>
      </c>
      <c r="C433">
        <v>16.815000000000001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3167.4558499999998</v>
      </c>
    </row>
    <row r="434" spans="1:9">
      <c r="A434">
        <v>27</v>
      </c>
      <c r="B434">
        <v>0</v>
      </c>
      <c r="C434">
        <v>30.4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18804.752400000001</v>
      </c>
    </row>
    <row r="435" spans="1:9">
      <c r="A435">
        <v>19</v>
      </c>
      <c r="B435">
        <v>1</v>
      </c>
      <c r="C435">
        <v>33.1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23082.955330000001</v>
      </c>
    </row>
    <row r="436" spans="1:9">
      <c r="A436">
        <v>29</v>
      </c>
      <c r="B436">
        <v>0</v>
      </c>
      <c r="C436">
        <v>20.234999999999999</v>
      </c>
      <c r="D436">
        <v>2</v>
      </c>
      <c r="E436">
        <v>0</v>
      </c>
      <c r="F436">
        <v>1</v>
      </c>
      <c r="G436">
        <v>0</v>
      </c>
      <c r="H436">
        <v>0</v>
      </c>
      <c r="I436">
        <v>4906.4096499999996</v>
      </c>
    </row>
    <row r="437" spans="1:9">
      <c r="A437">
        <v>42</v>
      </c>
      <c r="B437">
        <v>1</v>
      </c>
      <c r="C437">
        <v>26.9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5969.723</v>
      </c>
    </row>
    <row r="438" spans="1:9">
      <c r="A438">
        <v>60</v>
      </c>
      <c r="B438">
        <v>0</v>
      </c>
      <c r="C438">
        <v>30.5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12638.195</v>
      </c>
    </row>
    <row r="439" spans="1:9">
      <c r="A439">
        <v>31</v>
      </c>
      <c r="B439">
        <v>1</v>
      </c>
      <c r="C439">
        <v>28.594999999999999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4243.5900499999998</v>
      </c>
    </row>
    <row r="440" spans="1:9">
      <c r="A440">
        <v>60</v>
      </c>
      <c r="B440">
        <v>1</v>
      </c>
      <c r="C440">
        <v>33.11</v>
      </c>
      <c r="D440">
        <v>3</v>
      </c>
      <c r="E440">
        <v>0</v>
      </c>
      <c r="F440">
        <v>0</v>
      </c>
      <c r="G440">
        <v>1</v>
      </c>
      <c r="H440">
        <v>0</v>
      </c>
      <c r="I440">
        <v>13919.822899999999</v>
      </c>
    </row>
    <row r="441" spans="1:9">
      <c r="A441">
        <v>22</v>
      </c>
      <c r="B441">
        <v>1</v>
      </c>
      <c r="C441">
        <v>31.73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2254.7966999999999</v>
      </c>
    </row>
    <row r="442" spans="1:9">
      <c r="A442">
        <v>35</v>
      </c>
      <c r="B442">
        <v>1</v>
      </c>
      <c r="C442">
        <v>28.9</v>
      </c>
      <c r="D442">
        <v>3</v>
      </c>
      <c r="E442">
        <v>0</v>
      </c>
      <c r="F442">
        <v>0</v>
      </c>
      <c r="G442">
        <v>0</v>
      </c>
      <c r="H442">
        <v>1</v>
      </c>
      <c r="I442">
        <v>5926.8459999999995</v>
      </c>
    </row>
    <row r="443" spans="1:9">
      <c r="A443">
        <v>52</v>
      </c>
      <c r="B443">
        <v>0</v>
      </c>
      <c r="C443">
        <v>46.75</v>
      </c>
      <c r="D443">
        <v>5</v>
      </c>
      <c r="E443">
        <v>0</v>
      </c>
      <c r="F443">
        <v>0</v>
      </c>
      <c r="G443">
        <v>1</v>
      </c>
      <c r="H443">
        <v>0</v>
      </c>
      <c r="I443">
        <v>12592.5345</v>
      </c>
    </row>
    <row r="444" spans="1:9">
      <c r="A444">
        <v>26</v>
      </c>
      <c r="B444">
        <v>1</v>
      </c>
      <c r="C444">
        <v>29.45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2897.3235</v>
      </c>
    </row>
    <row r="445" spans="1:9">
      <c r="A445">
        <v>31</v>
      </c>
      <c r="B445">
        <v>0</v>
      </c>
      <c r="C445">
        <v>32.68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4738.2682000000004</v>
      </c>
    </row>
    <row r="446" spans="1:9">
      <c r="A446">
        <v>33</v>
      </c>
      <c r="B446">
        <v>0</v>
      </c>
      <c r="C446">
        <v>33.5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37079.372000000003</v>
      </c>
    </row>
    <row r="447" spans="1:9">
      <c r="A447">
        <v>18</v>
      </c>
      <c r="B447">
        <v>1</v>
      </c>
      <c r="C447">
        <v>43.01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1149.3959</v>
      </c>
    </row>
    <row r="448" spans="1:9">
      <c r="A448">
        <v>59</v>
      </c>
      <c r="B448">
        <v>0</v>
      </c>
      <c r="C448">
        <v>36.520000000000003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28287.897659999999</v>
      </c>
    </row>
    <row r="449" spans="1:9">
      <c r="A449">
        <v>56</v>
      </c>
      <c r="B449">
        <v>1</v>
      </c>
      <c r="C449">
        <v>26.695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26109.32905</v>
      </c>
    </row>
    <row r="450" spans="1:9">
      <c r="A450">
        <v>45</v>
      </c>
      <c r="B450">
        <v>0</v>
      </c>
      <c r="C450">
        <v>33.1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7345.0839999999998</v>
      </c>
    </row>
    <row r="451" spans="1:9">
      <c r="A451">
        <v>60</v>
      </c>
      <c r="B451">
        <v>1</v>
      </c>
      <c r="C451">
        <v>29.64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12730.999599999999</v>
      </c>
    </row>
    <row r="452" spans="1:9">
      <c r="A452">
        <v>56</v>
      </c>
      <c r="B452">
        <v>0</v>
      </c>
      <c r="C452">
        <v>25.65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11454.021500000001</v>
      </c>
    </row>
    <row r="453" spans="1:9">
      <c r="A453">
        <v>40</v>
      </c>
      <c r="B453">
        <v>0</v>
      </c>
      <c r="C453">
        <v>29.6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5910.9440000000004</v>
      </c>
    </row>
    <row r="454" spans="1:9">
      <c r="A454">
        <v>35</v>
      </c>
      <c r="B454">
        <v>1</v>
      </c>
      <c r="C454">
        <v>38.6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4762.3289999999997</v>
      </c>
    </row>
    <row r="455" spans="1:9">
      <c r="A455">
        <v>39</v>
      </c>
      <c r="B455">
        <v>1</v>
      </c>
      <c r="C455">
        <v>29.6</v>
      </c>
      <c r="D455">
        <v>4</v>
      </c>
      <c r="E455">
        <v>0</v>
      </c>
      <c r="F455">
        <v>0</v>
      </c>
      <c r="G455">
        <v>0</v>
      </c>
      <c r="H455">
        <v>1</v>
      </c>
      <c r="I455">
        <v>7512.2669999999998</v>
      </c>
    </row>
    <row r="456" spans="1:9">
      <c r="A456">
        <v>30</v>
      </c>
      <c r="B456">
        <v>1</v>
      </c>
      <c r="C456">
        <v>24.13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4032.2406999999998</v>
      </c>
    </row>
    <row r="457" spans="1:9">
      <c r="A457">
        <v>24</v>
      </c>
      <c r="B457">
        <v>1</v>
      </c>
      <c r="C457">
        <v>23.4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1969.614</v>
      </c>
    </row>
    <row r="458" spans="1:9">
      <c r="A458">
        <v>20</v>
      </c>
      <c r="B458">
        <v>1</v>
      </c>
      <c r="C458">
        <v>29.734999999999999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1769.5316499999999</v>
      </c>
    </row>
    <row r="459" spans="1:9">
      <c r="A459">
        <v>32</v>
      </c>
      <c r="B459">
        <v>1</v>
      </c>
      <c r="C459">
        <v>46.53</v>
      </c>
      <c r="D459">
        <v>2</v>
      </c>
      <c r="E459">
        <v>0</v>
      </c>
      <c r="F459">
        <v>0</v>
      </c>
      <c r="G459">
        <v>1</v>
      </c>
      <c r="H459">
        <v>0</v>
      </c>
      <c r="I459">
        <v>4686.3887000000004</v>
      </c>
    </row>
    <row r="460" spans="1:9">
      <c r="A460">
        <v>59</v>
      </c>
      <c r="B460">
        <v>1</v>
      </c>
      <c r="C460">
        <v>37.4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21797.000400000001</v>
      </c>
    </row>
    <row r="461" spans="1:9">
      <c r="A461">
        <v>55</v>
      </c>
      <c r="B461">
        <v>0</v>
      </c>
      <c r="C461">
        <v>30.14</v>
      </c>
      <c r="D461">
        <v>2</v>
      </c>
      <c r="E461">
        <v>0</v>
      </c>
      <c r="F461">
        <v>0</v>
      </c>
      <c r="G461">
        <v>1</v>
      </c>
      <c r="H461">
        <v>0</v>
      </c>
      <c r="I461">
        <v>11881.9696</v>
      </c>
    </row>
    <row r="462" spans="1:9">
      <c r="A462">
        <v>57</v>
      </c>
      <c r="B462">
        <v>0</v>
      </c>
      <c r="C462">
        <v>30.495000000000001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11840.77505</v>
      </c>
    </row>
    <row r="463" spans="1:9">
      <c r="A463">
        <v>56</v>
      </c>
      <c r="B463">
        <v>1</v>
      </c>
      <c r="C463">
        <v>39.6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10601.412</v>
      </c>
    </row>
    <row r="464" spans="1:9">
      <c r="A464">
        <v>40</v>
      </c>
      <c r="B464">
        <v>0</v>
      </c>
      <c r="C464">
        <v>33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7682.67</v>
      </c>
    </row>
    <row r="465" spans="1:9">
      <c r="A465">
        <v>49</v>
      </c>
      <c r="B465">
        <v>0</v>
      </c>
      <c r="C465">
        <v>36.630000000000003</v>
      </c>
      <c r="D465">
        <v>3</v>
      </c>
      <c r="E465">
        <v>0</v>
      </c>
      <c r="F465">
        <v>0</v>
      </c>
      <c r="G465">
        <v>1</v>
      </c>
      <c r="H465">
        <v>0</v>
      </c>
      <c r="I465">
        <v>10381.4787</v>
      </c>
    </row>
    <row r="466" spans="1:9">
      <c r="A466">
        <v>42</v>
      </c>
      <c r="B466">
        <v>1</v>
      </c>
      <c r="C466">
        <v>30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22144.031999999999</v>
      </c>
    </row>
    <row r="467" spans="1:9">
      <c r="A467">
        <v>62</v>
      </c>
      <c r="B467">
        <v>0</v>
      </c>
      <c r="C467">
        <v>38.094999999999999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15230.324049999999</v>
      </c>
    </row>
    <row r="468" spans="1:9">
      <c r="A468">
        <v>56</v>
      </c>
      <c r="B468">
        <v>1</v>
      </c>
      <c r="C468">
        <v>25.934999999999999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11165.417649999999</v>
      </c>
    </row>
    <row r="469" spans="1:9">
      <c r="A469">
        <v>19</v>
      </c>
      <c r="B469">
        <v>1</v>
      </c>
      <c r="C469">
        <v>25.175000000000001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1632.0362500000001</v>
      </c>
    </row>
    <row r="470" spans="1:9">
      <c r="A470">
        <v>30</v>
      </c>
      <c r="B470">
        <v>0</v>
      </c>
      <c r="C470">
        <v>28.38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19521.968199999999</v>
      </c>
    </row>
    <row r="471" spans="1:9">
      <c r="A471">
        <v>60</v>
      </c>
      <c r="B471">
        <v>0</v>
      </c>
      <c r="C471">
        <v>28.7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13224.692999999999</v>
      </c>
    </row>
    <row r="472" spans="1:9">
      <c r="A472">
        <v>56</v>
      </c>
      <c r="B472">
        <v>0</v>
      </c>
      <c r="C472">
        <v>33.82</v>
      </c>
      <c r="D472">
        <v>2</v>
      </c>
      <c r="E472">
        <v>0</v>
      </c>
      <c r="F472">
        <v>1</v>
      </c>
      <c r="G472">
        <v>0</v>
      </c>
      <c r="H472">
        <v>0</v>
      </c>
      <c r="I472">
        <v>12643.3778</v>
      </c>
    </row>
    <row r="473" spans="1:9">
      <c r="A473">
        <v>28</v>
      </c>
      <c r="B473">
        <v>0</v>
      </c>
      <c r="C473">
        <v>24.32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23288.928400000001</v>
      </c>
    </row>
    <row r="474" spans="1:9">
      <c r="A474">
        <v>18</v>
      </c>
      <c r="B474">
        <v>0</v>
      </c>
      <c r="C474">
        <v>24.09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2201.0971</v>
      </c>
    </row>
    <row r="475" spans="1:9">
      <c r="A475">
        <v>27</v>
      </c>
      <c r="B475">
        <v>1</v>
      </c>
      <c r="C475">
        <v>32.67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2497.0383000000002</v>
      </c>
    </row>
    <row r="476" spans="1:9">
      <c r="A476">
        <v>18</v>
      </c>
      <c r="B476">
        <v>0</v>
      </c>
      <c r="C476">
        <v>30.114999999999998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2203.4718499999999</v>
      </c>
    </row>
    <row r="477" spans="1:9">
      <c r="A477">
        <v>19</v>
      </c>
      <c r="B477">
        <v>0</v>
      </c>
      <c r="C477">
        <v>29.8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1744.4649999999999</v>
      </c>
    </row>
    <row r="478" spans="1:9">
      <c r="A478">
        <v>47</v>
      </c>
      <c r="B478">
        <v>0</v>
      </c>
      <c r="C478">
        <v>33.344999999999999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20878.78443</v>
      </c>
    </row>
    <row r="479" spans="1:9">
      <c r="A479">
        <v>54</v>
      </c>
      <c r="B479">
        <v>1</v>
      </c>
      <c r="C479">
        <v>25.1</v>
      </c>
      <c r="D479">
        <v>3</v>
      </c>
      <c r="E479">
        <v>1</v>
      </c>
      <c r="F479">
        <v>0</v>
      </c>
      <c r="G479">
        <v>0</v>
      </c>
      <c r="H479">
        <v>1</v>
      </c>
      <c r="I479">
        <v>25382.296999999999</v>
      </c>
    </row>
    <row r="480" spans="1:9">
      <c r="A480">
        <v>61</v>
      </c>
      <c r="B480">
        <v>1</v>
      </c>
      <c r="C480">
        <v>28.31</v>
      </c>
      <c r="D480">
        <v>1</v>
      </c>
      <c r="E480">
        <v>1</v>
      </c>
      <c r="F480">
        <v>1</v>
      </c>
      <c r="G480">
        <v>0</v>
      </c>
      <c r="H480">
        <v>0</v>
      </c>
      <c r="I480">
        <v>28868.6639</v>
      </c>
    </row>
    <row r="481" spans="1:9">
      <c r="A481">
        <v>24</v>
      </c>
      <c r="B481">
        <v>1</v>
      </c>
      <c r="C481">
        <v>28.5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35147.528480000001</v>
      </c>
    </row>
    <row r="482" spans="1:9">
      <c r="A482">
        <v>25</v>
      </c>
      <c r="B482">
        <v>1</v>
      </c>
      <c r="C482">
        <v>35.625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2534.3937500000002</v>
      </c>
    </row>
    <row r="483" spans="1:9">
      <c r="A483">
        <v>21</v>
      </c>
      <c r="B483">
        <v>1</v>
      </c>
      <c r="C483">
        <v>36.85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1534.3045</v>
      </c>
    </row>
    <row r="484" spans="1:9">
      <c r="A484">
        <v>23</v>
      </c>
      <c r="B484">
        <v>1</v>
      </c>
      <c r="C484">
        <v>32.56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1824.2854</v>
      </c>
    </row>
    <row r="485" spans="1:9">
      <c r="A485">
        <v>63</v>
      </c>
      <c r="B485">
        <v>1</v>
      </c>
      <c r="C485">
        <v>41.325000000000003</v>
      </c>
      <c r="D485">
        <v>3</v>
      </c>
      <c r="E485">
        <v>0</v>
      </c>
      <c r="F485">
        <v>1</v>
      </c>
      <c r="G485">
        <v>0</v>
      </c>
      <c r="H485">
        <v>0</v>
      </c>
      <c r="I485">
        <v>15555.188749999999</v>
      </c>
    </row>
    <row r="486" spans="1:9">
      <c r="A486">
        <v>49</v>
      </c>
      <c r="B486">
        <v>1</v>
      </c>
      <c r="C486">
        <v>37.51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9304.7019</v>
      </c>
    </row>
    <row r="487" spans="1:9">
      <c r="A487">
        <v>18</v>
      </c>
      <c r="B487">
        <v>0</v>
      </c>
      <c r="C487">
        <v>31.35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1622.1885</v>
      </c>
    </row>
    <row r="488" spans="1:9">
      <c r="A488">
        <v>51</v>
      </c>
      <c r="B488">
        <v>0</v>
      </c>
      <c r="C488">
        <v>39.5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9880.0679999999993</v>
      </c>
    </row>
    <row r="489" spans="1:9">
      <c r="A489">
        <v>48</v>
      </c>
      <c r="B489">
        <v>1</v>
      </c>
      <c r="C489">
        <v>34.299999999999997</v>
      </c>
      <c r="D489">
        <v>3</v>
      </c>
      <c r="E489">
        <v>0</v>
      </c>
      <c r="F489">
        <v>0</v>
      </c>
      <c r="G489">
        <v>0</v>
      </c>
      <c r="H489">
        <v>1</v>
      </c>
      <c r="I489">
        <v>9563.0290000000005</v>
      </c>
    </row>
    <row r="490" spans="1:9">
      <c r="A490">
        <v>31</v>
      </c>
      <c r="B490">
        <v>0</v>
      </c>
      <c r="C490">
        <v>31.065000000000001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4347.0233500000004</v>
      </c>
    </row>
    <row r="491" spans="1:9">
      <c r="A491">
        <v>54</v>
      </c>
      <c r="B491">
        <v>0</v>
      </c>
      <c r="C491">
        <v>21.47</v>
      </c>
      <c r="D491">
        <v>3</v>
      </c>
      <c r="E491">
        <v>0</v>
      </c>
      <c r="F491">
        <v>1</v>
      </c>
      <c r="G491">
        <v>0</v>
      </c>
      <c r="H491">
        <v>0</v>
      </c>
      <c r="I491">
        <v>12475.3513</v>
      </c>
    </row>
    <row r="492" spans="1:9">
      <c r="A492">
        <v>19</v>
      </c>
      <c r="B492">
        <v>1</v>
      </c>
      <c r="C492">
        <v>28.7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1253.9359999999999</v>
      </c>
    </row>
    <row r="493" spans="1:9">
      <c r="A493">
        <v>44</v>
      </c>
      <c r="B493">
        <v>0</v>
      </c>
      <c r="C493">
        <v>38.06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48885.135609999998</v>
      </c>
    </row>
    <row r="494" spans="1:9">
      <c r="A494">
        <v>53</v>
      </c>
      <c r="B494">
        <v>1</v>
      </c>
      <c r="C494">
        <v>31.16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10461.9794</v>
      </c>
    </row>
    <row r="495" spans="1:9">
      <c r="A495">
        <v>19</v>
      </c>
      <c r="B495">
        <v>0</v>
      </c>
      <c r="C495">
        <v>32.9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1748.7739999999999</v>
      </c>
    </row>
    <row r="496" spans="1:9">
      <c r="A496">
        <v>61</v>
      </c>
      <c r="B496">
        <v>0</v>
      </c>
      <c r="C496">
        <v>25.08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24513.091260000001</v>
      </c>
    </row>
    <row r="497" spans="1:9">
      <c r="A497">
        <v>18</v>
      </c>
      <c r="B497">
        <v>0</v>
      </c>
      <c r="C497">
        <v>25.08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2196.4731999999999</v>
      </c>
    </row>
    <row r="498" spans="1:9">
      <c r="A498">
        <v>61</v>
      </c>
      <c r="B498">
        <v>1</v>
      </c>
      <c r="C498">
        <v>43.4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12574.049000000001</v>
      </c>
    </row>
    <row r="499" spans="1:9">
      <c r="A499">
        <v>21</v>
      </c>
      <c r="B499">
        <v>1</v>
      </c>
      <c r="C499">
        <v>25.7</v>
      </c>
      <c r="D499">
        <v>4</v>
      </c>
      <c r="E499">
        <v>1</v>
      </c>
      <c r="F499">
        <v>0</v>
      </c>
      <c r="G499">
        <v>0</v>
      </c>
      <c r="H499">
        <v>1</v>
      </c>
      <c r="I499">
        <v>17942.106</v>
      </c>
    </row>
    <row r="500" spans="1:9">
      <c r="A500">
        <v>20</v>
      </c>
      <c r="B500">
        <v>1</v>
      </c>
      <c r="C500">
        <v>27.93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1967.0227</v>
      </c>
    </row>
    <row r="501" spans="1:9">
      <c r="A501">
        <v>31</v>
      </c>
      <c r="B501">
        <v>0</v>
      </c>
      <c r="C501">
        <v>23.6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4931.6469999999999</v>
      </c>
    </row>
    <row r="502" spans="1:9">
      <c r="A502">
        <v>45</v>
      </c>
      <c r="B502">
        <v>1</v>
      </c>
      <c r="C502">
        <v>28.7</v>
      </c>
      <c r="D502">
        <v>2</v>
      </c>
      <c r="E502">
        <v>0</v>
      </c>
      <c r="F502">
        <v>0</v>
      </c>
      <c r="G502">
        <v>0</v>
      </c>
      <c r="H502">
        <v>1</v>
      </c>
      <c r="I502">
        <v>8027.9679999999998</v>
      </c>
    </row>
    <row r="503" spans="1:9">
      <c r="A503">
        <v>44</v>
      </c>
      <c r="B503">
        <v>0</v>
      </c>
      <c r="C503">
        <v>23.98</v>
      </c>
      <c r="D503">
        <v>2</v>
      </c>
      <c r="E503">
        <v>0</v>
      </c>
      <c r="F503">
        <v>0</v>
      </c>
      <c r="G503">
        <v>1</v>
      </c>
      <c r="H503">
        <v>0</v>
      </c>
      <c r="I503">
        <v>8211.1002000000008</v>
      </c>
    </row>
    <row r="504" spans="1:9">
      <c r="A504">
        <v>62</v>
      </c>
      <c r="B504">
        <v>0</v>
      </c>
      <c r="C504">
        <v>39.200000000000003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13470.86</v>
      </c>
    </row>
    <row r="505" spans="1:9">
      <c r="A505">
        <v>29</v>
      </c>
      <c r="B505">
        <v>1</v>
      </c>
      <c r="C505">
        <v>34.4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36197.699000000001</v>
      </c>
    </row>
    <row r="506" spans="1:9">
      <c r="A506">
        <v>43</v>
      </c>
      <c r="B506">
        <v>1</v>
      </c>
      <c r="C506">
        <v>26.03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6837.3687</v>
      </c>
    </row>
    <row r="507" spans="1:9">
      <c r="A507">
        <v>51</v>
      </c>
      <c r="B507">
        <v>1</v>
      </c>
      <c r="C507">
        <v>23.21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22218.1149</v>
      </c>
    </row>
    <row r="508" spans="1:9">
      <c r="A508">
        <v>19</v>
      </c>
      <c r="B508">
        <v>1</v>
      </c>
      <c r="C508">
        <v>30.25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32548.340499999998</v>
      </c>
    </row>
    <row r="509" spans="1:9">
      <c r="A509">
        <v>38</v>
      </c>
      <c r="B509">
        <v>0</v>
      </c>
      <c r="C509">
        <v>28.93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5974.3846999999996</v>
      </c>
    </row>
    <row r="510" spans="1:9">
      <c r="A510">
        <v>37</v>
      </c>
      <c r="B510">
        <v>1</v>
      </c>
      <c r="C510">
        <v>30.875</v>
      </c>
      <c r="D510">
        <v>3</v>
      </c>
      <c r="E510">
        <v>0</v>
      </c>
      <c r="F510">
        <v>1</v>
      </c>
      <c r="G510">
        <v>0</v>
      </c>
      <c r="H510">
        <v>0</v>
      </c>
      <c r="I510">
        <v>6796.8632500000003</v>
      </c>
    </row>
    <row r="511" spans="1:9">
      <c r="A511">
        <v>22</v>
      </c>
      <c r="B511">
        <v>1</v>
      </c>
      <c r="C511">
        <v>31.35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2643.2685000000001</v>
      </c>
    </row>
    <row r="512" spans="1:9">
      <c r="A512">
        <v>21</v>
      </c>
      <c r="B512">
        <v>1</v>
      </c>
      <c r="C512">
        <v>23.75</v>
      </c>
      <c r="D512">
        <v>2</v>
      </c>
      <c r="E512">
        <v>0</v>
      </c>
      <c r="F512">
        <v>1</v>
      </c>
      <c r="G512">
        <v>0</v>
      </c>
      <c r="H512">
        <v>0</v>
      </c>
      <c r="I512">
        <v>3077.0954999999999</v>
      </c>
    </row>
    <row r="513" spans="1:9">
      <c r="A513">
        <v>24</v>
      </c>
      <c r="B513">
        <v>0</v>
      </c>
      <c r="C513">
        <v>25.27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3044.2132999999999</v>
      </c>
    </row>
    <row r="514" spans="1:9">
      <c r="A514">
        <v>57</v>
      </c>
      <c r="B514">
        <v>0</v>
      </c>
      <c r="C514">
        <v>28.7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11455.28</v>
      </c>
    </row>
    <row r="515" spans="1:9">
      <c r="A515">
        <v>56</v>
      </c>
      <c r="B515">
        <v>1</v>
      </c>
      <c r="C515">
        <v>32.11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11763.000899999999</v>
      </c>
    </row>
    <row r="516" spans="1:9">
      <c r="A516">
        <v>27</v>
      </c>
      <c r="B516">
        <v>1</v>
      </c>
      <c r="C516">
        <v>33.659999999999997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2498.4144000000001</v>
      </c>
    </row>
    <row r="517" spans="1:9">
      <c r="A517">
        <v>51</v>
      </c>
      <c r="B517">
        <v>1</v>
      </c>
      <c r="C517">
        <v>22.42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9361.3268000000007</v>
      </c>
    </row>
    <row r="518" spans="1:9">
      <c r="A518">
        <v>19</v>
      </c>
      <c r="B518">
        <v>1</v>
      </c>
      <c r="C518">
        <v>30.4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1256.299</v>
      </c>
    </row>
    <row r="519" spans="1:9">
      <c r="A519">
        <v>39</v>
      </c>
      <c r="B519">
        <v>1</v>
      </c>
      <c r="C519">
        <v>28.3</v>
      </c>
      <c r="D519">
        <v>1</v>
      </c>
      <c r="E519">
        <v>1</v>
      </c>
      <c r="F519">
        <v>0</v>
      </c>
      <c r="G519">
        <v>0</v>
      </c>
      <c r="H519">
        <v>1</v>
      </c>
      <c r="I519">
        <v>21082.16</v>
      </c>
    </row>
    <row r="520" spans="1:9">
      <c r="A520">
        <v>58</v>
      </c>
      <c r="B520">
        <v>1</v>
      </c>
      <c r="C520">
        <v>35.700000000000003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11362.754999999999</v>
      </c>
    </row>
    <row r="521" spans="1:9">
      <c r="A521">
        <v>20</v>
      </c>
      <c r="B521">
        <v>1</v>
      </c>
      <c r="C521">
        <v>35.31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27724.28875</v>
      </c>
    </row>
    <row r="522" spans="1:9">
      <c r="A522">
        <v>45</v>
      </c>
      <c r="B522">
        <v>1</v>
      </c>
      <c r="C522">
        <v>30.495000000000001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8413.4630500000003</v>
      </c>
    </row>
    <row r="523" spans="1:9">
      <c r="A523">
        <v>35</v>
      </c>
      <c r="B523">
        <v>0</v>
      </c>
      <c r="C523">
        <v>31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5240.7650000000003</v>
      </c>
    </row>
    <row r="524" spans="1:9">
      <c r="A524">
        <v>31</v>
      </c>
      <c r="B524">
        <v>1</v>
      </c>
      <c r="C524">
        <v>30.875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3857.7592500000001</v>
      </c>
    </row>
    <row r="525" spans="1:9">
      <c r="A525">
        <v>50</v>
      </c>
      <c r="B525">
        <v>0</v>
      </c>
      <c r="C525">
        <v>27.36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25656.575260000001</v>
      </c>
    </row>
    <row r="526" spans="1:9">
      <c r="A526">
        <v>32</v>
      </c>
      <c r="B526">
        <v>0</v>
      </c>
      <c r="C526">
        <v>44.22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3994.1777999999999</v>
      </c>
    </row>
    <row r="527" spans="1:9">
      <c r="A527">
        <v>51</v>
      </c>
      <c r="B527">
        <v>0</v>
      </c>
      <c r="C527">
        <v>33.914999999999999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9866.3048500000004</v>
      </c>
    </row>
    <row r="528" spans="1:9">
      <c r="A528">
        <v>38</v>
      </c>
      <c r="B528">
        <v>0</v>
      </c>
      <c r="C528">
        <v>37.729999999999997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5397.6166999999996</v>
      </c>
    </row>
    <row r="529" spans="1:9">
      <c r="A529">
        <v>42</v>
      </c>
      <c r="B529">
        <v>1</v>
      </c>
      <c r="C529">
        <v>26.07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38245.593269999998</v>
      </c>
    </row>
    <row r="530" spans="1:9">
      <c r="A530">
        <v>18</v>
      </c>
      <c r="B530">
        <v>0</v>
      </c>
      <c r="C530">
        <v>33.880000000000003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11482.63485</v>
      </c>
    </row>
    <row r="531" spans="1:9">
      <c r="A531">
        <v>19</v>
      </c>
      <c r="B531">
        <v>0</v>
      </c>
      <c r="C531">
        <v>30.59</v>
      </c>
      <c r="D531">
        <v>2</v>
      </c>
      <c r="E531">
        <v>0</v>
      </c>
      <c r="F531">
        <v>1</v>
      </c>
      <c r="G531">
        <v>0</v>
      </c>
      <c r="H531">
        <v>0</v>
      </c>
      <c r="I531">
        <v>24059.680189999999</v>
      </c>
    </row>
    <row r="532" spans="1:9">
      <c r="A532">
        <v>51</v>
      </c>
      <c r="B532">
        <v>0</v>
      </c>
      <c r="C532">
        <v>25.8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9861.0249999999996</v>
      </c>
    </row>
    <row r="533" spans="1:9">
      <c r="A533">
        <v>46</v>
      </c>
      <c r="B533">
        <v>1</v>
      </c>
      <c r="C533">
        <v>39.424999999999997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8342.9087500000005</v>
      </c>
    </row>
    <row r="534" spans="1:9">
      <c r="A534">
        <v>18</v>
      </c>
      <c r="B534">
        <v>1</v>
      </c>
      <c r="C534">
        <v>25.46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1708.0014000000001</v>
      </c>
    </row>
    <row r="535" spans="1:9">
      <c r="A535">
        <v>57</v>
      </c>
      <c r="B535">
        <v>1</v>
      </c>
      <c r="C535">
        <v>42.13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48675.517699999997</v>
      </c>
    </row>
    <row r="536" spans="1:9">
      <c r="A536">
        <v>62</v>
      </c>
      <c r="B536">
        <v>0</v>
      </c>
      <c r="C536">
        <v>31.73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14043.476699999999</v>
      </c>
    </row>
    <row r="537" spans="1:9">
      <c r="A537">
        <v>59</v>
      </c>
      <c r="B537">
        <v>1</v>
      </c>
      <c r="C537">
        <v>29.7</v>
      </c>
      <c r="D537">
        <v>2</v>
      </c>
      <c r="E537">
        <v>0</v>
      </c>
      <c r="F537">
        <v>0</v>
      </c>
      <c r="G537">
        <v>1</v>
      </c>
      <c r="H537">
        <v>0</v>
      </c>
      <c r="I537">
        <v>12925.886</v>
      </c>
    </row>
    <row r="538" spans="1:9">
      <c r="A538">
        <v>37</v>
      </c>
      <c r="B538">
        <v>1</v>
      </c>
      <c r="C538">
        <v>36.19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19214.705529999999</v>
      </c>
    </row>
    <row r="539" spans="1:9">
      <c r="A539">
        <v>64</v>
      </c>
      <c r="B539">
        <v>1</v>
      </c>
      <c r="C539">
        <v>40.479999999999997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13831.1152</v>
      </c>
    </row>
    <row r="540" spans="1:9">
      <c r="A540">
        <v>38</v>
      </c>
      <c r="B540">
        <v>1</v>
      </c>
      <c r="C540">
        <v>28.024999999999999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6067.1267500000004</v>
      </c>
    </row>
    <row r="541" spans="1:9">
      <c r="A541">
        <v>33</v>
      </c>
      <c r="B541">
        <v>0</v>
      </c>
      <c r="C541">
        <v>38.9</v>
      </c>
      <c r="D541">
        <v>3</v>
      </c>
      <c r="E541">
        <v>0</v>
      </c>
      <c r="F541">
        <v>0</v>
      </c>
      <c r="G541">
        <v>0</v>
      </c>
      <c r="H541">
        <v>1</v>
      </c>
      <c r="I541">
        <v>5972.3779999999997</v>
      </c>
    </row>
    <row r="542" spans="1:9">
      <c r="A542">
        <v>46</v>
      </c>
      <c r="B542">
        <v>0</v>
      </c>
      <c r="C542">
        <v>30.2</v>
      </c>
      <c r="D542">
        <v>2</v>
      </c>
      <c r="E542">
        <v>0</v>
      </c>
      <c r="F542">
        <v>0</v>
      </c>
      <c r="G542">
        <v>0</v>
      </c>
      <c r="H542">
        <v>1</v>
      </c>
      <c r="I542">
        <v>8825.0859999999993</v>
      </c>
    </row>
    <row r="543" spans="1:9">
      <c r="A543">
        <v>46</v>
      </c>
      <c r="B543">
        <v>0</v>
      </c>
      <c r="C543">
        <v>28.05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8233.0974999999999</v>
      </c>
    </row>
    <row r="544" spans="1:9">
      <c r="A544">
        <v>53</v>
      </c>
      <c r="B544">
        <v>1</v>
      </c>
      <c r="C544">
        <v>31.35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27346.04207</v>
      </c>
    </row>
    <row r="545" spans="1:9">
      <c r="A545">
        <v>34</v>
      </c>
      <c r="B545">
        <v>0</v>
      </c>
      <c r="C545">
        <v>38</v>
      </c>
      <c r="D545">
        <v>3</v>
      </c>
      <c r="E545">
        <v>0</v>
      </c>
      <c r="F545">
        <v>0</v>
      </c>
      <c r="G545">
        <v>0</v>
      </c>
      <c r="H545">
        <v>1</v>
      </c>
      <c r="I545">
        <v>6196.4480000000003</v>
      </c>
    </row>
    <row r="546" spans="1:9">
      <c r="A546">
        <v>20</v>
      </c>
      <c r="B546">
        <v>0</v>
      </c>
      <c r="C546">
        <v>31.79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3056.3881000000001</v>
      </c>
    </row>
    <row r="547" spans="1:9">
      <c r="A547">
        <v>63</v>
      </c>
      <c r="B547">
        <v>0</v>
      </c>
      <c r="C547">
        <v>36.299999999999997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13887.204</v>
      </c>
    </row>
    <row r="548" spans="1:9">
      <c r="A548">
        <v>54</v>
      </c>
      <c r="B548">
        <v>0</v>
      </c>
      <c r="C548">
        <v>47.41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63770.428010000003</v>
      </c>
    </row>
    <row r="549" spans="1:9">
      <c r="A549">
        <v>54</v>
      </c>
      <c r="B549">
        <v>1</v>
      </c>
      <c r="C549">
        <v>30.21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10231.499900000001</v>
      </c>
    </row>
    <row r="550" spans="1:9">
      <c r="A550">
        <v>49</v>
      </c>
      <c r="B550">
        <v>1</v>
      </c>
      <c r="C550">
        <v>25.84</v>
      </c>
      <c r="D550">
        <v>2</v>
      </c>
      <c r="E550">
        <v>1</v>
      </c>
      <c r="F550">
        <v>1</v>
      </c>
      <c r="G550">
        <v>0</v>
      </c>
      <c r="H550">
        <v>0</v>
      </c>
      <c r="I550">
        <v>23807.240600000001</v>
      </c>
    </row>
    <row r="551" spans="1:9">
      <c r="A551">
        <v>28</v>
      </c>
      <c r="B551">
        <v>1</v>
      </c>
      <c r="C551">
        <v>35.435000000000002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3268.84665</v>
      </c>
    </row>
    <row r="552" spans="1:9">
      <c r="A552">
        <v>54</v>
      </c>
      <c r="B552">
        <v>0</v>
      </c>
      <c r="C552">
        <v>46.7</v>
      </c>
      <c r="D552">
        <v>2</v>
      </c>
      <c r="E552">
        <v>0</v>
      </c>
      <c r="F552">
        <v>0</v>
      </c>
      <c r="G552">
        <v>0</v>
      </c>
      <c r="H552">
        <v>1</v>
      </c>
      <c r="I552">
        <v>11538.421</v>
      </c>
    </row>
    <row r="553" spans="1:9">
      <c r="A553">
        <v>25</v>
      </c>
      <c r="B553">
        <v>0</v>
      </c>
      <c r="C553">
        <v>28.594999999999999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3213.6220499999999</v>
      </c>
    </row>
    <row r="554" spans="1:9">
      <c r="A554">
        <v>43</v>
      </c>
      <c r="B554">
        <v>0</v>
      </c>
      <c r="C554">
        <v>46.2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45863.205000000002</v>
      </c>
    </row>
    <row r="555" spans="1:9">
      <c r="A555">
        <v>63</v>
      </c>
      <c r="B555">
        <v>1</v>
      </c>
      <c r="C555">
        <v>30.8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13390.558999999999</v>
      </c>
    </row>
    <row r="556" spans="1:9">
      <c r="A556">
        <v>32</v>
      </c>
      <c r="B556">
        <v>0</v>
      </c>
      <c r="C556">
        <v>28.93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3972.9247</v>
      </c>
    </row>
    <row r="557" spans="1:9">
      <c r="A557">
        <v>62</v>
      </c>
      <c r="B557">
        <v>1</v>
      </c>
      <c r="C557">
        <v>21.4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12957.118</v>
      </c>
    </row>
    <row r="558" spans="1:9">
      <c r="A558">
        <v>52</v>
      </c>
      <c r="B558">
        <v>0</v>
      </c>
      <c r="C558">
        <v>31.73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11187.6567</v>
      </c>
    </row>
    <row r="559" spans="1:9">
      <c r="A559">
        <v>25</v>
      </c>
      <c r="B559">
        <v>0</v>
      </c>
      <c r="C559">
        <v>41.325000000000003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17878.900679999999</v>
      </c>
    </row>
    <row r="560" spans="1:9">
      <c r="A560">
        <v>28</v>
      </c>
      <c r="B560">
        <v>1</v>
      </c>
      <c r="C560">
        <v>23.8</v>
      </c>
      <c r="D560">
        <v>2</v>
      </c>
      <c r="E560">
        <v>0</v>
      </c>
      <c r="F560">
        <v>0</v>
      </c>
      <c r="G560">
        <v>0</v>
      </c>
      <c r="H560">
        <v>1</v>
      </c>
      <c r="I560">
        <v>3847.674</v>
      </c>
    </row>
    <row r="561" spans="1:9">
      <c r="A561">
        <v>46</v>
      </c>
      <c r="B561">
        <v>1</v>
      </c>
      <c r="C561">
        <v>33.44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8334.5895999999993</v>
      </c>
    </row>
    <row r="562" spans="1:9">
      <c r="A562">
        <v>34</v>
      </c>
      <c r="B562">
        <v>1</v>
      </c>
      <c r="C562">
        <v>34.21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3935.1799000000001</v>
      </c>
    </row>
    <row r="563" spans="1:9">
      <c r="A563">
        <v>35</v>
      </c>
      <c r="B563">
        <v>0</v>
      </c>
      <c r="C563">
        <v>34.104999999999997</v>
      </c>
      <c r="D563">
        <v>3</v>
      </c>
      <c r="E563">
        <v>1</v>
      </c>
      <c r="F563">
        <v>1</v>
      </c>
      <c r="G563">
        <v>0</v>
      </c>
      <c r="H563">
        <v>0</v>
      </c>
      <c r="I563">
        <v>39983.425949999997</v>
      </c>
    </row>
    <row r="564" spans="1:9">
      <c r="A564">
        <v>19</v>
      </c>
      <c r="B564">
        <v>1</v>
      </c>
      <c r="C564">
        <v>35.53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1646.4296999999999</v>
      </c>
    </row>
    <row r="565" spans="1:9">
      <c r="A565">
        <v>46</v>
      </c>
      <c r="B565">
        <v>0</v>
      </c>
      <c r="C565">
        <v>19.95</v>
      </c>
      <c r="D565">
        <v>2</v>
      </c>
      <c r="E565">
        <v>0</v>
      </c>
      <c r="F565">
        <v>1</v>
      </c>
      <c r="G565">
        <v>0</v>
      </c>
      <c r="H565">
        <v>0</v>
      </c>
      <c r="I565">
        <v>9193.8384999999998</v>
      </c>
    </row>
    <row r="566" spans="1:9">
      <c r="A566">
        <v>54</v>
      </c>
      <c r="B566">
        <v>0</v>
      </c>
      <c r="C566">
        <v>32.68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10923.933199999999</v>
      </c>
    </row>
    <row r="567" spans="1:9">
      <c r="A567">
        <v>27</v>
      </c>
      <c r="B567">
        <v>1</v>
      </c>
      <c r="C567">
        <v>30.5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2494.0219999999999</v>
      </c>
    </row>
    <row r="568" spans="1:9">
      <c r="A568">
        <v>50</v>
      </c>
      <c r="B568">
        <v>1</v>
      </c>
      <c r="C568">
        <v>44.77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9058.7302999999993</v>
      </c>
    </row>
    <row r="569" spans="1:9">
      <c r="A569">
        <v>18</v>
      </c>
      <c r="B569">
        <v>0</v>
      </c>
      <c r="C569">
        <v>32.119999999999997</v>
      </c>
      <c r="D569">
        <v>2</v>
      </c>
      <c r="E569">
        <v>0</v>
      </c>
      <c r="F569">
        <v>0</v>
      </c>
      <c r="G569">
        <v>1</v>
      </c>
      <c r="H569">
        <v>0</v>
      </c>
      <c r="I569">
        <v>2801.2588000000001</v>
      </c>
    </row>
    <row r="570" spans="1:9">
      <c r="A570">
        <v>19</v>
      </c>
      <c r="B570">
        <v>0</v>
      </c>
      <c r="C570">
        <v>30.495000000000001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2128.4310500000001</v>
      </c>
    </row>
    <row r="571" spans="1:9">
      <c r="A571">
        <v>38</v>
      </c>
      <c r="B571">
        <v>0</v>
      </c>
      <c r="C571">
        <v>40.564999999999998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6373.55735</v>
      </c>
    </row>
    <row r="572" spans="1:9">
      <c r="A572">
        <v>41</v>
      </c>
      <c r="B572">
        <v>1</v>
      </c>
      <c r="C572">
        <v>30.59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7256.7231000000002</v>
      </c>
    </row>
    <row r="573" spans="1:9">
      <c r="A573">
        <v>49</v>
      </c>
      <c r="B573">
        <v>0</v>
      </c>
      <c r="C573">
        <v>31.9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11552.904</v>
      </c>
    </row>
    <row r="574" spans="1:9">
      <c r="A574">
        <v>48</v>
      </c>
      <c r="B574">
        <v>1</v>
      </c>
      <c r="C574">
        <v>40.564999999999998</v>
      </c>
      <c r="D574">
        <v>2</v>
      </c>
      <c r="E574">
        <v>1</v>
      </c>
      <c r="F574">
        <v>1</v>
      </c>
      <c r="G574">
        <v>0</v>
      </c>
      <c r="H574">
        <v>0</v>
      </c>
      <c r="I574">
        <v>45702.022349999999</v>
      </c>
    </row>
    <row r="575" spans="1:9">
      <c r="A575">
        <v>31</v>
      </c>
      <c r="B575">
        <v>0</v>
      </c>
      <c r="C575">
        <v>29.1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3761.2919999999999</v>
      </c>
    </row>
    <row r="576" spans="1:9">
      <c r="A576">
        <v>18</v>
      </c>
      <c r="B576">
        <v>0</v>
      </c>
      <c r="C576">
        <v>37.29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2219.4450999999999</v>
      </c>
    </row>
    <row r="577" spans="1:9">
      <c r="A577">
        <v>30</v>
      </c>
      <c r="B577">
        <v>0</v>
      </c>
      <c r="C577">
        <v>43.12</v>
      </c>
      <c r="D577">
        <v>2</v>
      </c>
      <c r="E577">
        <v>0</v>
      </c>
      <c r="F577">
        <v>0</v>
      </c>
      <c r="G577">
        <v>1</v>
      </c>
      <c r="H577">
        <v>0</v>
      </c>
      <c r="I577">
        <v>4753.6368000000002</v>
      </c>
    </row>
    <row r="578" spans="1:9">
      <c r="A578">
        <v>62</v>
      </c>
      <c r="B578">
        <v>0</v>
      </c>
      <c r="C578">
        <v>36.86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31620.001059999999</v>
      </c>
    </row>
    <row r="579" spans="1:9">
      <c r="A579">
        <v>57</v>
      </c>
      <c r="B579">
        <v>0</v>
      </c>
      <c r="C579">
        <v>34.295000000000002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13224.057049999999</v>
      </c>
    </row>
    <row r="580" spans="1:9">
      <c r="A580">
        <v>58</v>
      </c>
      <c r="B580">
        <v>0</v>
      </c>
      <c r="C580">
        <v>27.17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12222.898300000001</v>
      </c>
    </row>
    <row r="581" spans="1:9">
      <c r="A581">
        <v>22</v>
      </c>
      <c r="B581">
        <v>1</v>
      </c>
      <c r="C581">
        <v>26.84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1664.9996000000001</v>
      </c>
    </row>
    <row r="582" spans="1:9">
      <c r="A582">
        <v>31</v>
      </c>
      <c r="B582">
        <v>0</v>
      </c>
      <c r="C582">
        <v>38.094999999999999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58571.074480000003</v>
      </c>
    </row>
    <row r="583" spans="1:9">
      <c r="A583">
        <v>52</v>
      </c>
      <c r="B583">
        <v>1</v>
      </c>
      <c r="C583">
        <v>30.2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9724.5300000000007</v>
      </c>
    </row>
    <row r="584" spans="1:9">
      <c r="A584">
        <v>25</v>
      </c>
      <c r="B584">
        <v>0</v>
      </c>
      <c r="C584">
        <v>23.465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3206.4913499999998</v>
      </c>
    </row>
    <row r="585" spans="1:9">
      <c r="A585">
        <v>59</v>
      </c>
      <c r="B585">
        <v>1</v>
      </c>
      <c r="C585">
        <v>25.46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12913.992399999999</v>
      </c>
    </row>
    <row r="586" spans="1:9">
      <c r="A586">
        <v>19</v>
      </c>
      <c r="B586">
        <v>1</v>
      </c>
      <c r="C586">
        <v>30.59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1639.5631000000001</v>
      </c>
    </row>
    <row r="587" spans="1:9">
      <c r="A587">
        <v>39</v>
      </c>
      <c r="B587">
        <v>1</v>
      </c>
      <c r="C587">
        <v>45.43</v>
      </c>
      <c r="D587">
        <v>2</v>
      </c>
      <c r="E587">
        <v>0</v>
      </c>
      <c r="F587">
        <v>0</v>
      </c>
      <c r="G587">
        <v>1</v>
      </c>
      <c r="H587">
        <v>0</v>
      </c>
      <c r="I587">
        <v>6356.2707</v>
      </c>
    </row>
    <row r="588" spans="1:9">
      <c r="A588">
        <v>32</v>
      </c>
      <c r="B588">
        <v>0</v>
      </c>
      <c r="C588">
        <v>23.65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17626.239509999999</v>
      </c>
    </row>
    <row r="589" spans="1:9">
      <c r="A589">
        <v>19</v>
      </c>
      <c r="B589">
        <v>1</v>
      </c>
      <c r="C589">
        <v>20.7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1242.816</v>
      </c>
    </row>
    <row r="590" spans="1:9">
      <c r="A590">
        <v>33</v>
      </c>
      <c r="B590">
        <v>0</v>
      </c>
      <c r="C590">
        <v>28.27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4779.6022999999996</v>
      </c>
    </row>
    <row r="591" spans="1:9">
      <c r="A591">
        <v>21</v>
      </c>
      <c r="B591">
        <v>1</v>
      </c>
      <c r="C591">
        <v>20.234999999999999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3861.2096499999998</v>
      </c>
    </row>
    <row r="592" spans="1:9">
      <c r="A592">
        <v>34</v>
      </c>
      <c r="B592">
        <v>0</v>
      </c>
      <c r="C592">
        <v>30.21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43943.876100000001</v>
      </c>
    </row>
    <row r="593" spans="1:9">
      <c r="A593">
        <v>61</v>
      </c>
      <c r="B593">
        <v>0</v>
      </c>
      <c r="C593">
        <v>35.909999999999997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13635.6379</v>
      </c>
    </row>
    <row r="594" spans="1:9">
      <c r="A594">
        <v>38</v>
      </c>
      <c r="B594">
        <v>0</v>
      </c>
      <c r="C594">
        <v>30.69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5976.8311000000003</v>
      </c>
    </row>
    <row r="595" spans="1:9">
      <c r="A595">
        <v>58</v>
      </c>
      <c r="B595">
        <v>0</v>
      </c>
      <c r="C595">
        <v>29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11842.441999999999</v>
      </c>
    </row>
    <row r="596" spans="1:9">
      <c r="A596">
        <v>47</v>
      </c>
      <c r="B596">
        <v>1</v>
      </c>
      <c r="C596">
        <v>19.57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8428.0692999999992</v>
      </c>
    </row>
    <row r="597" spans="1:9">
      <c r="A597">
        <v>20</v>
      </c>
      <c r="B597">
        <v>1</v>
      </c>
      <c r="C597">
        <v>31.13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2566.4706999999999</v>
      </c>
    </row>
    <row r="598" spans="1:9">
      <c r="A598">
        <v>21</v>
      </c>
      <c r="B598">
        <v>0</v>
      </c>
      <c r="C598">
        <v>21.85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15359.104499999999</v>
      </c>
    </row>
    <row r="599" spans="1:9">
      <c r="A599">
        <v>41</v>
      </c>
      <c r="B599">
        <v>1</v>
      </c>
      <c r="C599">
        <v>40.26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5709.1643999999997</v>
      </c>
    </row>
    <row r="600" spans="1:9">
      <c r="A600">
        <v>46</v>
      </c>
      <c r="B600">
        <v>0</v>
      </c>
      <c r="C600">
        <v>33.725000000000001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8823.9857499999998</v>
      </c>
    </row>
    <row r="601" spans="1:9">
      <c r="A601">
        <v>42</v>
      </c>
      <c r="B601">
        <v>0</v>
      </c>
      <c r="C601">
        <v>29.48</v>
      </c>
      <c r="D601">
        <v>2</v>
      </c>
      <c r="E601">
        <v>0</v>
      </c>
      <c r="F601">
        <v>0</v>
      </c>
      <c r="G601">
        <v>1</v>
      </c>
      <c r="H601">
        <v>0</v>
      </c>
      <c r="I601">
        <v>7640.3091999999997</v>
      </c>
    </row>
    <row r="602" spans="1:9">
      <c r="A602">
        <v>34</v>
      </c>
      <c r="B602">
        <v>0</v>
      </c>
      <c r="C602">
        <v>33.25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5594.8455000000004</v>
      </c>
    </row>
    <row r="603" spans="1:9">
      <c r="A603">
        <v>43</v>
      </c>
      <c r="B603">
        <v>1</v>
      </c>
      <c r="C603">
        <v>32.6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7441.5010000000002</v>
      </c>
    </row>
    <row r="604" spans="1:9">
      <c r="A604">
        <v>52</v>
      </c>
      <c r="B604">
        <v>0</v>
      </c>
      <c r="C604">
        <v>37.524999999999999</v>
      </c>
      <c r="D604">
        <v>2</v>
      </c>
      <c r="E604">
        <v>0</v>
      </c>
      <c r="F604">
        <v>1</v>
      </c>
      <c r="G604">
        <v>0</v>
      </c>
      <c r="H604">
        <v>0</v>
      </c>
      <c r="I604">
        <v>33471.971890000001</v>
      </c>
    </row>
    <row r="605" spans="1:9">
      <c r="A605">
        <v>18</v>
      </c>
      <c r="B605">
        <v>0</v>
      </c>
      <c r="C605">
        <v>39.159999999999997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1633.0444</v>
      </c>
    </row>
    <row r="606" spans="1:9">
      <c r="A606">
        <v>51</v>
      </c>
      <c r="B606">
        <v>1</v>
      </c>
      <c r="C606">
        <v>31.635000000000002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9174.1356500000002</v>
      </c>
    </row>
    <row r="607" spans="1:9">
      <c r="A607">
        <v>56</v>
      </c>
      <c r="B607">
        <v>0</v>
      </c>
      <c r="C607">
        <v>25.3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11070.535</v>
      </c>
    </row>
    <row r="608" spans="1:9">
      <c r="A608">
        <v>64</v>
      </c>
      <c r="B608">
        <v>0</v>
      </c>
      <c r="C608">
        <v>39.049999999999997</v>
      </c>
      <c r="D608">
        <v>3</v>
      </c>
      <c r="E608">
        <v>0</v>
      </c>
      <c r="F608">
        <v>0</v>
      </c>
      <c r="G608">
        <v>1</v>
      </c>
      <c r="H608">
        <v>0</v>
      </c>
      <c r="I608">
        <v>16085.127500000001</v>
      </c>
    </row>
    <row r="609" spans="1:9">
      <c r="A609">
        <v>19</v>
      </c>
      <c r="B609">
        <v>0</v>
      </c>
      <c r="C609">
        <v>28.31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17468.983899999999</v>
      </c>
    </row>
    <row r="610" spans="1:9">
      <c r="A610">
        <v>51</v>
      </c>
      <c r="B610">
        <v>0</v>
      </c>
      <c r="C610">
        <v>34.1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9283.5619999999999</v>
      </c>
    </row>
    <row r="611" spans="1:9">
      <c r="A611">
        <v>27</v>
      </c>
      <c r="B611">
        <v>0</v>
      </c>
      <c r="C611">
        <v>25.175000000000001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3558.6202499999999</v>
      </c>
    </row>
    <row r="612" spans="1:9">
      <c r="A612">
        <v>59</v>
      </c>
      <c r="B612">
        <v>0</v>
      </c>
      <c r="C612">
        <v>23.655000000000001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25678.778450000002</v>
      </c>
    </row>
    <row r="613" spans="1:9">
      <c r="A613">
        <v>28</v>
      </c>
      <c r="B613">
        <v>1</v>
      </c>
      <c r="C613">
        <v>26.98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4435.0941999999995</v>
      </c>
    </row>
    <row r="614" spans="1:9">
      <c r="A614">
        <v>30</v>
      </c>
      <c r="B614">
        <v>1</v>
      </c>
      <c r="C614">
        <v>37.799999999999997</v>
      </c>
      <c r="D614">
        <v>2</v>
      </c>
      <c r="E614">
        <v>1</v>
      </c>
      <c r="F614">
        <v>0</v>
      </c>
      <c r="G614">
        <v>0</v>
      </c>
      <c r="H614">
        <v>1</v>
      </c>
      <c r="I614">
        <v>39241.442000000003</v>
      </c>
    </row>
    <row r="615" spans="1:9">
      <c r="A615">
        <v>47</v>
      </c>
      <c r="B615">
        <v>0</v>
      </c>
      <c r="C615">
        <v>29.37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8547.6913000000004</v>
      </c>
    </row>
    <row r="616" spans="1:9">
      <c r="A616">
        <v>38</v>
      </c>
      <c r="B616">
        <v>0</v>
      </c>
      <c r="C616">
        <v>34.799999999999997</v>
      </c>
      <c r="D616">
        <v>2</v>
      </c>
      <c r="E616">
        <v>0</v>
      </c>
      <c r="F616">
        <v>0</v>
      </c>
      <c r="G616">
        <v>0</v>
      </c>
      <c r="H616">
        <v>1</v>
      </c>
      <c r="I616">
        <v>6571.5439999999999</v>
      </c>
    </row>
    <row r="617" spans="1:9">
      <c r="A617">
        <v>18</v>
      </c>
      <c r="B617">
        <v>0</v>
      </c>
      <c r="C617">
        <v>33.155000000000001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2207.6974500000001</v>
      </c>
    </row>
    <row r="618" spans="1:9">
      <c r="A618">
        <v>34</v>
      </c>
      <c r="B618">
        <v>0</v>
      </c>
      <c r="C618">
        <v>19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6753.0379999999996</v>
      </c>
    </row>
    <row r="619" spans="1:9">
      <c r="A619">
        <v>20</v>
      </c>
      <c r="B619">
        <v>0</v>
      </c>
      <c r="C619">
        <v>33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1880.07</v>
      </c>
    </row>
    <row r="620" spans="1:9">
      <c r="A620">
        <v>47</v>
      </c>
      <c r="B620">
        <v>0</v>
      </c>
      <c r="C620">
        <v>36.630000000000003</v>
      </c>
      <c r="D620">
        <v>1</v>
      </c>
      <c r="E620">
        <v>1</v>
      </c>
      <c r="F620">
        <v>0</v>
      </c>
      <c r="G620">
        <v>1</v>
      </c>
      <c r="H620">
        <v>0</v>
      </c>
      <c r="I620">
        <v>42969.852700000003</v>
      </c>
    </row>
    <row r="621" spans="1:9">
      <c r="A621">
        <v>56</v>
      </c>
      <c r="B621">
        <v>0</v>
      </c>
      <c r="C621">
        <v>28.594999999999999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11658.11505</v>
      </c>
    </row>
    <row r="622" spans="1:9">
      <c r="A622">
        <v>49</v>
      </c>
      <c r="B622">
        <v>1</v>
      </c>
      <c r="C622">
        <v>25.6</v>
      </c>
      <c r="D622">
        <v>2</v>
      </c>
      <c r="E622">
        <v>1</v>
      </c>
      <c r="F622">
        <v>0</v>
      </c>
      <c r="G622">
        <v>0</v>
      </c>
      <c r="H622">
        <v>1</v>
      </c>
      <c r="I622">
        <v>23306.546999999999</v>
      </c>
    </row>
    <row r="623" spans="1:9">
      <c r="A623">
        <v>19</v>
      </c>
      <c r="B623">
        <v>0</v>
      </c>
      <c r="C623">
        <v>33.11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34439.855900000002</v>
      </c>
    </row>
    <row r="624" spans="1:9">
      <c r="A624">
        <v>55</v>
      </c>
      <c r="B624">
        <v>0</v>
      </c>
      <c r="C624">
        <v>37.1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10713.644</v>
      </c>
    </row>
    <row r="625" spans="1:9">
      <c r="A625">
        <v>30</v>
      </c>
      <c r="B625">
        <v>1</v>
      </c>
      <c r="C625">
        <v>31.4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3659.346</v>
      </c>
    </row>
    <row r="626" spans="1:9">
      <c r="A626">
        <v>37</v>
      </c>
      <c r="B626">
        <v>1</v>
      </c>
      <c r="C626">
        <v>34.1</v>
      </c>
      <c r="D626">
        <v>4</v>
      </c>
      <c r="E626">
        <v>1</v>
      </c>
      <c r="F626">
        <v>0</v>
      </c>
      <c r="G626">
        <v>0</v>
      </c>
      <c r="H626">
        <v>1</v>
      </c>
      <c r="I626">
        <v>40182.245999999999</v>
      </c>
    </row>
    <row r="627" spans="1:9">
      <c r="A627">
        <v>49</v>
      </c>
      <c r="B627">
        <v>0</v>
      </c>
      <c r="C627">
        <v>21.3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9182.17</v>
      </c>
    </row>
    <row r="628" spans="1:9">
      <c r="A628">
        <v>18</v>
      </c>
      <c r="B628">
        <v>1</v>
      </c>
      <c r="C628">
        <v>33.534999999999997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34617.840649999998</v>
      </c>
    </row>
    <row r="629" spans="1:9">
      <c r="A629">
        <v>59</v>
      </c>
      <c r="B629">
        <v>1</v>
      </c>
      <c r="C629">
        <v>28.785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12129.614149999999</v>
      </c>
    </row>
    <row r="630" spans="1:9">
      <c r="A630">
        <v>29</v>
      </c>
      <c r="B630">
        <v>0</v>
      </c>
      <c r="C630">
        <v>26.03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3736.4647</v>
      </c>
    </row>
    <row r="631" spans="1:9">
      <c r="A631">
        <v>36</v>
      </c>
      <c r="B631">
        <v>1</v>
      </c>
      <c r="C631">
        <v>28.88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6748.5911999999998</v>
      </c>
    </row>
    <row r="632" spans="1:9">
      <c r="A632">
        <v>33</v>
      </c>
      <c r="B632">
        <v>1</v>
      </c>
      <c r="C632">
        <v>42.46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11326.71487</v>
      </c>
    </row>
    <row r="633" spans="1:9">
      <c r="A633">
        <v>58</v>
      </c>
      <c r="B633">
        <v>1</v>
      </c>
      <c r="C633">
        <v>38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11365.951999999999</v>
      </c>
    </row>
    <row r="634" spans="1:9">
      <c r="A634">
        <v>44</v>
      </c>
      <c r="B634">
        <v>0</v>
      </c>
      <c r="C634">
        <v>38.950000000000003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42983.458500000001</v>
      </c>
    </row>
    <row r="635" spans="1:9">
      <c r="A635">
        <v>53</v>
      </c>
      <c r="B635">
        <v>1</v>
      </c>
      <c r="C635">
        <v>36.1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10085.846</v>
      </c>
    </row>
    <row r="636" spans="1:9">
      <c r="A636">
        <v>24</v>
      </c>
      <c r="B636">
        <v>1</v>
      </c>
      <c r="C636">
        <v>29.3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1977.8150000000001</v>
      </c>
    </row>
    <row r="637" spans="1:9">
      <c r="A637">
        <v>29</v>
      </c>
      <c r="B637">
        <v>0</v>
      </c>
      <c r="C637">
        <v>35.53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3366.6696999999999</v>
      </c>
    </row>
    <row r="638" spans="1:9">
      <c r="A638">
        <v>40</v>
      </c>
      <c r="B638">
        <v>1</v>
      </c>
      <c r="C638">
        <v>22.704999999999998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7173.35995</v>
      </c>
    </row>
    <row r="639" spans="1:9">
      <c r="A639">
        <v>51</v>
      </c>
      <c r="B639">
        <v>1</v>
      </c>
      <c r="C639">
        <v>39.700000000000003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9391.3459999999995</v>
      </c>
    </row>
    <row r="640" spans="1:9">
      <c r="A640">
        <v>64</v>
      </c>
      <c r="B640">
        <v>1</v>
      </c>
      <c r="C640">
        <v>38.19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14410.9321</v>
      </c>
    </row>
    <row r="641" spans="1:9">
      <c r="A641">
        <v>19</v>
      </c>
      <c r="B641">
        <v>0</v>
      </c>
      <c r="C641">
        <v>24.51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2709.1118999999999</v>
      </c>
    </row>
    <row r="642" spans="1:9">
      <c r="A642">
        <v>35</v>
      </c>
      <c r="B642">
        <v>0</v>
      </c>
      <c r="C642">
        <v>38.094999999999999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24915.046259999999</v>
      </c>
    </row>
    <row r="643" spans="1:9">
      <c r="A643">
        <v>39</v>
      </c>
      <c r="B643">
        <v>1</v>
      </c>
      <c r="C643">
        <v>26.41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20149.322899999999</v>
      </c>
    </row>
    <row r="644" spans="1:9">
      <c r="A644">
        <v>56</v>
      </c>
      <c r="B644">
        <v>1</v>
      </c>
      <c r="C644">
        <v>33.659999999999997</v>
      </c>
      <c r="D644">
        <v>4</v>
      </c>
      <c r="E644">
        <v>0</v>
      </c>
      <c r="F644">
        <v>0</v>
      </c>
      <c r="G644">
        <v>1</v>
      </c>
      <c r="H644">
        <v>0</v>
      </c>
      <c r="I644">
        <v>12949.1554</v>
      </c>
    </row>
    <row r="645" spans="1:9">
      <c r="A645">
        <v>33</v>
      </c>
      <c r="B645">
        <v>1</v>
      </c>
      <c r="C645">
        <v>42.4</v>
      </c>
      <c r="D645">
        <v>5</v>
      </c>
      <c r="E645">
        <v>0</v>
      </c>
      <c r="F645">
        <v>0</v>
      </c>
      <c r="G645">
        <v>0</v>
      </c>
      <c r="H645">
        <v>1</v>
      </c>
      <c r="I645">
        <v>6666.2430000000004</v>
      </c>
    </row>
    <row r="646" spans="1:9">
      <c r="A646">
        <v>42</v>
      </c>
      <c r="B646">
        <v>1</v>
      </c>
      <c r="C646">
        <v>28.31</v>
      </c>
      <c r="D646">
        <v>3</v>
      </c>
      <c r="E646">
        <v>1</v>
      </c>
      <c r="F646">
        <v>1</v>
      </c>
      <c r="G646">
        <v>0</v>
      </c>
      <c r="H646">
        <v>0</v>
      </c>
      <c r="I646">
        <v>32787.458590000002</v>
      </c>
    </row>
    <row r="647" spans="1:9">
      <c r="A647">
        <v>61</v>
      </c>
      <c r="B647">
        <v>1</v>
      </c>
      <c r="C647">
        <v>33.914999999999999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13143.86485</v>
      </c>
    </row>
    <row r="648" spans="1:9">
      <c r="A648">
        <v>23</v>
      </c>
      <c r="B648">
        <v>0</v>
      </c>
      <c r="C648">
        <v>34.96</v>
      </c>
      <c r="D648">
        <v>3</v>
      </c>
      <c r="E648">
        <v>0</v>
      </c>
      <c r="F648">
        <v>1</v>
      </c>
      <c r="G648">
        <v>0</v>
      </c>
      <c r="H648">
        <v>0</v>
      </c>
      <c r="I648">
        <v>4466.6214</v>
      </c>
    </row>
    <row r="649" spans="1:9">
      <c r="A649">
        <v>43</v>
      </c>
      <c r="B649">
        <v>1</v>
      </c>
      <c r="C649">
        <v>35.31</v>
      </c>
      <c r="D649">
        <v>2</v>
      </c>
      <c r="E649">
        <v>0</v>
      </c>
      <c r="F649">
        <v>0</v>
      </c>
      <c r="G649">
        <v>1</v>
      </c>
      <c r="H649">
        <v>0</v>
      </c>
      <c r="I649">
        <v>18806.145469999999</v>
      </c>
    </row>
    <row r="650" spans="1:9">
      <c r="A650">
        <v>48</v>
      </c>
      <c r="B650">
        <v>1</v>
      </c>
      <c r="C650">
        <v>30.78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10141.136200000001</v>
      </c>
    </row>
    <row r="651" spans="1:9">
      <c r="A651">
        <v>39</v>
      </c>
      <c r="B651">
        <v>1</v>
      </c>
      <c r="C651">
        <v>26.22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6123.5688</v>
      </c>
    </row>
    <row r="652" spans="1:9">
      <c r="A652">
        <v>40</v>
      </c>
      <c r="B652">
        <v>0</v>
      </c>
      <c r="C652">
        <v>23.37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8252.2842999999993</v>
      </c>
    </row>
    <row r="653" spans="1:9">
      <c r="A653">
        <v>18</v>
      </c>
      <c r="B653">
        <v>1</v>
      </c>
      <c r="C653">
        <v>28.5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1712.2270000000001</v>
      </c>
    </row>
    <row r="654" spans="1:9">
      <c r="A654">
        <v>58</v>
      </c>
      <c r="B654">
        <v>0</v>
      </c>
      <c r="C654">
        <v>32.965000000000003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12430.95335</v>
      </c>
    </row>
    <row r="655" spans="1:9">
      <c r="A655">
        <v>49</v>
      </c>
      <c r="B655">
        <v>0</v>
      </c>
      <c r="C655">
        <v>42.68</v>
      </c>
      <c r="D655">
        <v>2</v>
      </c>
      <c r="E655">
        <v>0</v>
      </c>
      <c r="F655">
        <v>0</v>
      </c>
      <c r="G655">
        <v>1</v>
      </c>
      <c r="H655">
        <v>0</v>
      </c>
      <c r="I655">
        <v>9800.8881999999994</v>
      </c>
    </row>
    <row r="656" spans="1:9">
      <c r="A656">
        <v>53</v>
      </c>
      <c r="B656">
        <v>0</v>
      </c>
      <c r="C656">
        <v>39.6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10579.710999999999</v>
      </c>
    </row>
    <row r="657" spans="1:9">
      <c r="A657">
        <v>48</v>
      </c>
      <c r="B657">
        <v>0</v>
      </c>
      <c r="C657">
        <v>31.13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8280.6226999999999</v>
      </c>
    </row>
    <row r="658" spans="1:9">
      <c r="A658">
        <v>45</v>
      </c>
      <c r="B658">
        <v>0</v>
      </c>
      <c r="C658">
        <v>36.299999999999997</v>
      </c>
      <c r="D658">
        <v>2</v>
      </c>
      <c r="E658">
        <v>0</v>
      </c>
      <c r="F658">
        <v>0</v>
      </c>
      <c r="G658">
        <v>1</v>
      </c>
      <c r="H658">
        <v>0</v>
      </c>
      <c r="I658">
        <v>8527.5319999999992</v>
      </c>
    </row>
    <row r="659" spans="1:9">
      <c r="A659">
        <v>59</v>
      </c>
      <c r="B659">
        <v>0</v>
      </c>
      <c r="C659">
        <v>35.200000000000003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12244.531000000001</v>
      </c>
    </row>
    <row r="660" spans="1:9">
      <c r="A660">
        <v>52</v>
      </c>
      <c r="B660">
        <v>0</v>
      </c>
      <c r="C660">
        <v>25.3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24667.419000000002</v>
      </c>
    </row>
    <row r="661" spans="1:9">
      <c r="A661">
        <v>26</v>
      </c>
      <c r="B661">
        <v>0</v>
      </c>
      <c r="C661">
        <v>42.4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3410.3240000000001</v>
      </c>
    </row>
    <row r="662" spans="1:9">
      <c r="A662">
        <v>27</v>
      </c>
      <c r="B662">
        <v>1</v>
      </c>
      <c r="C662">
        <v>33.155000000000001</v>
      </c>
      <c r="D662">
        <v>2</v>
      </c>
      <c r="E662">
        <v>0</v>
      </c>
      <c r="F662">
        <v>1</v>
      </c>
      <c r="G662">
        <v>0</v>
      </c>
      <c r="H662">
        <v>0</v>
      </c>
      <c r="I662">
        <v>4058.71245</v>
      </c>
    </row>
    <row r="663" spans="1:9">
      <c r="A663">
        <v>48</v>
      </c>
      <c r="B663">
        <v>0</v>
      </c>
      <c r="C663">
        <v>35.909999999999997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26392.260289999998</v>
      </c>
    </row>
    <row r="664" spans="1:9">
      <c r="A664">
        <v>57</v>
      </c>
      <c r="B664">
        <v>0</v>
      </c>
      <c r="C664">
        <v>28.785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14394.398150000001</v>
      </c>
    </row>
    <row r="665" spans="1:9">
      <c r="A665">
        <v>37</v>
      </c>
      <c r="B665">
        <v>1</v>
      </c>
      <c r="C665">
        <v>46.53</v>
      </c>
      <c r="D665">
        <v>3</v>
      </c>
      <c r="E665">
        <v>0</v>
      </c>
      <c r="F665">
        <v>0</v>
      </c>
      <c r="G665">
        <v>1</v>
      </c>
      <c r="H665">
        <v>0</v>
      </c>
      <c r="I665">
        <v>6435.6237000000001</v>
      </c>
    </row>
    <row r="666" spans="1:9">
      <c r="A666">
        <v>57</v>
      </c>
      <c r="B666">
        <v>0</v>
      </c>
      <c r="C666">
        <v>23.98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22192.437109999999</v>
      </c>
    </row>
    <row r="667" spans="1:9">
      <c r="A667">
        <v>32</v>
      </c>
      <c r="B667">
        <v>0</v>
      </c>
      <c r="C667">
        <v>31.54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5148.5526</v>
      </c>
    </row>
    <row r="668" spans="1:9">
      <c r="A668">
        <v>18</v>
      </c>
      <c r="B668">
        <v>1</v>
      </c>
      <c r="C668">
        <v>33.659999999999997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1136.3994</v>
      </c>
    </row>
    <row r="669" spans="1:9">
      <c r="A669">
        <v>64</v>
      </c>
      <c r="B669">
        <v>0</v>
      </c>
      <c r="C669">
        <v>22.99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27037.914100000002</v>
      </c>
    </row>
    <row r="670" spans="1:9">
      <c r="A670">
        <v>43</v>
      </c>
      <c r="B670">
        <v>1</v>
      </c>
      <c r="C670">
        <v>38.06</v>
      </c>
      <c r="D670">
        <v>2</v>
      </c>
      <c r="E670">
        <v>1</v>
      </c>
      <c r="F670">
        <v>0</v>
      </c>
      <c r="G670">
        <v>1</v>
      </c>
      <c r="H670">
        <v>0</v>
      </c>
      <c r="I670">
        <v>42560.430399999997</v>
      </c>
    </row>
    <row r="671" spans="1:9">
      <c r="A671">
        <v>49</v>
      </c>
      <c r="B671">
        <v>1</v>
      </c>
      <c r="C671">
        <v>28.7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8703.4560000000001</v>
      </c>
    </row>
    <row r="672" spans="1:9">
      <c r="A672">
        <v>40</v>
      </c>
      <c r="B672">
        <v>0</v>
      </c>
      <c r="C672">
        <v>32.774999999999999</v>
      </c>
      <c r="D672">
        <v>2</v>
      </c>
      <c r="E672">
        <v>1</v>
      </c>
      <c r="F672">
        <v>1</v>
      </c>
      <c r="G672">
        <v>0</v>
      </c>
      <c r="H672">
        <v>0</v>
      </c>
      <c r="I672">
        <v>40003.332249999999</v>
      </c>
    </row>
    <row r="673" spans="1:9">
      <c r="A673">
        <v>62</v>
      </c>
      <c r="B673">
        <v>1</v>
      </c>
      <c r="C673">
        <v>32.015000000000001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45710.207849999999</v>
      </c>
    </row>
    <row r="674" spans="1:9">
      <c r="A674">
        <v>40</v>
      </c>
      <c r="B674">
        <v>0</v>
      </c>
      <c r="C674">
        <v>29.81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6500.2358999999997</v>
      </c>
    </row>
    <row r="675" spans="1:9">
      <c r="A675">
        <v>30</v>
      </c>
      <c r="B675">
        <v>1</v>
      </c>
      <c r="C675">
        <v>31.57</v>
      </c>
      <c r="D675">
        <v>3</v>
      </c>
      <c r="E675">
        <v>0</v>
      </c>
      <c r="F675">
        <v>0</v>
      </c>
      <c r="G675">
        <v>1</v>
      </c>
      <c r="H675">
        <v>0</v>
      </c>
      <c r="I675">
        <v>4837.5823</v>
      </c>
    </row>
    <row r="676" spans="1:9">
      <c r="A676">
        <v>29</v>
      </c>
      <c r="B676">
        <v>0</v>
      </c>
      <c r="C676">
        <v>31.16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3943.5954000000002</v>
      </c>
    </row>
    <row r="677" spans="1:9">
      <c r="A677">
        <v>36</v>
      </c>
      <c r="B677">
        <v>1</v>
      </c>
      <c r="C677">
        <v>29.7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4399.7309999999998</v>
      </c>
    </row>
    <row r="678" spans="1:9">
      <c r="A678">
        <v>41</v>
      </c>
      <c r="B678">
        <v>0</v>
      </c>
      <c r="C678">
        <v>31.02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6185.3208000000004</v>
      </c>
    </row>
    <row r="679" spans="1:9">
      <c r="A679">
        <v>44</v>
      </c>
      <c r="B679">
        <v>0</v>
      </c>
      <c r="C679">
        <v>43.89</v>
      </c>
      <c r="D679">
        <v>2</v>
      </c>
      <c r="E679">
        <v>1</v>
      </c>
      <c r="F679">
        <v>0</v>
      </c>
      <c r="G679">
        <v>1</v>
      </c>
      <c r="H679">
        <v>0</v>
      </c>
      <c r="I679">
        <v>46200.985099999998</v>
      </c>
    </row>
    <row r="680" spans="1:9">
      <c r="A680">
        <v>45</v>
      </c>
      <c r="B680">
        <v>1</v>
      </c>
      <c r="C680">
        <v>21.375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7222.7862500000001</v>
      </c>
    </row>
    <row r="681" spans="1:9">
      <c r="A681">
        <v>55</v>
      </c>
      <c r="B681">
        <v>0</v>
      </c>
      <c r="C681">
        <v>40.81</v>
      </c>
      <c r="D681">
        <v>3</v>
      </c>
      <c r="E681">
        <v>0</v>
      </c>
      <c r="F681">
        <v>0</v>
      </c>
      <c r="G681">
        <v>1</v>
      </c>
      <c r="H681">
        <v>0</v>
      </c>
      <c r="I681">
        <v>12485.8009</v>
      </c>
    </row>
    <row r="682" spans="1:9">
      <c r="A682">
        <v>60</v>
      </c>
      <c r="B682">
        <v>1</v>
      </c>
      <c r="C682">
        <v>31.35</v>
      </c>
      <c r="D682">
        <v>3</v>
      </c>
      <c r="E682">
        <v>1</v>
      </c>
      <c r="F682">
        <v>1</v>
      </c>
      <c r="G682">
        <v>0</v>
      </c>
      <c r="H682">
        <v>0</v>
      </c>
      <c r="I682">
        <v>46130.5265</v>
      </c>
    </row>
    <row r="683" spans="1:9">
      <c r="A683">
        <v>56</v>
      </c>
      <c r="B683">
        <v>1</v>
      </c>
      <c r="C683">
        <v>36.1</v>
      </c>
      <c r="D683">
        <v>3</v>
      </c>
      <c r="E683">
        <v>0</v>
      </c>
      <c r="F683">
        <v>0</v>
      </c>
      <c r="G683">
        <v>0</v>
      </c>
      <c r="H683">
        <v>1</v>
      </c>
      <c r="I683">
        <v>12363.547</v>
      </c>
    </row>
    <row r="684" spans="1:9">
      <c r="A684">
        <v>49</v>
      </c>
      <c r="B684">
        <v>0</v>
      </c>
      <c r="C684">
        <v>23.18</v>
      </c>
      <c r="D684">
        <v>2</v>
      </c>
      <c r="E684">
        <v>0</v>
      </c>
      <c r="F684">
        <v>1</v>
      </c>
      <c r="G684">
        <v>0</v>
      </c>
      <c r="H684">
        <v>0</v>
      </c>
      <c r="I684">
        <v>10156.7832</v>
      </c>
    </row>
    <row r="685" spans="1:9">
      <c r="A685">
        <v>21</v>
      </c>
      <c r="B685">
        <v>0</v>
      </c>
      <c r="C685">
        <v>17.399999999999999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2585.2689999999998</v>
      </c>
    </row>
    <row r="686" spans="1:9">
      <c r="A686">
        <v>19</v>
      </c>
      <c r="B686">
        <v>1</v>
      </c>
      <c r="C686">
        <v>20.3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1242.26</v>
      </c>
    </row>
    <row r="687" spans="1:9">
      <c r="A687">
        <v>39</v>
      </c>
      <c r="B687">
        <v>1</v>
      </c>
      <c r="C687">
        <v>35.299999999999997</v>
      </c>
      <c r="D687">
        <v>2</v>
      </c>
      <c r="E687">
        <v>1</v>
      </c>
      <c r="F687">
        <v>0</v>
      </c>
      <c r="G687">
        <v>0</v>
      </c>
      <c r="H687">
        <v>1</v>
      </c>
      <c r="I687">
        <v>40103.89</v>
      </c>
    </row>
    <row r="688" spans="1:9">
      <c r="A688">
        <v>53</v>
      </c>
      <c r="B688">
        <v>1</v>
      </c>
      <c r="C688">
        <v>24.32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9863.4717999999993</v>
      </c>
    </row>
    <row r="689" spans="1:9">
      <c r="A689">
        <v>33</v>
      </c>
      <c r="B689">
        <v>0</v>
      </c>
      <c r="C689">
        <v>18.5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4766.0219999999999</v>
      </c>
    </row>
    <row r="690" spans="1:9">
      <c r="A690">
        <v>53</v>
      </c>
      <c r="B690">
        <v>1</v>
      </c>
      <c r="C690">
        <v>26.41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11244.376899999999</v>
      </c>
    </row>
    <row r="691" spans="1:9">
      <c r="A691">
        <v>42</v>
      </c>
      <c r="B691">
        <v>1</v>
      </c>
      <c r="C691">
        <v>26.125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7729.6457499999997</v>
      </c>
    </row>
    <row r="692" spans="1:9">
      <c r="A692">
        <v>40</v>
      </c>
      <c r="B692">
        <v>1</v>
      </c>
      <c r="C692">
        <v>41.69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5438.7491</v>
      </c>
    </row>
    <row r="693" spans="1:9">
      <c r="A693">
        <v>47</v>
      </c>
      <c r="B693">
        <v>0</v>
      </c>
      <c r="C693">
        <v>24.1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26236.579969999999</v>
      </c>
    </row>
    <row r="694" spans="1:9">
      <c r="A694">
        <v>27</v>
      </c>
      <c r="B694">
        <v>1</v>
      </c>
      <c r="C694">
        <v>31.13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34806.467700000001</v>
      </c>
    </row>
    <row r="695" spans="1:9">
      <c r="A695">
        <v>21</v>
      </c>
      <c r="B695">
        <v>1</v>
      </c>
      <c r="C695">
        <v>27.36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2104.1134000000002</v>
      </c>
    </row>
    <row r="696" spans="1:9">
      <c r="A696">
        <v>47</v>
      </c>
      <c r="B696">
        <v>1</v>
      </c>
      <c r="C696">
        <v>36.200000000000003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8068.1850000000004</v>
      </c>
    </row>
    <row r="697" spans="1:9">
      <c r="A697">
        <v>20</v>
      </c>
      <c r="B697">
        <v>1</v>
      </c>
      <c r="C697">
        <v>32.395000000000003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2362.2290499999999</v>
      </c>
    </row>
    <row r="698" spans="1:9">
      <c r="A698">
        <v>24</v>
      </c>
      <c r="B698">
        <v>1</v>
      </c>
      <c r="C698">
        <v>23.655000000000001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2352.9684499999998</v>
      </c>
    </row>
    <row r="699" spans="1:9">
      <c r="A699">
        <v>27</v>
      </c>
      <c r="B699">
        <v>0</v>
      </c>
      <c r="C699">
        <v>34.799999999999997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3577.9989999999998</v>
      </c>
    </row>
    <row r="700" spans="1:9">
      <c r="A700">
        <v>26</v>
      </c>
      <c r="B700">
        <v>0</v>
      </c>
      <c r="C700">
        <v>40.185000000000002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3201.2451500000002</v>
      </c>
    </row>
    <row r="701" spans="1:9">
      <c r="A701">
        <v>53</v>
      </c>
      <c r="B701">
        <v>0</v>
      </c>
      <c r="C701">
        <v>32.299999999999997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29186.482360000002</v>
      </c>
    </row>
    <row r="702" spans="1:9">
      <c r="A702">
        <v>41</v>
      </c>
      <c r="B702">
        <v>1</v>
      </c>
      <c r="C702">
        <v>35.75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40273.645499999999</v>
      </c>
    </row>
    <row r="703" spans="1:9">
      <c r="A703">
        <v>56</v>
      </c>
      <c r="B703">
        <v>1</v>
      </c>
      <c r="C703">
        <v>33.725000000000001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10976.24575</v>
      </c>
    </row>
    <row r="704" spans="1:9">
      <c r="A704">
        <v>23</v>
      </c>
      <c r="B704">
        <v>0</v>
      </c>
      <c r="C704">
        <v>39.270000000000003</v>
      </c>
      <c r="D704">
        <v>2</v>
      </c>
      <c r="E704">
        <v>0</v>
      </c>
      <c r="F704">
        <v>0</v>
      </c>
      <c r="G704">
        <v>1</v>
      </c>
      <c r="H704">
        <v>0</v>
      </c>
      <c r="I704">
        <v>3500.6122999999998</v>
      </c>
    </row>
    <row r="705" spans="1:9">
      <c r="A705">
        <v>21</v>
      </c>
      <c r="B705">
        <v>0</v>
      </c>
      <c r="C705">
        <v>34.869999999999997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2020.5523000000001</v>
      </c>
    </row>
    <row r="706" spans="1:9">
      <c r="A706">
        <v>50</v>
      </c>
      <c r="B706">
        <v>0</v>
      </c>
      <c r="C706">
        <v>44.744999999999997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9541.6955500000004</v>
      </c>
    </row>
    <row r="707" spans="1:9">
      <c r="A707">
        <v>53</v>
      </c>
      <c r="B707">
        <v>1</v>
      </c>
      <c r="C707">
        <v>41.47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9504.3102999999992</v>
      </c>
    </row>
    <row r="708" spans="1:9">
      <c r="A708">
        <v>34</v>
      </c>
      <c r="B708">
        <v>0</v>
      </c>
      <c r="C708">
        <v>26.41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5385.3379000000004</v>
      </c>
    </row>
    <row r="709" spans="1:9">
      <c r="A709">
        <v>47</v>
      </c>
      <c r="B709">
        <v>0</v>
      </c>
      <c r="C709">
        <v>29.545000000000002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8930.9345499999999</v>
      </c>
    </row>
    <row r="710" spans="1:9">
      <c r="A710">
        <v>33</v>
      </c>
      <c r="B710">
        <v>0</v>
      </c>
      <c r="C710">
        <v>32.9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5375.0379999999996</v>
      </c>
    </row>
    <row r="711" spans="1:9">
      <c r="A711">
        <v>51</v>
      </c>
      <c r="B711">
        <v>0</v>
      </c>
      <c r="C711">
        <v>38.06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44400.4064</v>
      </c>
    </row>
    <row r="712" spans="1:9">
      <c r="A712">
        <v>49</v>
      </c>
      <c r="B712">
        <v>1</v>
      </c>
      <c r="C712">
        <v>28.69</v>
      </c>
      <c r="D712">
        <v>3</v>
      </c>
      <c r="E712">
        <v>0</v>
      </c>
      <c r="F712">
        <v>1</v>
      </c>
      <c r="G712">
        <v>0</v>
      </c>
      <c r="H712">
        <v>0</v>
      </c>
      <c r="I712">
        <v>10264.4421</v>
      </c>
    </row>
    <row r="713" spans="1:9">
      <c r="A713">
        <v>31</v>
      </c>
      <c r="B713">
        <v>0</v>
      </c>
      <c r="C713">
        <v>30.495000000000001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6113.2310500000003</v>
      </c>
    </row>
    <row r="714" spans="1:9">
      <c r="A714">
        <v>36</v>
      </c>
      <c r="B714">
        <v>0</v>
      </c>
      <c r="C714">
        <v>27.74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5469.0065999999997</v>
      </c>
    </row>
    <row r="715" spans="1:9">
      <c r="A715">
        <v>18</v>
      </c>
      <c r="B715">
        <v>1</v>
      </c>
      <c r="C715">
        <v>35.200000000000003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1727.54</v>
      </c>
    </row>
    <row r="716" spans="1:9">
      <c r="A716">
        <v>50</v>
      </c>
      <c r="B716">
        <v>0</v>
      </c>
      <c r="C716">
        <v>23.54</v>
      </c>
      <c r="D716">
        <v>2</v>
      </c>
      <c r="E716">
        <v>0</v>
      </c>
      <c r="F716">
        <v>0</v>
      </c>
      <c r="G716">
        <v>1</v>
      </c>
      <c r="H716">
        <v>0</v>
      </c>
      <c r="I716">
        <v>10107.220600000001</v>
      </c>
    </row>
    <row r="717" spans="1:9">
      <c r="A717">
        <v>43</v>
      </c>
      <c r="B717">
        <v>0</v>
      </c>
      <c r="C717">
        <v>30.684999999999999</v>
      </c>
      <c r="D717">
        <v>2</v>
      </c>
      <c r="E717">
        <v>0</v>
      </c>
      <c r="F717">
        <v>1</v>
      </c>
      <c r="G717">
        <v>0</v>
      </c>
      <c r="H717">
        <v>0</v>
      </c>
      <c r="I717">
        <v>8310.8391499999998</v>
      </c>
    </row>
    <row r="718" spans="1:9">
      <c r="A718">
        <v>20</v>
      </c>
      <c r="B718">
        <v>1</v>
      </c>
      <c r="C718">
        <v>40.47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1984.4532999999999</v>
      </c>
    </row>
    <row r="719" spans="1:9">
      <c r="A719">
        <v>24</v>
      </c>
      <c r="B719">
        <v>0</v>
      </c>
      <c r="C719">
        <v>22.6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2457.502</v>
      </c>
    </row>
    <row r="720" spans="1:9">
      <c r="A720">
        <v>60</v>
      </c>
      <c r="B720">
        <v>1</v>
      </c>
      <c r="C720">
        <v>28.9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12146.971</v>
      </c>
    </row>
    <row r="721" spans="1:9">
      <c r="A721">
        <v>49</v>
      </c>
      <c r="B721">
        <v>0</v>
      </c>
      <c r="C721">
        <v>22.61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9566.9909000000007</v>
      </c>
    </row>
    <row r="722" spans="1:9">
      <c r="A722">
        <v>60</v>
      </c>
      <c r="B722">
        <v>1</v>
      </c>
      <c r="C722">
        <v>24.32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13112.604799999999</v>
      </c>
    </row>
    <row r="723" spans="1:9">
      <c r="A723">
        <v>51</v>
      </c>
      <c r="B723">
        <v>0</v>
      </c>
      <c r="C723">
        <v>36.67</v>
      </c>
      <c r="D723">
        <v>2</v>
      </c>
      <c r="E723">
        <v>0</v>
      </c>
      <c r="F723">
        <v>1</v>
      </c>
      <c r="G723">
        <v>0</v>
      </c>
      <c r="H723">
        <v>0</v>
      </c>
      <c r="I723">
        <v>10848.1343</v>
      </c>
    </row>
    <row r="724" spans="1:9">
      <c r="A724">
        <v>58</v>
      </c>
      <c r="B724">
        <v>0</v>
      </c>
      <c r="C724">
        <v>33.44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12231.613600000001</v>
      </c>
    </row>
    <row r="725" spans="1:9">
      <c r="A725">
        <v>51</v>
      </c>
      <c r="B725">
        <v>0</v>
      </c>
      <c r="C725">
        <v>40.659999999999997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9875.6803999999993</v>
      </c>
    </row>
    <row r="726" spans="1:9">
      <c r="A726">
        <v>53</v>
      </c>
      <c r="B726">
        <v>1</v>
      </c>
      <c r="C726">
        <v>36.6</v>
      </c>
      <c r="D726">
        <v>3</v>
      </c>
      <c r="E726">
        <v>0</v>
      </c>
      <c r="F726">
        <v>0</v>
      </c>
      <c r="G726">
        <v>0</v>
      </c>
      <c r="H726">
        <v>1</v>
      </c>
      <c r="I726">
        <v>11264.540999999999</v>
      </c>
    </row>
    <row r="727" spans="1:9">
      <c r="A727">
        <v>62</v>
      </c>
      <c r="B727">
        <v>1</v>
      </c>
      <c r="C727">
        <v>37.4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12979.358</v>
      </c>
    </row>
    <row r="728" spans="1:9">
      <c r="A728">
        <v>19</v>
      </c>
      <c r="B728">
        <v>1</v>
      </c>
      <c r="C728">
        <v>35.4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1263.249</v>
      </c>
    </row>
    <row r="729" spans="1:9">
      <c r="A729">
        <v>50</v>
      </c>
      <c r="B729">
        <v>0</v>
      </c>
      <c r="C729">
        <v>27.074999999999999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10106.134249999999</v>
      </c>
    </row>
    <row r="730" spans="1:9">
      <c r="A730">
        <v>30</v>
      </c>
      <c r="B730">
        <v>0</v>
      </c>
      <c r="C730">
        <v>39.049999999999997</v>
      </c>
      <c r="D730">
        <v>3</v>
      </c>
      <c r="E730">
        <v>1</v>
      </c>
      <c r="F730">
        <v>0</v>
      </c>
      <c r="G730">
        <v>1</v>
      </c>
      <c r="H730">
        <v>0</v>
      </c>
      <c r="I730">
        <v>40932.429499999998</v>
      </c>
    </row>
    <row r="731" spans="1:9">
      <c r="A731">
        <v>41</v>
      </c>
      <c r="B731">
        <v>1</v>
      </c>
      <c r="C731">
        <v>28.405000000000001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6664.68595</v>
      </c>
    </row>
    <row r="732" spans="1:9">
      <c r="A732">
        <v>29</v>
      </c>
      <c r="B732">
        <v>0</v>
      </c>
      <c r="C732">
        <v>21.754999999999999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16657.71745</v>
      </c>
    </row>
    <row r="733" spans="1:9">
      <c r="A733">
        <v>18</v>
      </c>
      <c r="B733">
        <v>0</v>
      </c>
      <c r="C733">
        <v>40.28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2217.6012000000001</v>
      </c>
    </row>
    <row r="734" spans="1:9">
      <c r="A734">
        <v>41</v>
      </c>
      <c r="B734">
        <v>0</v>
      </c>
      <c r="C734">
        <v>36.08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6781.3541999999998</v>
      </c>
    </row>
    <row r="735" spans="1:9">
      <c r="A735">
        <v>35</v>
      </c>
      <c r="B735">
        <v>1</v>
      </c>
      <c r="C735">
        <v>24.42</v>
      </c>
      <c r="D735">
        <v>3</v>
      </c>
      <c r="E735">
        <v>1</v>
      </c>
      <c r="F735">
        <v>0</v>
      </c>
      <c r="G735">
        <v>1</v>
      </c>
      <c r="H735">
        <v>0</v>
      </c>
      <c r="I735">
        <v>19361.998800000001</v>
      </c>
    </row>
    <row r="736" spans="1:9">
      <c r="A736">
        <v>53</v>
      </c>
      <c r="B736">
        <v>1</v>
      </c>
      <c r="C736">
        <v>21.4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10065.413</v>
      </c>
    </row>
    <row r="737" spans="1:9">
      <c r="A737">
        <v>24</v>
      </c>
      <c r="B737">
        <v>0</v>
      </c>
      <c r="C737">
        <v>30.1</v>
      </c>
      <c r="D737">
        <v>3</v>
      </c>
      <c r="E737">
        <v>0</v>
      </c>
      <c r="F737">
        <v>0</v>
      </c>
      <c r="G737">
        <v>0</v>
      </c>
      <c r="H737">
        <v>1</v>
      </c>
      <c r="I737">
        <v>4234.9269999999997</v>
      </c>
    </row>
    <row r="738" spans="1:9">
      <c r="A738">
        <v>48</v>
      </c>
      <c r="B738">
        <v>0</v>
      </c>
      <c r="C738">
        <v>27.265000000000001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9447.2503500000003</v>
      </c>
    </row>
    <row r="739" spans="1:9">
      <c r="A739">
        <v>59</v>
      </c>
      <c r="B739">
        <v>0</v>
      </c>
      <c r="C739">
        <v>32.1</v>
      </c>
      <c r="D739">
        <v>3</v>
      </c>
      <c r="E739">
        <v>0</v>
      </c>
      <c r="F739">
        <v>0</v>
      </c>
      <c r="G739">
        <v>0</v>
      </c>
      <c r="H739">
        <v>1</v>
      </c>
      <c r="I739">
        <v>14007.222</v>
      </c>
    </row>
    <row r="740" spans="1:9">
      <c r="A740">
        <v>49</v>
      </c>
      <c r="B740">
        <v>0</v>
      </c>
      <c r="C740">
        <v>34.770000000000003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9583.8932999999997</v>
      </c>
    </row>
    <row r="741" spans="1:9">
      <c r="A741">
        <v>37</v>
      </c>
      <c r="B741">
        <v>0</v>
      </c>
      <c r="C741">
        <v>38.39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40419.019099999998</v>
      </c>
    </row>
    <row r="742" spans="1:9">
      <c r="A742">
        <v>26</v>
      </c>
      <c r="B742">
        <v>1</v>
      </c>
      <c r="C742">
        <v>23.7</v>
      </c>
      <c r="D742">
        <v>2</v>
      </c>
      <c r="E742">
        <v>0</v>
      </c>
      <c r="F742">
        <v>0</v>
      </c>
      <c r="G742">
        <v>0</v>
      </c>
      <c r="H742">
        <v>1</v>
      </c>
      <c r="I742">
        <v>3484.3310000000001</v>
      </c>
    </row>
    <row r="743" spans="1:9">
      <c r="A743">
        <v>23</v>
      </c>
      <c r="B743">
        <v>1</v>
      </c>
      <c r="C743">
        <v>31.73</v>
      </c>
      <c r="D743">
        <v>3</v>
      </c>
      <c r="E743">
        <v>1</v>
      </c>
      <c r="F743">
        <v>0</v>
      </c>
      <c r="G743">
        <v>0</v>
      </c>
      <c r="H743">
        <v>0</v>
      </c>
      <c r="I743">
        <v>36189.101699999999</v>
      </c>
    </row>
    <row r="744" spans="1:9">
      <c r="A744">
        <v>29</v>
      </c>
      <c r="B744">
        <v>1</v>
      </c>
      <c r="C744">
        <v>35.5</v>
      </c>
      <c r="D744">
        <v>2</v>
      </c>
      <c r="E744">
        <v>1</v>
      </c>
      <c r="F744">
        <v>0</v>
      </c>
      <c r="G744">
        <v>0</v>
      </c>
      <c r="H744">
        <v>1</v>
      </c>
      <c r="I744">
        <v>44585.455869999998</v>
      </c>
    </row>
    <row r="745" spans="1:9">
      <c r="A745">
        <v>45</v>
      </c>
      <c r="B745">
        <v>1</v>
      </c>
      <c r="C745">
        <v>24.035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8604.4836500000001</v>
      </c>
    </row>
    <row r="746" spans="1:9">
      <c r="A746">
        <v>27</v>
      </c>
      <c r="B746">
        <v>1</v>
      </c>
      <c r="C746">
        <v>29.15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18246.495500000001</v>
      </c>
    </row>
    <row r="747" spans="1:9">
      <c r="A747">
        <v>53</v>
      </c>
      <c r="B747">
        <v>1</v>
      </c>
      <c r="C747">
        <v>34.104999999999997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43254.417950000003</v>
      </c>
    </row>
    <row r="748" spans="1:9">
      <c r="A748">
        <v>31</v>
      </c>
      <c r="B748">
        <v>0</v>
      </c>
      <c r="C748">
        <v>26.62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3757.8447999999999</v>
      </c>
    </row>
    <row r="749" spans="1:9">
      <c r="A749">
        <v>50</v>
      </c>
      <c r="B749">
        <v>1</v>
      </c>
      <c r="C749">
        <v>26.41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8827.2098999999998</v>
      </c>
    </row>
    <row r="750" spans="1:9">
      <c r="A750">
        <v>50</v>
      </c>
      <c r="B750">
        <v>0</v>
      </c>
      <c r="C750">
        <v>30.114999999999998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9910.3598500000007</v>
      </c>
    </row>
    <row r="751" spans="1:9">
      <c r="A751">
        <v>34</v>
      </c>
      <c r="B751">
        <v>1</v>
      </c>
      <c r="C751">
        <v>27</v>
      </c>
      <c r="D751">
        <v>2</v>
      </c>
      <c r="E751">
        <v>0</v>
      </c>
      <c r="F751">
        <v>0</v>
      </c>
      <c r="G751">
        <v>0</v>
      </c>
      <c r="H751">
        <v>1</v>
      </c>
      <c r="I751">
        <v>11737.848840000001</v>
      </c>
    </row>
    <row r="752" spans="1:9">
      <c r="A752">
        <v>19</v>
      </c>
      <c r="B752">
        <v>1</v>
      </c>
      <c r="C752">
        <v>21.754999999999999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1627.2824499999999</v>
      </c>
    </row>
    <row r="753" spans="1:9">
      <c r="A753">
        <v>47</v>
      </c>
      <c r="B753">
        <v>0</v>
      </c>
      <c r="C753">
        <v>36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8556.9069999999992</v>
      </c>
    </row>
    <row r="754" spans="1:9">
      <c r="A754">
        <v>28</v>
      </c>
      <c r="B754">
        <v>1</v>
      </c>
      <c r="C754">
        <v>30.875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3062.5082499999999</v>
      </c>
    </row>
    <row r="755" spans="1:9">
      <c r="A755">
        <v>37</v>
      </c>
      <c r="B755">
        <v>0</v>
      </c>
      <c r="C755">
        <v>26.4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19539.242999999999</v>
      </c>
    </row>
    <row r="756" spans="1:9">
      <c r="A756">
        <v>21</v>
      </c>
      <c r="B756">
        <v>1</v>
      </c>
      <c r="C756">
        <v>28.975000000000001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1906.35825</v>
      </c>
    </row>
    <row r="757" spans="1:9">
      <c r="A757">
        <v>64</v>
      </c>
      <c r="B757">
        <v>1</v>
      </c>
      <c r="C757">
        <v>37.905000000000001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14210.53595</v>
      </c>
    </row>
    <row r="758" spans="1:9">
      <c r="A758">
        <v>58</v>
      </c>
      <c r="B758">
        <v>0</v>
      </c>
      <c r="C758">
        <v>22.77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11833.782300000001</v>
      </c>
    </row>
    <row r="759" spans="1:9">
      <c r="A759">
        <v>24</v>
      </c>
      <c r="B759">
        <v>1</v>
      </c>
      <c r="C759">
        <v>33.630000000000003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17128.426080000001</v>
      </c>
    </row>
    <row r="760" spans="1:9">
      <c r="A760">
        <v>31</v>
      </c>
      <c r="B760">
        <v>1</v>
      </c>
      <c r="C760">
        <v>27.645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5031.26955</v>
      </c>
    </row>
    <row r="761" spans="1:9">
      <c r="A761">
        <v>39</v>
      </c>
      <c r="B761">
        <v>0</v>
      </c>
      <c r="C761">
        <v>22.8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7985.8149999999996</v>
      </c>
    </row>
    <row r="762" spans="1:9">
      <c r="A762">
        <v>47</v>
      </c>
      <c r="B762">
        <v>0</v>
      </c>
      <c r="C762">
        <v>27.83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23065.420699999999</v>
      </c>
    </row>
    <row r="763" spans="1:9">
      <c r="A763">
        <v>30</v>
      </c>
      <c r="B763">
        <v>1</v>
      </c>
      <c r="C763">
        <v>37.43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5428.7277000000004</v>
      </c>
    </row>
    <row r="764" spans="1:9">
      <c r="A764">
        <v>18</v>
      </c>
      <c r="B764">
        <v>1</v>
      </c>
      <c r="C764">
        <v>38.17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36307.798300000002</v>
      </c>
    </row>
    <row r="765" spans="1:9">
      <c r="A765">
        <v>22</v>
      </c>
      <c r="B765">
        <v>0</v>
      </c>
      <c r="C765">
        <v>34.58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3925.7582000000002</v>
      </c>
    </row>
    <row r="766" spans="1:9">
      <c r="A766">
        <v>23</v>
      </c>
      <c r="B766">
        <v>1</v>
      </c>
      <c r="C766">
        <v>35.200000000000003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2416.9549999999999</v>
      </c>
    </row>
    <row r="767" spans="1:9">
      <c r="A767">
        <v>33</v>
      </c>
      <c r="B767">
        <v>1</v>
      </c>
      <c r="C767">
        <v>27.1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19040.876</v>
      </c>
    </row>
    <row r="768" spans="1:9">
      <c r="A768">
        <v>27</v>
      </c>
      <c r="B768">
        <v>1</v>
      </c>
      <c r="C768">
        <v>26.03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3070.8087</v>
      </c>
    </row>
    <row r="769" spans="1:9">
      <c r="A769">
        <v>45</v>
      </c>
      <c r="B769">
        <v>0</v>
      </c>
      <c r="C769">
        <v>25.175000000000001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9095.0682500000003</v>
      </c>
    </row>
    <row r="770" spans="1:9">
      <c r="A770">
        <v>57</v>
      </c>
      <c r="B770">
        <v>0</v>
      </c>
      <c r="C770">
        <v>31.824999999999999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11842.623750000001</v>
      </c>
    </row>
    <row r="771" spans="1:9">
      <c r="A771">
        <v>47</v>
      </c>
      <c r="B771">
        <v>1</v>
      </c>
      <c r="C771">
        <v>32.299999999999997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8062.7640000000001</v>
      </c>
    </row>
    <row r="772" spans="1:9">
      <c r="A772">
        <v>42</v>
      </c>
      <c r="B772">
        <v>0</v>
      </c>
      <c r="C772">
        <v>29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7050.6419999999998</v>
      </c>
    </row>
    <row r="773" spans="1:9">
      <c r="A773">
        <v>64</v>
      </c>
      <c r="B773">
        <v>0</v>
      </c>
      <c r="C773">
        <v>39.700000000000003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14319.031000000001</v>
      </c>
    </row>
    <row r="774" spans="1:9">
      <c r="A774">
        <v>38</v>
      </c>
      <c r="B774">
        <v>0</v>
      </c>
      <c r="C774">
        <v>19.475000000000001</v>
      </c>
      <c r="D774">
        <v>2</v>
      </c>
      <c r="E774">
        <v>0</v>
      </c>
      <c r="F774">
        <v>1</v>
      </c>
      <c r="G774">
        <v>0</v>
      </c>
      <c r="H774">
        <v>0</v>
      </c>
      <c r="I774">
        <v>6933.2422500000002</v>
      </c>
    </row>
    <row r="775" spans="1:9">
      <c r="A775">
        <v>61</v>
      </c>
      <c r="B775">
        <v>1</v>
      </c>
      <c r="C775">
        <v>36.1</v>
      </c>
      <c r="D775">
        <v>3</v>
      </c>
      <c r="E775">
        <v>0</v>
      </c>
      <c r="F775">
        <v>0</v>
      </c>
      <c r="G775">
        <v>0</v>
      </c>
      <c r="H775">
        <v>1</v>
      </c>
      <c r="I775">
        <v>27941.28758</v>
      </c>
    </row>
    <row r="776" spans="1:9">
      <c r="A776">
        <v>53</v>
      </c>
      <c r="B776">
        <v>0</v>
      </c>
      <c r="C776">
        <v>26.7</v>
      </c>
      <c r="D776">
        <v>2</v>
      </c>
      <c r="E776">
        <v>0</v>
      </c>
      <c r="F776">
        <v>0</v>
      </c>
      <c r="G776">
        <v>0</v>
      </c>
      <c r="H776">
        <v>1</v>
      </c>
      <c r="I776">
        <v>11150.78</v>
      </c>
    </row>
    <row r="777" spans="1:9">
      <c r="A777">
        <v>44</v>
      </c>
      <c r="B777">
        <v>0</v>
      </c>
      <c r="C777">
        <v>36.479999999999997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12797.20962</v>
      </c>
    </row>
    <row r="778" spans="1:9">
      <c r="A778">
        <v>19</v>
      </c>
      <c r="B778">
        <v>0</v>
      </c>
      <c r="C778">
        <v>28.88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17748.5062</v>
      </c>
    </row>
    <row r="779" spans="1:9">
      <c r="A779">
        <v>41</v>
      </c>
      <c r="B779">
        <v>1</v>
      </c>
      <c r="C779">
        <v>34.200000000000003</v>
      </c>
      <c r="D779">
        <v>2</v>
      </c>
      <c r="E779">
        <v>0</v>
      </c>
      <c r="F779">
        <v>1</v>
      </c>
      <c r="G779">
        <v>0</v>
      </c>
      <c r="H779">
        <v>0</v>
      </c>
      <c r="I779">
        <v>7261.741</v>
      </c>
    </row>
    <row r="780" spans="1:9">
      <c r="A780">
        <v>51</v>
      </c>
      <c r="B780">
        <v>1</v>
      </c>
      <c r="C780">
        <v>33.33</v>
      </c>
      <c r="D780">
        <v>3</v>
      </c>
      <c r="E780">
        <v>0</v>
      </c>
      <c r="F780">
        <v>0</v>
      </c>
      <c r="G780">
        <v>1</v>
      </c>
      <c r="H780">
        <v>0</v>
      </c>
      <c r="I780">
        <v>10560.4917</v>
      </c>
    </row>
    <row r="781" spans="1:9">
      <c r="A781">
        <v>40</v>
      </c>
      <c r="B781">
        <v>1</v>
      </c>
      <c r="C781">
        <v>32.299999999999997</v>
      </c>
      <c r="D781">
        <v>2</v>
      </c>
      <c r="E781">
        <v>0</v>
      </c>
      <c r="F781">
        <v>1</v>
      </c>
      <c r="G781">
        <v>0</v>
      </c>
      <c r="H781">
        <v>0</v>
      </c>
      <c r="I781">
        <v>6986.6970000000001</v>
      </c>
    </row>
    <row r="782" spans="1:9">
      <c r="A782">
        <v>45</v>
      </c>
      <c r="B782">
        <v>1</v>
      </c>
      <c r="C782">
        <v>39.805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7448.4039499999999</v>
      </c>
    </row>
    <row r="783" spans="1:9">
      <c r="A783">
        <v>35</v>
      </c>
      <c r="B783">
        <v>1</v>
      </c>
      <c r="C783">
        <v>34.32</v>
      </c>
      <c r="D783">
        <v>3</v>
      </c>
      <c r="E783">
        <v>0</v>
      </c>
      <c r="F783">
        <v>0</v>
      </c>
      <c r="G783">
        <v>1</v>
      </c>
      <c r="H783">
        <v>0</v>
      </c>
      <c r="I783">
        <v>5934.3797999999997</v>
      </c>
    </row>
    <row r="784" spans="1:9">
      <c r="A784">
        <v>53</v>
      </c>
      <c r="B784">
        <v>1</v>
      </c>
      <c r="C784">
        <v>28.88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9869.8101999999999</v>
      </c>
    </row>
    <row r="785" spans="1:9">
      <c r="A785">
        <v>30</v>
      </c>
      <c r="B785">
        <v>1</v>
      </c>
      <c r="C785">
        <v>24.4</v>
      </c>
      <c r="D785">
        <v>3</v>
      </c>
      <c r="E785">
        <v>1</v>
      </c>
      <c r="F785">
        <v>0</v>
      </c>
      <c r="G785">
        <v>0</v>
      </c>
      <c r="H785">
        <v>1</v>
      </c>
      <c r="I785">
        <v>18259.216</v>
      </c>
    </row>
    <row r="786" spans="1:9">
      <c r="A786">
        <v>18</v>
      </c>
      <c r="B786">
        <v>1</v>
      </c>
      <c r="C786">
        <v>41.14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1146.7965999999999</v>
      </c>
    </row>
    <row r="787" spans="1:9">
      <c r="A787">
        <v>51</v>
      </c>
      <c r="B787">
        <v>1</v>
      </c>
      <c r="C787">
        <v>35.97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9386.1612999999998</v>
      </c>
    </row>
    <row r="788" spans="1:9">
      <c r="A788">
        <v>50</v>
      </c>
      <c r="B788">
        <v>0</v>
      </c>
      <c r="C788">
        <v>27.6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24520.263999999999</v>
      </c>
    </row>
    <row r="789" spans="1:9">
      <c r="A789">
        <v>31</v>
      </c>
      <c r="B789">
        <v>0</v>
      </c>
      <c r="C789">
        <v>29.26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4350.5144</v>
      </c>
    </row>
    <row r="790" spans="1:9">
      <c r="A790">
        <v>35</v>
      </c>
      <c r="B790">
        <v>0</v>
      </c>
      <c r="C790">
        <v>27.7</v>
      </c>
      <c r="D790">
        <v>3</v>
      </c>
      <c r="E790">
        <v>0</v>
      </c>
      <c r="F790">
        <v>0</v>
      </c>
      <c r="G790">
        <v>0</v>
      </c>
      <c r="H790">
        <v>1</v>
      </c>
      <c r="I790">
        <v>6414.1779999999999</v>
      </c>
    </row>
    <row r="791" spans="1:9">
      <c r="A791">
        <v>60</v>
      </c>
      <c r="B791">
        <v>1</v>
      </c>
      <c r="C791">
        <v>36.954999999999998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12741.167450000001</v>
      </c>
    </row>
    <row r="792" spans="1:9">
      <c r="A792">
        <v>21</v>
      </c>
      <c r="B792">
        <v>1</v>
      </c>
      <c r="C792">
        <v>36.86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1917.3184000000001</v>
      </c>
    </row>
    <row r="793" spans="1:9">
      <c r="A793">
        <v>29</v>
      </c>
      <c r="B793">
        <v>1</v>
      </c>
      <c r="C793">
        <v>22.515000000000001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5209.5788499999999</v>
      </c>
    </row>
    <row r="794" spans="1:9">
      <c r="A794">
        <v>62</v>
      </c>
      <c r="B794">
        <v>0</v>
      </c>
      <c r="C794">
        <v>29.92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13457.960800000001</v>
      </c>
    </row>
    <row r="795" spans="1:9">
      <c r="A795">
        <v>39</v>
      </c>
      <c r="B795">
        <v>0</v>
      </c>
      <c r="C795">
        <v>41.8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5662.2250000000004</v>
      </c>
    </row>
    <row r="796" spans="1:9">
      <c r="A796">
        <v>19</v>
      </c>
      <c r="B796">
        <v>1</v>
      </c>
      <c r="C796">
        <v>27.6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1252.4069999999999</v>
      </c>
    </row>
    <row r="797" spans="1:9">
      <c r="A797">
        <v>22</v>
      </c>
      <c r="B797">
        <v>0</v>
      </c>
      <c r="C797">
        <v>23.18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2731.9122000000002</v>
      </c>
    </row>
    <row r="798" spans="1:9">
      <c r="A798">
        <v>53</v>
      </c>
      <c r="B798">
        <v>1</v>
      </c>
      <c r="C798">
        <v>20.9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21195.817999999999</v>
      </c>
    </row>
    <row r="799" spans="1:9">
      <c r="A799">
        <v>39</v>
      </c>
      <c r="B799">
        <v>0</v>
      </c>
      <c r="C799">
        <v>31.92</v>
      </c>
      <c r="D799">
        <v>2</v>
      </c>
      <c r="E799">
        <v>0</v>
      </c>
      <c r="F799">
        <v>1</v>
      </c>
      <c r="G799">
        <v>0</v>
      </c>
      <c r="H799">
        <v>0</v>
      </c>
      <c r="I799">
        <v>7209.4917999999998</v>
      </c>
    </row>
    <row r="800" spans="1:9">
      <c r="A800">
        <v>27</v>
      </c>
      <c r="B800">
        <v>1</v>
      </c>
      <c r="C800">
        <v>28.5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18310.741999999998</v>
      </c>
    </row>
    <row r="801" spans="1:9">
      <c r="A801">
        <v>30</v>
      </c>
      <c r="B801">
        <v>1</v>
      </c>
      <c r="C801">
        <v>44.22</v>
      </c>
      <c r="D801">
        <v>2</v>
      </c>
      <c r="E801">
        <v>0</v>
      </c>
      <c r="F801">
        <v>0</v>
      </c>
      <c r="G801">
        <v>1</v>
      </c>
      <c r="H801">
        <v>0</v>
      </c>
      <c r="I801">
        <v>4266.1657999999998</v>
      </c>
    </row>
    <row r="802" spans="1:9">
      <c r="A802">
        <v>30</v>
      </c>
      <c r="B802">
        <v>0</v>
      </c>
      <c r="C802">
        <v>22.895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4719.52405</v>
      </c>
    </row>
    <row r="803" spans="1:9">
      <c r="A803">
        <v>58</v>
      </c>
      <c r="B803">
        <v>0</v>
      </c>
      <c r="C803">
        <v>33.1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11848.141</v>
      </c>
    </row>
    <row r="804" spans="1:9">
      <c r="A804">
        <v>33</v>
      </c>
      <c r="B804">
        <v>1</v>
      </c>
      <c r="C804">
        <v>24.795000000000002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17904.527050000001</v>
      </c>
    </row>
    <row r="805" spans="1:9">
      <c r="A805">
        <v>42</v>
      </c>
      <c r="B805">
        <v>0</v>
      </c>
      <c r="C805">
        <v>26.18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7046.7222000000002</v>
      </c>
    </row>
    <row r="806" spans="1:9">
      <c r="A806">
        <v>64</v>
      </c>
      <c r="B806">
        <v>0</v>
      </c>
      <c r="C806">
        <v>35.97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14313.846299999999</v>
      </c>
    </row>
    <row r="807" spans="1:9">
      <c r="A807">
        <v>21</v>
      </c>
      <c r="B807">
        <v>1</v>
      </c>
      <c r="C807">
        <v>22.3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2103.08</v>
      </c>
    </row>
    <row r="808" spans="1:9">
      <c r="A808">
        <v>18</v>
      </c>
      <c r="B808">
        <v>0</v>
      </c>
      <c r="C808">
        <v>42.24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38792.685599999997</v>
      </c>
    </row>
    <row r="809" spans="1:9">
      <c r="A809">
        <v>23</v>
      </c>
      <c r="B809">
        <v>1</v>
      </c>
      <c r="C809">
        <v>26.51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1815.8759</v>
      </c>
    </row>
    <row r="810" spans="1:9">
      <c r="A810">
        <v>45</v>
      </c>
      <c r="B810">
        <v>0</v>
      </c>
      <c r="C810">
        <v>35.814999999999998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7731.8578500000003</v>
      </c>
    </row>
    <row r="811" spans="1:9">
      <c r="A811">
        <v>40</v>
      </c>
      <c r="B811">
        <v>0</v>
      </c>
      <c r="C811">
        <v>41.42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28476.734990000001</v>
      </c>
    </row>
    <row r="812" spans="1:9">
      <c r="A812">
        <v>19</v>
      </c>
      <c r="B812">
        <v>0</v>
      </c>
      <c r="C812">
        <v>36.575000000000003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2136.8822500000001</v>
      </c>
    </row>
    <row r="813" spans="1:9">
      <c r="A813">
        <v>18</v>
      </c>
      <c r="B813">
        <v>1</v>
      </c>
      <c r="C813">
        <v>30.14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1131.5065999999999</v>
      </c>
    </row>
    <row r="814" spans="1:9">
      <c r="A814">
        <v>25</v>
      </c>
      <c r="B814">
        <v>1</v>
      </c>
      <c r="C814">
        <v>25.84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3309.7926000000002</v>
      </c>
    </row>
    <row r="815" spans="1:9">
      <c r="A815">
        <v>46</v>
      </c>
      <c r="B815">
        <v>0</v>
      </c>
      <c r="C815">
        <v>30.8</v>
      </c>
      <c r="D815">
        <v>3</v>
      </c>
      <c r="E815">
        <v>0</v>
      </c>
      <c r="F815">
        <v>0</v>
      </c>
      <c r="G815">
        <v>0</v>
      </c>
      <c r="H815">
        <v>1</v>
      </c>
      <c r="I815">
        <v>9414.92</v>
      </c>
    </row>
    <row r="816" spans="1:9">
      <c r="A816">
        <v>33</v>
      </c>
      <c r="B816">
        <v>0</v>
      </c>
      <c r="C816">
        <v>42.94</v>
      </c>
      <c r="D816">
        <v>3</v>
      </c>
      <c r="E816">
        <v>0</v>
      </c>
      <c r="F816">
        <v>1</v>
      </c>
      <c r="G816">
        <v>0</v>
      </c>
      <c r="H816">
        <v>0</v>
      </c>
      <c r="I816">
        <v>6360.9935999999998</v>
      </c>
    </row>
    <row r="817" spans="1:9">
      <c r="A817">
        <v>54</v>
      </c>
      <c r="B817">
        <v>1</v>
      </c>
      <c r="C817">
        <v>21.01</v>
      </c>
      <c r="D817">
        <v>2</v>
      </c>
      <c r="E817">
        <v>0</v>
      </c>
      <c r="F817">
        <v>0</v>
      </c>
      <c r="G817">
        <v>1</v>
      </c>
      <c r="H817">
        <v>0</v>
      </c>
      <c r="I817">
        <v>11013.7119</v>
      </c>
    </row>
    <row r="818" spans="1:9">
      <c r="A818">
        <v>28</v>
      </c>
      <c r="B818">
        <v>1</v>
      </c>
      <c r="C818">
        <v>22.515000000000001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4428.8878500000001</v>
      </c>
    </row>
    <row r="819" spans="1:9">
      <c r="A819">
        <v>36</v>
      </c>
      <c r="B819">
        <v>1</v>
      </c>
      <c r="C819">
        <v>34.43</v>
      </c>
      <c r="D819">
        <v>2</v>
      </c>
      <c r="E819">
        <v>0</v>
      </c>
      <c r="F819">
        <v>0</v>
      </c>
      <c r="G819">
        <v>1</v>
      </c>
      <c r="H819">
        <v>0</v>
      </c>
      <c r="I819">
        <v>5584.3056999999999</v>
      </c>
    </row>
    <row r="820" spans="1:9">
      <c r="A820">
        <v>20</v>
      </c>
      <c r="B820">
        <v>0</v>
      </c>
      <c r="C820">
        <v>31.46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1877.9294</v>
      </c>
    </row>
    <row r="821" spans="1:9">
      <c r="A821">
        <v>24</v>
      </c>
      <c r="B821">
        <v>0</v>
      </c>
      <c r="C821">
        <v>24.225000000000001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2842.7607499999999</v>
      </c>
    </row>
    <row r="822" spans="1:9">
      <c r="A822">
        <v>23</v>
      </c>
      <c r="B822">
        <v>1</v>
      </c>
      <c r="C822">
        <v>37.1</v>
      </c>
      <c r="D822">
        <v>3</v>
      </c>
      <c r="E822">
        <v>0</v>
      </c>
      <c r="F822">
        <v>0</v>
      </c>
      <c r="G822">
        <v>0</v>
      </c>
      <c r="H822">
        <v>1</v>
      </c>
      <c r="I822">
        <v>3597.596</v>
      </c>
    </row>
    <row r="823" spans="1:9">
      <c r="A823">
        <v>47</v>
      </c>
      <c r="B823">
        <v>0</v>
      </c>
      <c r="C823">
        <v>26.125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23401.30575</v>
      </c>
    </row>
    <row r="824" spans="1:9">
      <c r="A824">
        <v>33</v>
      </c>
      <c r="B824">
        <v>0</v>
      </c>
      <c r="C824">
        <v>35.53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55135.402090000003</v>
      </c>
    </row>
    <row r="825" spans="1:9">
      <c r="A825">
        <v>45</v>
      </c>
      <c r="B825">
        <v>1</v>
      </c>
      <c r="C825">
        <v>33.700000000000003</v>
      </c>
      <c r="D825">
        <v>1</v>
      </c>
      <c r="E825">
        <v>0</v>
      </c>
      <c r="F825">
        <v>0</v>
      </c>
      <c r="G825">
        <v>0</v>
      </c>
      <c r="H825">
        <v>1</v>
      </c>
      <c r="I825">
        <v>7445.9179999999997</v>
      </c>
    </row>
    <row r="826" spans="1:9">
      <c r="A826">
        <v>26</v>
      </c>
      <c r="B826">
        <v>1</v>
      </c>
      <c r="C826">
        <v>17.670000000000002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2680.9493000000002</v>
      </c>
    </row>
    <row r="827" spans="1:9">
      <c r="A827">
        <v>18</v>
      </c>
      <c r="B827">
        <v>0</v>
      </c>
      <c r="C827">
        <v>31.13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1621.8827000000001</v>
      </c>
    </row>
    <row r="828" spans="1:9">
      <c r="A828">
        <v>44</v>
      </c>
      <c r="B828">
        <v>0</v>
      </c>
      <c r="C828">
        <v>29.81</v>
      </c>
      <c r="D828">
        <v>2</v>
      </c>
      <c r="E828">
        <v>0</v>
      </c>
      <c r="F828">
        <v>0</v>
      </c>
      <c r="G828">
        <v>1</v>
      </c>
      <c r="H828">
        <v>0</v>
      </c>
      <c r="I828">
        <v>8219.2039000000004</v>
      </c>
    </row>
    <row r="829" spans="1:9">
      <c r="A829">
        <v>60</v>
      </c>
      <c r="B829">
        <v>1</v>
      </c>
      <c r="C829">
        <v>24.32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12523.604799999999</v>
      </c>
    </row>
    <row r="830" spans="1:9">
      <c r="A830">
        <v>64</v>
      </c>
      <c r="B830">
        <v>0</v>
      </c>
      <c r="C830">
        <v>31.824999999999999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16069.08475</v>
      </c>
    </row>
    <row r="831" spans="1:9">
      <c r="A831">
        <v>56</v>
      </c>
      <c r="B831">
        <v>1</v>
      </c>
      <c r="C831">
        <v>31.79</v>
      </c>
      <c r="D831">
        <v>2</v>
      </c>
      <c r="E831">
        <v>1</v>
      </c>
      <c r="F831">
        <v>0</v>
      </c>
      <c r="G831">
        <v>1</v>
      </c>
      <c r="H831">
        <v>0</v>
      </c>
      <c r="I831">
        <v>43813.866099999999</v>
      </c>
    </row>
    <row r="832" spans="1:9">
      <c r="A832">
        <v>36</v>
      </c>
      <c r="B832">
        <v>1</v>
      </c>
      <c r="C832">
        <v>28.024999999999999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20773.62775</v>
      </c>
    </row>
    <row r="833" spans="1:9">
      <c r="A833">
        <v>41</v>
      </c>
      <c r="B833">
        <v>1</v>
      </c>
      <c r="C833">
        <v>30.78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39597.407200000001</v>
      </c>
    </row>
    <row r="834" spans="1:9">
      <c r="A834">
        <v>39</v>
      </c>
      <c r="B834">
        <v>1</v>
      </c>
      <c r="C834">
        <v>21.85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6117.4944999999998</v>
      </c>
    </row>
    <row r="835" spans="1:9">
      <c r="A835">
        <v>63</v>
      </c>
      <c r="B835">
        <v>1</v>
      </c>
      <c r="C835">
        <v>33.1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13393.755999999999</v>
      </c>
    </row>
    <row r="836" spans="1:9">
      <c r="A836">
        <v>36</v>
      </c>
      <c r="B836">
        <v>0</v>
      </c>
      <c r="C836">
        <v>25.84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5266.3656000000001</v>
      </c>
    </row>
    <row r="837" spans="1:9">
      <c r="A837">
        <v>28</v>
      </c>
      <c r="B837">
        <v>0</v>
      </c>
      <c r="C837">
        <v>23.844999999999999</v>
      </c>
      <c r="D837">
        <v>2</v>
      </c>
      <c r="E837">
        <v>0</v>
      </c>
      <c r="F837">
        <v>1</v>
      </c>
      <c r="G837">
        <v>0</v>
      </c>
      <c r="H837">
        <v>0</v>
      </c>
      <c r="I837">
        <v>4719.7365499999996</v>
      </c>
    </row>
    <row r="838" spans="1:9">
      <c r="A838">
        <v>58</v>
      </c>
      <c r="B838">
        <v>1</v>
      </c>
      <c r="C838">
        <v>34.39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11743.9341</v>
      </c>
    </row>
    <row r="839" spans="1:9">
      <c r="A839">
        <v>36</v>
      </c>
      <c r="B839">
        <v>1</v>
      </c>
      <c r="C839">
        <v>33.82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5377.4578000000001</v>
      </c>
    </row>
    <row r="840" spans="1:9">
      <c r="A840">
        <v>42</v>
      </c>
      <c r="B840">
        <v>1</v>
      </c>
      <c r="C840">
        <v>35.97</v>
      </c>
      <c r="D840">
        <v>2</v>
      </c>
      <c r="E840">
        <v>0</v>
      </c>
      <c r="F840">
        <v>0</v>
      </c>
      <c r="G840">
        <v>1</v>
      </c>
      <c r="H840">
        <v>0</v>
      </c>
      <c r="I840">
        <v>7160.3302999999996</v>
      </c>
    </row>
    <row r="841" spans="1:9">
      <c r="A841">
        <v>36</v>
      </c>
      <c r="B841">
        <v>1</v>
      </c>
      <c r="C841">
        <v>31.5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4402.2330000000002</v>
      </c>
    </row>
    <row r="842" spans="1:9">
      <c r="A842">
        <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11657.7189</v>
      </c>
    </row>
    <row r="843" spans="1:9">
      <c r="A843">
        <v>35</v>
      </c>
      <c r="B843">
        <v>0</v>
      </c>
      <c r="C843">
        <v>23.465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6402.2913500000004</v>
      </c>
    </row>
    <row r="844" spans="1:9">
      <c r="A844">
        <v>59</v>
      </c>
      <c r="B844">
        <v>0</v>
      </c>
      <c r="C844">
        <v>31.35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12622.1795</v>
      </c>
    </row>
    <row r="845" spans="1:9">
      <c r="A845">
        <v>21</v>
      </c>
      <c r="B845">
        <v>1</v>
      </c>
      <c r="C845">
        <v>31.1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1526.3119999999999</v>
      </c>
    </row>
    <row r="846" spans="1:9">
      <c r="A846">
        <v>59</v>
      </c>
      <c r="B846">
        <v>1</v>
      </c>
      <c r="C846">
        <v>24.7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12323.936</v>
      </c>
    </row>
    <row r="847" spans="1:9">
      <c r="A847">
        <v>23</v>
      </c>
      <c r="B847">
        <v>0</v>
      </c>
      <c r="C847">
        <v>32.78</v>
      </c>
      <c r="D847">
        <v>2</v>
      </c>
      <c r="E847">
        <v>1</v>
      </c>
      <c r="F847">
        <v>0</v>
      </c>
      <c r="G847">
        <v>1</v>
      </c>
      <c r="H847">
        <v>0</v>
      </c>
      <c r="I847">
        <v>36021.011200000001</v>
      </c>
    </row>
    <row r="848" spans="1:9">
      <c r="A848">
        <v>57</v>
      </c>
      <c r="B848">
        <v>0</v>
      </c>
      <c r="C848">
        <v>29.81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27533.912899999999</v>
      </c>
    </row>
    <row r="849" spans="1:9">
      <c r="A849">
        <v>53</v>
      </c>
      <c r="B849">
        <v>1</v>
      </c>
      <c r="C849">
        <v>30.495000000000001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10072.055050000001</v>
      </c>
    </row>
    <row r="850" spans="1:9">
      <c r="A850">
        <v>60</v>
      </c>
      <c r="B850">
        <v>0</v>
      </c>
      <c r="C850">
        <v>32.450000000000003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45008.955499999996</v>
      </c>
    </row>
    <row r="851" spans="1:9">
      <c r="A851">
        <v>51</v>
      </c>
      <c r="B851">
        <v>0</v>
      </c>
      <c r="C851">
        <v>34.200000000000003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9872.7009999999991</v>
      </c>
    </row>
    <row r="852" spans="1:9">
      <c r="A852">
        <v>23</v>
      </c>
      <c r="B852">
        <v>1</v>
      </c>
      <c r="C852">
        <v>50.38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2438.0551999999998</v>
      </c>
    </row>
    <row r="853" spans="1:9">
      <c r="A853">
        <v>27</v>
      </c>
      <c r="B853">
        <v>0</v>
      </c>
      <c r="C853">
        <v>24.1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2974.1260000000002</v>
      </c>
    </row>
    <row r="854" spans="1:9">
      <c r="A854">
        <v>55</v>
      </c>
      <c r="B854">
        <v>1</v>
      </c>
      <c r="C854">
        <v>32.774999999999999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10601.632250000001</v>
      </c>
    </row>
    <row r="855" spans="1:9">
      <c r="A855">
        <v>37</v>
      </c>
      <c r="B855">
        <v>0</v>
      </c>
      <c r="C855">
        <v>30.78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37270.1512</v>
      </c>
    </row>
    <row r="856" spans="1:9">
      <c r="A856">
        <v>61</v>
      </c>
      <c r="B856">
        <v>1</v>
      </c>
      <c r="C856">
        <v>32.299999999999997</v>
      </c>
      <c r="D856">
        <v>2</v>
      </c>
      <c r="E856">
        <v>0</v>
      </c>
      <c r="F856">
        <v>1</v>
      </c>
      <c r="G856">
        <v>0</v>
      </c>
      <c r="H856">
        <v>0</v>
      </c>
      <c r="I856">
        <v>14119.62</v>
      </c>
    </row>
    <row r="857" spans="1:9">
      <c r="A857">
        <v>46</v>
      </c>
      <c r="B857">
        <v>0</v>
      </c>
      <c r="C857">
        <v>35.53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42111.664700000001</v>
      </c>
    </row>
    <row r="858" spans="1:9">
      <c r="A858">
        <v>53</v>
      </c>
      <c r="B858">
        <v>0</v>
      </c>
      <c r="C858">
        <v>23.75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11729.6795</v>
      </c>
    </row>
    <row r="859" spans="1:9">
      <c r="A859">
        <v>49</v>
      </c>
      <c r="B859">
        <v>0</v>
      </c>
      <c r="C859">
        <v>23.844999999999999</v>
      </c>
      <c r="D859">
        <v>3</v>
      </c>
      <c r="E859">
        <v>1</v>
      </c>
      <c r="F859">
        <v>0</v>
      </c>
      <c r="G859">
        <v>0</v>
      </c>
      <c r="H859">
        <v>0</v>
      </c>
      <c r="I859">
        <v>24106.912550000001</v>
      </c>
    </row>
    <row r="860" spans="1:9">
      <c r="A860">
        <v>20</v>
      </c>
      <c r="B860">
        <v>0</v>
      </c>
      <c r="C860">
        <v>29.6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1875.3440000000001</v>
      </c>
    </row>
    <row r="861" spans="1:9">
      <c r="A861">
        <v>48</v>
      </c>
      <c r="B861">
        <v>0</v>
      </c>
      <c r="C861">
        <v>33.11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40974.164900000003</v>
      </c>
    </row>
    <row r="862" spans="1:9">
      <c r="A862">
        <v>25</v>
      </c>
      <c r="B862">
        <v>1</v>
      </c>
      <c r="C862">
        <v>24.13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15817.985699999999</v>
      </c>
    </row>
    <row r="863" spans="1:9">
      <c r="A863">
        <v>25</v>
      </c>
      <c r="B863">
        <v>0</v>
      </c>
      <c r="C863">
        <v>32.229999999999997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18218.161390000001</v>
      </c>
    </row>
    <row r="864" spans="1:9">
      <c r="A864">
        <v>57</v>
      </c>
      <c r="B864">
        <v>1</v>
      </c>
      <c r="C864">
        <v>28.1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10965.446</v>
      </c>
    </row>
    <row r="865" spans="1:9">
      <c r="A865">
        <v>37</v>
      </c>
      <c r="B865">
        <v>0</v>
      </c>
      <c r="C865">
        <v>47.6</v>
      </c>
      <c r="D865">
        <v>2</v>
      </c>
      <c r="E865">
        <v>1</v>
      </c>
      <c r="F865">
        <v>0</v>
      </c>
      <c r="G865">
        <v>0</v>
      </c>
      <c r="H865">
        <v>1</v>
      </c>
      <c r="I865">
        <v>46113.510999999999</v>
      </c>
    </row>
    <row r="866" spans="1:9">
      <c r="A866">
        <v>38</v>
      </c>
      <c r="B866">
        <v>0</v>
      </c>
      <c r="C866">
        <v>28</v>
      </c>
      <c r="D866">
        <v>3</v>
      </c>
      <c r="E866">
        <v>0</v>
      </c>
      <c r="F866">
        <v>0</v>
      </c>
      <c r="G866">
        <v>0</v>
      </c>
      <c r="H866">
        <v>1</v>
      </c>
      <c r="I866">
        <v>7151.0919999999996</v>
      </c>
    </row>
    <row r="867" spans="1:9">
      <c r="A867">
        <v>55</v>
      </c>
      <c r="B867">
        <v>0</v>
      </c>
      <c r="C867">
        <v>33.534999999999997</v>
      </c>
      <c r="D867">
        <v>2</v>
      </c>
      <c r="E867">
        <v>0</v>
      </c>
      <c r="F867">
        <v>1</v>
      </c>
      <c r="G867">
        <v>0</v>
      </c>
      <c r="H867">
        <v>0</v>
      </c>
      <c r="I867">
        <v>12269.68865</v>
      </c>
    </row>
    <row r="868" spans="1:9">
      <c r="A868">
        <v>36</v>
      </c>
      <c r="B868">
        <v>0</v>
      </c>
      <c r="C868">
        <v>19.855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5458.0464499999998</v>
      </c>
    </row>
    <row r="869" spans="1:9">
      <c r="A869">
        <v>51</v>
      </c>
      <c r="B869">
        <v>1</v>
      </c>
      <c r="C869">
        <v>25.4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8782.4689999999991</v>
      </c>
    </row>
    <row r="870" spans="1:9">
      <c r="A870">
        <v>40</v>
      </c>
      <c r="B870">
        <v>1</v>
      </c>
      <c r="C870">
        <v>29.9</v>
      </c>
      <c r="D870">
        <v>2</v>
      </c>
      <c r="E870">
        <v>0</v>
      </c>
      <c r="F870">
        <v>0</v>
      </c>
      <c r="G870">
        <v>0</v>
      </c>
      <c r="H870">
        <v>1</v>
      </c>
      <c r="I870">
        <v>6600.3609999999999</v>
      </c>
    </row>
    <row r="871" spans="1:9">
      <c r="A871">
        <v>18</v>
      </c>
      <c r="B871">
        <v>1</v>
      </c>
      <c r="C871">
        <v>37.29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1141.4450999999999</v>
      </c>
    </row>
    <row r="872" spans="1:9">
      <c r="A872">
        <v>57</v>
      </c>
      <c r="B872">
        <v>1</v>
      </c>
      <c r="C872">
        <v>43.7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11576.13</v>
      </c>
    </row>
    <row r="873" spans="1:9">
      <c r="A873">
        <v>61</v>
      </c>
      <c r="B873">
        <v>1</v>
      </c>
      <c r="C873">
        <v>23.655000000000001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13129.603450000001</v>
      </c>
    </row>
    <row r="874" spans="1:9">
      <c r="A874">
        <v>25</v>
      </c>
      <c r="B874">
        <v>0</v>
      </c>
      <c r="C874">
        <v>24.3</v>
      </c>
      <c r="D874">
        <v>3</v>
      </c>
      <c r="E874">
        <v>0</v>
      </c>
      <c r="F874">
        <v>0</v>
      </c>
      <c r="G874">
        <v>0</v>
      </c>
      <c r="H874">
        <v>1</v>
      </c>
      <c r="I874">
        <v>4391.652</v>
      </c>
    </row>
    <row r="875" spans="1:9">
      <c r="A875">
        <v>50</v>
      </c>
      <c r="B875">
        <v>1</v>
      </c>
      <c r="C875">
        <v>36.200000000000003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8457.8179999999993</v>
      </c>
    </row>
    <row r="876" spans="1:9">
      <c r="A876">
        <v>26</v>
      </c>
      <c r="B876">
        <v>0</v>
      </c>
      <c r="C876">
        <v>29.48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3392.3652000000002</v>
      </c>
    </row>
    <row r="877" spans="1:9">
      <c r="A877">
        <v>42</v>
      </c>
      <c r="B877">
        <v>1</v>
      </c>
      <c r="C877">
        <v>24.86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5966.8873999999996</v>
      </c>
    </row>
    <row r="878" spans="1:9">
      <c r="A878">
        <v>43</v>
      </c>
      <c r="B878">
        <v>1</v>
      </c>
      <c r="C878">
        <v>30.1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6849.0259999999998</v>
      </c>
    </row>
    <row r="879" spans="1:9">
      <c r="A879">
        <v>44</v>
      </c>
      <c r="B879">
        <v>1</v>
      </c>
      <c r="C879">
        <v>21.85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8891.1394999999993</v>
      </c>
    </row>
    <row r="880" spans="1:9">
      <c r="A880">
        <v>23</v>
      </c>
      <c r="B880">
        <v>0</v>
      </c>
      <c r="C880">
        <v>28.12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2690.1138000000001</v>
      </c>
    </row>
    <row r="881" spans="1:9">
      <c r="A881">
        <v>49</v>
      </c>
      <c r="B881">
        <v>0</v>
      </c>
      <c r="C881">
        <v>27.1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26140.3603</v>
      </c>
    </row>
    <row r="882" spans="1:9">
      <c r="A882">
        <v>33</v>
      </c>
      <c r="B882">
        <v>1</v>
      </c>
      <c r="C882">
        <v>33.44</v>
      </c>
      <c r="D882">
        <v>5</v>
      </c>
      <c r="E882">
        <v>0</v>
      </c>
      <c r="F882">
        <v>0</v>
      </c>
      <c r="G882">
        <v>1</v>
      </c>
      <c r="H882">
        <v>0</v>
      </c>
      <c r="I882">
        <v>6653.7885999999999</v>
      </c>
    </row>
    <row r="883" spans="1:9">
      <c r="A883">
        <v>41</v>
      </c>
      <c r="B883">
        <v>1</v>
      </c>
      <c r="C883">
        <v>28.8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6282.2349999999997</v>
      </c>
    </row>
    <row r="884" spans="1:9">
      <c r="A884">
        <v>37</v>
      </c>
      <c r="B884">
        <v>0</v>
      </c>
      <c r="C884">
        <v>29.5</v>
      </c>
      <c r="D884">
        <v>2</v>
      </c>
      <c r="E884">
        <v>0</v>
      </c>
      <c r="F884">
        <v>0</v>
      </c>
      <c r="G884">
        <v>0</v>
      </c>
      <c r="H884">
        <v>1</v>
      </c>
      <c r="I884">
        <v>6311.9520000000002</v>
      </c>
    </row>
    <row r="885" spans="1:9">
      <c r="A885">
        <v>22</v>
      </c>
      <c r="B885">
        <v>1</v>
      </c>
      <c r="C885">
        <v>34.799999999999997</v>
      </c>
      <c r="D885">
        <v>3</v>
      </c>
      <c r="E885">
        <v>0</v>
      </c>
      <c r="F885">
        <v>0</v>
      </c>
      <c r="G885">
        <v>0</v>
      </c>
      <c r="H885">
        <v>1</v>
      </c>
      <c r="I885">
        <v>3443.0639999999999</v>
      </c>
    </row>
    <row r="886" spans="1:9">
      <c r="A886">
        <v>23</v>
      </c>
      <c r="B886">
        <v>1</v>
      </c>
      <c r="C886">
        <v>27.36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2789.0574000000001</v>
      </c>
    </row>
    <row r="887" spans="1:9">
      <c r="A887">
        <v>21</v>
      </c>
      <c r="B887">
        <v>0</v>
      </c>
      <c r="C887">
        <v>22.135000000000002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2585.8506499999999</v>
      </c>
    </row>
    <row r="888" spans="1:9">
      <c r="A888">
        <v>51</v>
      </c>
      <c r="B888">
        <v>0</v>
      </c>
      <c r="C888">
        <v>37.049999999999997</v>
      </c>
      <c r="D888">
        <v>3</v>
      </c>
      <c r="E888">
        <v>1</v>
      </c>
      <c r="F888">
        <v>0</v>
      </c>
      <c r="G888">
        <v>0</v>
      </c>
      <c r="H888">
        <v>0</v>
      </c>
      <c r="I888">
        <v>46255.112500000003</v>
      </c>
    </row>
    <row r="889" spans="1:9">
      <c r="A889">
        <v>25</v>
      </c>
      <c r="B889">
        <v>1</v>
      </c>
      <c r="C889">
        <v>26.695</v>
      </c>
      <c r="D889">
        <v>4</v>
      </c>
      <c r="E889">
        <v>0</v>
      </c>
      <c r="F889">
        <v>1</v>
      </c>
      <c r="G889">
        <v>0</v>
      </c>
      <c r="H889">
        <v>0</v>
      </c>
      <c r="I889">
        <v>4877.9810500000003</v>
      </c>
    </row>
    <row r="890" spans="1:9">
      <c r="A890">
        <v>32</v>
      </c>
      <c r="B890">
        <v>1</v>
      </c>
      <c r="C890">
        <v>28.93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19719.6947</v>
      </c>
    </row>
    <row r="891" spans="1:9">
      <c r="A891">
        <v>57</v>
      </c>
      <c r="B891">
        <v>1</v>
      </c>
      <c r="C891">
        <v>28.975000000000001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27218.437249999999</v>
      </c>
    </row>
    <row r="892" spans="1:9">
      <c r="A892">
        <v>36</v>
      </c>
      <c r="B892">
        <v>0</v>
      </c>
      <c r="C892">
        <v>30.02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5272.1758</v>
      </c>
    </row>
    <row r="893" spans="1:9">
      <c r="A893">
        <v>22</v>
      </c>
      <c r="B893">
        <v>1</v>
      </c>
      <c r="C893">
        <v>39.5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1682.597</v>
      </c>
    </row>
    <row r="894" spans="1:9">
      <c r="A894">
        <v>57</v>
      </c>
      <c r="B894">
        <v>1</v>
      </c>
      <c r="C894">
        <v>33.630000000000003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11945.1327</v>
      </c>
    </row>
    <row r="895" spans="1:9">
      <c r="A895">
        <v>64</v>
      </c>
      <c r="B895">
        <v>0</v>
      </c>
      <c r="C895">
        <v>26.885000000000002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29330.98315</v>
      </c>
    </row>
    <row r="896" spans="1:9">
      <c r="A896">
        <v>36</v>
      </c>
      <c r="B896">
        <v>0</v>
      </c>
      <c r="C896">
        <v>29.04</v>
      </c>
      <c r="D896">
        <v>4</v>
      </c>
      <c r="E896">
        <v>0</v>
      </c>
      <c r="F896">
        <v>0</v>
      </c>
      <c r="G896">
        <v>1</v>
      </c>
      <c r="H896">
        <v>0</v>
      </c>
      <c r="I896">
        <v>7243.8136000000004</v>
      </c>
    </row>
    <row r="897" spans="1:9">
      <c r="A897">
        <v>54</v>
      </c>
      <c r="B897">
        <v>1</v>
      </c>
      <c r="C897">
        <v>24.035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10422.916649999999</v>
      </c>
    </row>
    <row r="898" spans="1:9">
      <c r="A898">
        <v>47</v>
      </c>
      <c r="B898">
        <v>1</v>
      </c>
      <c r="C898">
        <v>38.94</v>
      </c>
      <c r="D898">
        <v>2</v>
      </c>
      <c r="E898">
        <v>1</v>
      </c>
      <c r="F898">
        <v>0</v>
      </c>
      <c r="G898">
        <v>1</v>
      </c>
      <c r="H898">
        <v>0</v>
      </c>
      <c r="I898">
        <v>44202.653599999998</v>
      </c>
    </row>
    <row r="899" spans="1:9">
      <c r="A899">
        <v>62</v>
      </c>
      <c r="B899">
        <v>1</v>
      </c>
      <c r="C899">
        <v>32.11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13555.0049</v>
      </c>
    </row>
    <row r="900" spans="1:9">
      <c r="A900">
        <v>61</v>
      </c>
      <c r="B900">
        <v>0</v>
      </c>
      <c r="C900">
        <v>44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13063.883</v>
      </c>
    </row>
    <row r="901" spans="1:9">
      <c r="A901">
        <v>43</v>
      </c>
      <c r="B901">
        <v>0</v>
      </c>
      <c r="C901">
        <v>20.045000000000002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19798.054550000001</v>
      </c>
    </row>
    <row r="902" spans="1:9">
      <c r="A902">
        <v>19</v>
      </c>
      <c r="B902">
        <v>1</v>
      </c>
      <c r="C902">
        <v>25.555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2221.5644499999999</v>
      </c>
    </row>
    <row r="903" spans="1:9">
      <c r="A903">
        <v>18</v>
      </c>
      <c r="B903">
        <v>0</v>
      </c>
      <c r="C903">
        <v>40.26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1634.5734</v>
      </c>
    </row>
    <row r="904" spans="1:9">
      <c r="A904">
        <v>19</v>
      </c>
      <c r="B904">
        <v>0</v>
      </c>
      <c r="C904">
        <v>22.515000000000001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2117.3388500000001</v>
      </c>
    </row>
    <row r="905" spans="1:9">
      <c r="A905">
        <v>49</v>
      </c>
      <c r="B905">
        <v>1</v>
      </c>
      <c r="C905">
        <v>22.515000000000001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8688.8588500000005</v>
      </c>
    </row>
    <row r="906" spans="1:9">
      <c r="A906">
        <v>60</v>
      </c>
      <c r="B906">
        <v>1</v>
      </c>
      <c r="C906">
        <v>40.92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48673.558799999999</v>
      </c>
    </row>
    <row r="907" spans="1:9">
      <c r="A907">
        <v>26</v>
      </c>
      <c r="B907">
        <v>1</v>
      </c>
      <c r="C907">
        <v>27.265000000000001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4661.2863500000003</v>
      </c>
    </row>
    <row r="908" spans="1:9">
      <c r="A908">
        <v>49</v>
      </c>
      <c r="B908">
        <v>1</v>
      </c>
      <c r="C908">
        <v>36.85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8125.7844999999998</v>
      </c>
    </row>
    <row r="909" spans="1:9">
      <c r="A909">
        <v>60</v>
      </c>
      <c r="B909">
        <v>0</v>
      </c>
      <c r="C909">
        <v>35.1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12644.589</v>
      </c>
    </row>
    <row r="910" spans="1:9">
      <c r="A910">
        <v>26</v>
      </c>
      <c r="B910">
        <v>0</v>
      </c>
      <c r="C910">
        <v>29.355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4564.1914500000003</v>
      </c>
    </row>
    <row r="911" spans="1:9">
      <c r="A911">
        <v>27</v>
      </c>
      <c r="B911">
        <v>1</v>
      </c>
      <c r="C911">
        <v>32.585000000000001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4846.9201499999999</v>
      </c>
    </row>
    <row r="912" spans="1:9">
      <c r="A912">
        <v>44</v>
      </c>
      <c r="B912">
        <v>0</v>
      </c>
      <c r="C912">
        <v>32.340000000000003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7633.7205999999996</v>
      </c>
    </row>
    <row r="913" spans="1:9">
      <c r="A913">
        <v>63</v>
      </c>
      <c r="B913">
        <v>1</v>
      </c>
      <c r="C913">
        <v>39.799999999999997</v>
      </c>
      <c r="D913">
        <v>3</v>
      </c>
      <c r="E913">
        <v>0</v>
      </c>
      <c r="F913">
        <v>0</v>
      </c>
      <c r="G913">
        <v>0</v>
      </c>
      <c r="H913">
        <v>1</v>
      </c>
      <c r="I913">
        <v>15170.069</v>
      </c>
    </row>
    <row r="914" spans="1:9">
      <c r="A914">
        <v>32</v>
      </c>
      <c r="B914">
        <v>0</v>
      </c>
      <c r="C914">
        <v>24.6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17496.306</v>
      </c>
    </row>
    <row r="915" spans="1:9">
      <c r="A915">
        <v>22</v>
      </c>
      <c r="B915">
        <v>1</v>
      </c>
      <c r="C915">
        <v>28.31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2639.0428999999999</v>
      </c>
    </row>
    <row r="916" spans="1:9">
      <c r="A916">
        <v>18</v>
      </c>
      <c r="B916">
        <v>1</v>
      </c>
      <c r="C916">
        <v>31.73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33732.686699999998</v>
      </c>
    </row>
    <row r="917" spans="1:9">
      <c r="A917">
        <v>59</v>
      </c>
      <c r="B917">
        <v>0</v>
      </c>
      <c r="C917">
        <v>26.695</v>
      </c>
      <c r="D917">
        <v>3</v>
      </c>
      <c r="E917">
        <v>0</v>
      </c>
      <c r="F917">
        <v>1</v>
      </c>
      <c r="G917">
        <v>0</v>
      </c>
      <c r="H917">
        <v>0</v>
      </c>
      <c r="I917">
        <v>14382.709049999999</v>
      </c>
    </row>
    <row r="918" spans="1:9">
      <c r="A918">
        <v>44</v>
      </c>
      <c r="B918">
        <v>0</v>
      </c>
      <c r="C918">
        <v>27.5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7626.9930000000004</v>
      </c>
    </row>
    <row r="919" spans="1:9">
      <c r="A919">
        <v>33</v>
      </c>
      <c r="B919">
        <v>1</v>
      </c>
      <c r="C919">
        <v>24.605</v>
      </c>
      <c r="D919">
        <v>2</v>
      </c>
      <c r="E919">
        <v>0</v>
      </c>
      <c r="F919">
        <v>1</v>
      </c>
      <c r="G919">
        <v>0</v>
      </c>
      <c r="H919">
        <v>0</v>
      </c>
      <c r="I919">
        <v>5257.5079500000002</v>
      </c>
    </row>
    <row r="920" spans="1:9">
      <c r="A920">
        <v>24</v>
      </c>
      <c r="B920">
        <v>0</v>
      </c>
      <c r="C920">
        <v>33.99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2473.3341</v>
      </c>
    </row>
    <row r="921" spans="1:9">
      <c r="A921">
        <v>43</v>
      </c>
      <c r="B921">
        <v>0</v>
      </c>
      <c r="C921">
        <v>26.885000000000002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21774.32215</v>
      </c>
    </row>
    <row r="922" spans="1:9">
      <c r="A922">
        <v>45</v>
      </c>
      <c r="B922">
        <v>1</v>
      </c>
      <c r="C922">
        <v>22.895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35069.374519999998</v>
      </c>
    </row>
    <row r="923" spans="1:9">
      <c r="A923">
        <v>61</v>
      </c>
      <c r="B923">
        <v>0</v>
      </c>
      <c r="C923">
        <v>28.2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13041.921</v>
      </c>
    </row>
    <row r="924" spans="1:9">
      <c r="A924">
        <v>35</v>
      </c>
      <c r="B924">
        <v>0</v>
      </c>
      <c r="C924">
        <v>34.21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5245.2268999999997</v>
      </c>
    </row>
    <row r="925" spans="1:9">
      <c r="A925">
        <v>62</v>
      </c>
      <c r="B925">
        <v>0</v>
      </c>
      <c r="C925">
        <v>25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13451.121999999999</v>
      </c>
    </row>
    <row r="926" spans="1:9">
      <c r="A926">
        <v>62</v>
      </c>
      <c r="B926">
        <v>0</v>
      </c>
      <c r="C926">
        <v>33.200000000000003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13462.52</v>
      </c>
    </row>
    <row r="927" spans="1:9">
      <c r="A927">
        <v>38</v>
      </c>
      <c r="B927">
        <v>1</v>
      </c>
      <c r="C927">
        <v>31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5488.2619999999997</v>
      </c>
    </row>
    <row r="928" spans="1:9">
      <c r="A928">
        <v>34</v>
      </c>
      <c r="B928">
        <v>1</v>
      </c>
      <c r="C928">
        <v>35.814999999999998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4320.4108500000002</v>
      </c>
    </row>
    <row r="929" spans="1:9">
      <c r="A929">
        <v>43</v>
      </c>
      <c r="B929">
        <v>1</v>
      </c>
      <c r="C929">
        <v>23.2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6250.4350000000004</v>
      </c>
    </row>
    <row r="930" spans="1:9">
      <c r="A930">
        <v>50</v>
      </c>
      <c r="B930">
        <v>1</v>
      </c>
      <c r="C930">
        <v>32.11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25333.332839999999</v>
      </c>
    </row>
    <row r="931" spans="1:9">
      <c r="A931">
        <v>19</v>
      </c>
      <c r="B931">
        <v>0</v>
      </c>
      <c r="C931">
        <v>23.4</v>
      </c>
      <c r="D931">
        <v>2</v>
      </c>
      <c r="E931">
        <v>0</v>
      </c>
      <c r="F931">
        <v>0</v>
      </c>
      <c r="G931">
        <v>0</v>
      </c>
      <c r="H931">
        <v>1</v>
      </c>
      <c r="I931">
        <v>2913.569</v>
      </c>
    </row>
    <row r="932" spans="1:9">
      <c r="A932">
        <v>57</v>
      </c>
      <c r="B932">
        <v>0</v>
      </c>
      <c r="C932">
        <v>20.100000000000001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12032.325999999999</v>
      </c>
    </row>
    <row r="933" spans="1:9">
      <c r="A933">
        <v>62</v>
      </c>
      <c r="B933">
        <v>0</v>
      </c>
      <c r="C933">
        <v>39.159999999999997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13470.804400000001</v>
      </c>
    </row>
    <row r="934" spans="1:9">
      <c r="A934">
        <v>41</v>
      </c>
      <c r="B934">
        <v>1</v>
      </c>
      <c r="C934">
        <v>34.21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6289.7548999999999</v>
      </c>
    </row>
    <row r="935" spans="1:9">
      <c r="A935">
        <v>26</v>
      </c>
      <c r="B935">
        <v>1</v>
      </c>
      <c r="C935">
        <v>46.53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2927.0646999999999</v>
      </c>
    </row>
    <row r="936" spans="1:9">
      <c r="A936">
        <v>39</v>
      </c>
      <c r="B936">
        <v>0</v>
      </c>
      <c r="C936">
        <v>32.5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6238.2979999999998</v>
      </c>
    </row>
    <row r="937" spans="1:9">
      <c r="A937">
        <v>46</v>
      </c>
      <c r="B937">
        <v>1</v>
      </c>
      <c r="C937">
        <v>25.8</v>
      </c>
      <c r="D937">
        <v>5</v>
      </c>
      <c r="E937">
        <v>0</v>
      </c>
      <c r="F937">
        <v>0</v>
      </c>
      <c r="G937">
        <v>0</v>
      </c>
      <c r="H937">
        <v>1</v>
      </c>
      <c r="I937">
        <v>10096.969999999999</v>
      </c>
    </row>
    <row r="938" spans="1:9">
      <c r="A938">
        <v>45</v>
      </c>
      <c r="B938">
        <v>0</v>
      </c>
      <c r="C938">
        <v>35.299999999999997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7348.1419999999998</v>
      </c>
    </row>
    <row r="939" spans="1:9">
      <c r="A939">
        <v>32</v>
      </c>
      <c r="B939">
        <v>1</v>
      </c>
      <c r="C939">
        <v>37.18</v>
      </c>
      <c r="D939">
        <v>2</v>
      </c>
      <c r="E939">
        <v>0</v>
      </c>
      <c r="F939">
        <v>0</v>
      </c>
      <c r="G939">
        <v>1</v>
      </c>
      <c r="H939">
        <v>0</v>
      </c>
      <c r="I939">
        <v>4673.3922000000002</v>
      </c>
    </row>
    <row r="940" spans="1:9">
      <c r="A940">
        <v>59</v>
      </c>
      <c r="B940">
        <v>0</v>
      </c>
      <c r="C940">
        <v>27.5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12233.828</v>
      </c>
    </row>
    <row r="941" spans="1:9">
      <c r="A941">
        <v>44</v>
      </c>
      <c r="B941">
        <v>1</v>
      </c>
      <c r="C941">
        <v>29.734999999999999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32108.662820000001</v>
      </c>
    </row>
    <row r="942" spans="1:9">
      <c r="A942">
        <v>39</v>
      </c>
      <c r="B942">
        <v>0</v>
      </c>
      <c r="C942">
        <v>24.225000000000001</v>
      </c>
      <c r="D942">
        <v>5</v>
      </c>
      <c r="E942">
        <v>0</v>
      </c>
      <c r="F942">
        <v>1</v>
      </c>
      <c r="G942">
        <v>0</v>
      </c>
      <c r="H942">
        <v>0</v>
      </c>
      <c r="I942">
        <v>8965.7957499999993</v>
      </c>
    </row>
    <row r="943" spans="1:9">
      <c r="A943">
        <v>18</v>
      </c>
      <c r="B943">
        <v>1</v>
      </c>
      <c r="C943">
        <v>26.18</v>
      </c>
      <c r="D943">
        <v>2</v>
      </c>
      <c r="E943">
        <v>0</v>
      </c>
      <c r="F943">
        <v>0</v>
      </c>
      <c r="G943">
        <v>1</v>
      </c>
      <c r="H943">
        <v>0</v>
      </c>
      <c r="I943">
        <v>2304.0021999999999</v>
      </c>
    </row>
    <row r="944" spans="1:9">
      <c r="A944">
        <v>53</v>
      </c>
      <c r="B944">
        <v>1</v>
      </c>
      <c r="C944">
        <v>29.48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9487.6442000000006</v>
      </c>
    </row>
    <row r="945" spans="1:9">
      <c r="A945">
        <v>18</v>
      </c>
      <c r="B945">
        <v>1</v>
      </c>
      <c r="C945">
        <v>23.21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1121.8739</v>
      </c>
    </row>
    <row r="946" spans="1:9">
      <c r="A946">
        <v>50</v>
      </c>
      <c r="B946">
        <v>0</v>
      </c>
      <c r="C946">
        <v>46.09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9549.5650999999998</v>
      </c>
    </row>
    <row r="947" spans="1:9">
      <c r="A947">
        <v>18</v>
      </c>
      <c r="B947">
        <v>0</v>
      </c>
      <c r="C947">
        <v>40.185000000000002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2217.4691499999999</v>
      </c>
    </row>
    <row r="948" spans="1:9">
      <c r="A948">
        <v>19</v>
      </c>
      <c r="B948">
        <v>1</v>
      </c>
      <c r="C948">
        <v>22.61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1628.4709</v>
      </c>
    </row>
    <row r="949" spans="1:9">
      <c r="A949">
        <v>62</v>
      </c>
      <c r="B949">
        <v>1</v>
      </c>
      <c r="C949">
        <v>39.93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12982.8747</v>
      </c>
    </row>
    <row r="950" spans="1:9">
      <c r="A950">
        <v>56</v>
      </c>
      <c r="B950">
        <v>0</v>
      </c>
      <c r="C950">
        <v>35.799999999999997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11674.13</v>
      </c>
    </row>
    <row r="951" spans="1:9">
      <c r="A951">
        <v>42</v>
      </c>
      <c r="B951">
        <v>1</v>
      </c>
      <c r="C951">
        <v>35.799999999999997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7160.0940000000001</v>
      </c>
    </row>
    <row r="952" spans="1:9">
      <c r="A952">
        <v>37</v>
      </c>
      <c r="B952">
        <v>1</v>
      </c>
      <c r="C952">
        <v>34.200000000000003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39047.285000000003</v>
      </c>
    </row>
    <row r="953" spans="1:9">
      <c r="A953">
        <v>42</v>
      </c>
      <c r="B953">
        <v>1</v>
      </c>
      <c r="C953">
        <v>31.254999999999999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6358.7764500000003</v>
      </c>
    </row>
    <row r="954" spans="1:9">
      <c r="A954">
        <v>25</v>
      </c>
      <c r="B954">
        <v>1</v>
      </c>
      <c r="C954">
        <v>29.7</v>
      </c>
      <c r="D954">
        <v>3</v>
      </c>
      <c r="E954">
        <v>1</v>
      </c>
      <c r="F954">
        <v>0</v>
      </c>
      <c r="G954">
        <v>0</v>
      </c>
      <c r="H954">
        <v>1</v>
      </c>
      <c r="I954">
        <v>19933.457999999999</v>
      </c>
    </row>
    <row r="955" spans="1:9">
      <c r="A955">
        <v>57</v>
      </c>
      <c r="B955">
        <v>1</v>
      </c>
      <c r="C955">
        <v>18.335000000000001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11534.872649999999</v>
      </c>
    </row>
    <row r="956" spans="1:9">
      <c r="A956">
        <v>51</v>
      </c>
      <c r="B956">
        <v>1</v>
      </c>
      <c r="C956">
        <v>42.9</v>
      </c>
      <c r="D956">
        <v>2</v>
      </c>
      <c r="E956">
        <v>1</v>
      </c>
      <c r="F956">
        <v>0</v>
      </c>
      <c r="G956">
        <v>1</v>
      </c>
      <c r="H956">
        <v>0</v>
      </c>
      <c r="I956">
        <v>47462.894</v>
      </c>
    </row>
    <row r="957" spans="1:9">
      <c r="A957">
        <v>30</v>
      </c>
      <c r="B957">
        <v>0</v>
      </c>
      <c r="C957">
        <v>28.405000000000001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4527.1829500000003</v>
      </c>
    </row>
    <row r="958" spans="1:9">
      <c r="A958">
        <v>44</v>
      </c>
      <c r="B958">
        <v>1</v>
      </c>
      <c r="C958">
        <v>30.2</v>
      </c>
      <c r="D958">
        <v>2</v>
      </c>
      <c r="E958">
        <v>1</v>
      </c>
      <c r="F958">
        <v>0</v>
      </c>
      <c r="G958">
        <v>0</v>
      </c>
      <c r="H958">
        <v>1</v>
      </c>
      <c r="I958">
        <v>38998.546000000002</v>
      </c>
    </row>
    <row r="959" spans="1:9">
      <c r="A959">
        <v>34</v>
      </c>
      <c r="B959">
        <v>1</v>
      </c>
      <c r="C959">
        <v>27.835000000000001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20009.63365</v>
      </c>
    </row>
    <row r="960" spans="1:9">
      <c r="A960">
        <v>31</v>
      </c>
      <c r="B960">
        <v>1</v>
      </c>
      <c r="C960">
        <v>39.49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3875.7341000000001</v>
      </c>
    </row>
    <row r="961" spans="1:9">
      <c r="A961">
        <v>54</v>
      </c>
      <c r="B961">
        <v>1</v>
      </c>
      <c r="C961">
        <v>30.8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41999.519999999997</v>
      </c>
    </row>
    <row r="962" spans="1:9">
      <c r="A962">
        <v>24</v>
      </c>
      <c r="B962">
        <v>1</v>
      </c>
      <c r="C962">
        <v>26.79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12609.88702</v>
      </c>
    </row>
    <row r="963" spans="1:9">
      <c r="A963">
        <v>43</v>
      </c>
      <c r="B963">
        <v>1</v>
      </c>
      <c r="C963">
        <v>34.96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41034.221400000002</v>
      </c>
    </row>
    <row r="964" spans="1:9">
      <c r="A964">
        <v>48</v>
      </c>
      <c r="B964">
        <v>1</v>
      </c>
      <c r="C964">
        <v>36.67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28468.919010000001</v>
      </c>
    </row>
    <row r="965" spans="1:9">
      <c r="A965">
        <v>19</v>
      </c>
      <c r="B965">
        <v>0</v>
      </c>
      <c r="C965">
        <v>39.615000000000002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2730.1078499999999</v>
      </c>
    </row>
    <row r="966" spans="1:9">
      <c r="A966">
        <v>29</v>
      </c>
      <c r="B966">
        <v>0</v>
      </c>
      <c r="C966">
        <v>25.9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3353.2840000000001</v>
      </c>
    </row>
    <row r="967" spans="1:9">
      <c r="A967">
        <v>63</v>
      </c>
      <c r="B967">
        <v>0</v>
      </c>
      <c r="C967">
        <v>35.200000000000003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14474.674999999999</v>
      </c>
    </row>
    <row r="968" spans="1:9">
      <c r="A968">
        <v>46</v>
      </c>
      <c r="B968">
        <v>1</v>
      </c>
      <c r="C968">
        <v>24.795000000000002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9500.5730500000009</v>
      </c>
    </row>
    <row r="969" spans="1:9">
      <c r="A969">
        <v>52</v>
      </c>
      <c r="B969">
        <v>1</v>
      </c>
      <c r="C969">
        <v>36.765000000000001</v>
      </c>
      <c r="D969">
        <v>2</v>
      </c>
      <c r="E969">
        <v>0</v>
      </c>
      <c r="F969">
        <v>1</v>
      </c>
      <c r="G969">
        <v>0</v>
      </c>
      <c r="H969">
        <v>0</v>
      </c>
      <c r="I969">
        <v>26467.09737</v>
      </c>
    </row>
    <row r="970" spans="1:9">
      <c r="A970">
        <v>35</v>
      </c>
      <c r="B970">
        <v>1</v>
      </c>
      <c r="C970">
        <v>27.1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4746.3440000000001</v>
      </c>
    </row>
    <row r="971" spans="1:9">
      <c r="A971">
        <v>51</v>
      </c>
      <c r="B971">
        <v>1</v>
      </c>
      <c r="C971">
        <v>24.795000000000002</v>
      </c>
      <c r="D971">
        <v>2</v>
      </c>
      <c r="E971">
        <v>1</v>
      </c>
      <c r="F971">
        <v>1</v>
      </c>
      <c r="G971">
        <v>0</v>
      </c>
      <c r="H971">
        <v>0</v>
      </c>
      <c r="I971">
        <v>23967.38305</v>
      </c>
    </row>
    <row r="972" spans="1:9">
      <c r="A972">
        <v>44</v>
      </c>
      <c r="B972">
        <v>1</v>
      </c>
      <c r="C972">
        <v>25.364999999999998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7518.0253499999999</v>
      </c>
    </row>
    <row r="973" spans="1:9">
      <c r="A973">
        <v>21</v>
      </c>
      <c r="B973">
        <v>1</v>
      </c>
      <c r="C973">
        <v>25.745000000000001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3279.8685500000001</v>
      </c>
    </row>
    <row r="974" spans="1:9">
      <c r="A974">
        <v>39</v>
      </c>
      <c r="B974">
        <v>0</v>
      </c>
      <c r="C974">
        <v>34.32</v>
      </c>
      <c r="D974">
        <v>5</v>
      </c>
      <c r="E974">
        <v>0</v>
      </c>
      <c r="F974">
        <v>0</v>
      </c>
      <c r="G974">
        <v>1</v>
      </c>
      <c r="H974">
        <v>0</v>
      </c>
      <c r="I974">
        <v>8596.8277999999991</v>
      </c>
    </row>
    <row r="975" spans="1:9">
      <c r="A975">
        <v>50</v>
      </c>
      <c r="B975">
        <v>0</v>
      </c>
      <c r="C975">
        <v>28.16</v>
      </c>
      <c r="D975">
        <v>3</v>
      </c>
      <c r="E975">
        <v>0</v>
      </c>
      <c r="F975">
        <v>0</v>
      </c>
      <c r="G975">
        <v>1</v>
      </c>
      <c r="H975">
        <v>0</v>
      </c>
      <c r="I975">
        <v>10702.642400000001</v>
      </c>
    </row>
    <row r="976" spans="1:9">
      <c r="A976">
        <v>34</v>
      </c>
      <c r="B976">
        <v>0</v>
      </c>
      <c r="C976">
        <v>23.56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4992.3764000000001</v>
      </c>
    </row>
    <row r="977" spans="1:9">
      <c r="A977">
        <v>22</v>
      </c>
      <c r="B977">
        <v>0</v>
      </c>
      <c r="C977">
        <v>20.234999999999999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2527.8186500000002</v>
      </c>
    </row>
    <row r="978" spans="1:9">
      <c r="A978">
        <v>19</v>
      </c>
      <c r="B978">
        <v>0</v>
      </c>
      <c r="C978">
        <v>40.5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1759.338</v>
      </c>
    </row>
    <row r="979" spans="1:9">
      <c r="A979">
        <v>26</v>
      </c>
      <c r="B979">
        <v>1</v>
      </c>
      <c r="C979">
        <v>35.42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2322.6217999999999</v>
      </c>
    </row>
    <row r="980" spans="1:9">
      <c r="A980">
        <v>29</v>
      </c>
      <c r="B980">
        <v>1</v>
      </c>
      <c r="C980">
        <v>22.895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16138.762049999999</v>
      </c>
    </row>
    <row r="981" spans="1:9">
      <c r="A981">
        <v>48</v>
      </c>
      <c r="B981">
        <v>1</v>
      </c>
      <c r="C981">
        <v>40.15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7804.1605</v>
      </c>
    </row>
    <row r="982" spans="1:9">
      <c r="A982">
        <v>26</v>
      </c>
      <c r="B982">
        <v>1</v>
      </c>
      <c r="C982">
        <v>29.15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2902.9065000000001</v>
      </c>
    </row>
    <row r="983" spans="1:9">
      <c r="A983">
        <v>45</v>
      </c>
      <c r="B983">
        <v>0</v>
      </c>
      <c r="C983">
        <v>39.994999999999997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9704.6680500000002</v>
      </c>
    </row>
    <row r="984" spans="1:9">
      <c r="A984">
        <v>36</v>
      </c>
      <c r="B984">
        <v>0</v>
      </c>
      <c r="C984">
        <v>29.92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4889.0367999999999</v>
      </c>
    </row>
    <row r="985" spans="1:9">
      <c r="A985">
        <v>54</v>
      </c>
      <c r="B985">
        <v>1</v>
      </c>
      <c r="C985">
        <v>25.46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25517.11363</v>
      </c>
    </row>
    <row r="986" spans="1:9">
      <c r="A986">
        <v>34</v>
      </c>
      <c r="B986">
        <v>1</v>
      </c>
      <c r="C986">
        <v>21.375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4500.33925</v>
      </c>
    </row>
    <row r="987" spans="1:9">
      <c r="A987">
        <v>31</v>
      </c>
      <c r="B987">
        <v>1</v>
      </c>
      <c r="C987">
        <v>25.9</v>
      </c>
      <c r="D987">
        <v>3</v>
      </c>
      <c r="E987">
        <v>1</v>
      </c>
      <c r="F987">
        <v>0</v>
      </c>
      <c r="G987">
        <v>0</v>
      </c>
      <c r="H987">
        <v>1</v>
      </c>
      <c r="I987">
        <v>19199.944</v>
      </c>
    </row>
    <row r="988" spans="1:9">
      <c r="A988">
        <v>27</v>
      </c>
      <c r="B988">
        <v>0</v>
      </c>
      <c r="C988">
        <v>30.59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16796.411940000002</v>
      </c>
    </row>
    <row r="989" spans="1:9">
      <c r="A989">
        <v>20</v>
      </c>
      <c r="B989">
        <v>1</v>
      </c>
      <c r="C989">
        <v>30.114999999999998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4915.0598499999996</v>
      </c>
    </row>
    <row r="990" spans="1:9">
      <c r="A990">
        <v>44</v>
      </c>
      <c r="B990">
        <v>0</v>
      </c>
      <c r="C990">
        <v>25.8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7624.63</v>
      </c>
    </row>
    <row r="991" spans="1:9">
      <c r="A991">
        <v>43</v>
      </c>
      <c r="B991">
        <v>1</v>
      </c>
      <c r="C991">
        <v>30.114999999999998</v>
      </c>
      <c r="D991">
        <v>3</v>
      </c>
      <c r="E991">
        <v>0</v>
      </c>
      <c r="F991">
        <v>1</v>
      </c>
      <c r="G991">
        <v>0</v>
      </c>
      <c r="H991">
        <v>0</v>
      </c>
      <c r="I991">
        <v>8410.0468500000006</v>
      </c>
    </row>
    <row r="992" spans="1:9">
      <c r="A992">
        <v>45</v>
      </c>
      <c r="B992">
        <v>0</v>
      </c>
      <c r="C992">
        <v>27.645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28340.188849999999</v>
      </c>
    </row>
    <row r="993" spans="1:9">
      <c r="A993">
        <v>34</v>
      </c>
      <c r="B993">
        <v>1</v>
      </c>
      <c r="C993">
        <v>34.674999999999997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4518.8262500000001</v>
      </c>
    </row>
    <row r="994" spans="1:9">
      <c r="A994">
        <v>24</v>
      </c>
      <c r="B994">
        <v>0</v>
      </c>
      <c r="C994">
        <v>20.52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14571.890799999999</v>
      </c>
    </row>
    <row r="995" spans="1:9">
      <c r="A995">
        <v>26</v>
      </c>
      <c r="B995">
        <v>0</v>
      </c>
      <c r="C995">
        <v>19.8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3378.91</v>
      </c>
    </row>
    <row r="996" spans="1:9">
      <c r="A996">
        <v>38</v>
      </c>
      <c r="B996">
        <v>0</v>
      </c>
      <c r="C996">
        <v>27.835000000000001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7144.86265</v>
      </c>
    </row>
    <row r="997" spans="1:9">
      <c r="A997">
        <v>50</v>
      </c>
      <c r="B997">
        <v>0</v>
      </c>
      <c r="C997">
        <v>31.6</v>
      </c>
      <c r="D997">
        <v>2</v>
      </c>
      <c r="E997">
        <v>0</v>
      </c>
      <c r="F997">
        <v>0</v>
      </c>
      <c r="G997">
        <v>0</v>
      </c>
      <c r="H997">
        <v>1</v>
      </c>
      <c r="I997">
        <v>10118.424000000001</v>
      </c>
    </row>
    <row r="998" spans="1:9">
      <c r="A998">
        <v>38</v>
      </c>
      <c r="B998">
        <v>1</v>
      </c>
      <c r="C998">
        <v>28.27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5484.4673000000003</v>
      </c>
    </row>
    <row r="999" spans="1:9">
      <c r="A999">
        <v>27</v>
      </c>
      <c r="B999">
        <v>0</v>
      </c>
      <c r="C999">
        <v>20.045000000000002</v>
      </c>
      <c r="D999">
        <v>3</v>
      </c>
      <c r="E999">
        <v>1</v>
      </c>
      <c r="F999">
        <v>1</v>
      </c>
      <c r="G999">
        <v>0</v>
      </c>
      <c r="H999">
        <v>0</v>
      </c>
      <c r="I999">
        <v>16420.494549999999</v>
      </c>
    </row>
    <row r="1000" spans="1:9">
      <c r="A1000">
        <v>39</v>
      </c>
      <c r="B1000">
        <v>0</v>
      </c>
      <c r="C1000">
        <v>23.274999999999999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7986.4752500000004</v>
      </c>
    </row>
    <row r="1001" spans="1:9">
      <c r="A1001">
        <v>39</v>
      </c>
      <c r="B1001">
        <v>0</v>
      </c>
      <c r="C1001">
        <v>34.1</v>
      </c>
      <c r="D1001">
        <v>3</v>
      </c>
      <c r="E1001">
        <v>0</v>
      </c>
      <c r="F1001">
        <v>0</v>
      </c>
      <c r="G1001">
        <v>0</v>
      </c>
      <c r="H1001">
        <v>1</v>
      </c>
      <c r="I1001">
        <v>7418.5219999999999</v>
      </c>
    </row>
    <row r="1002" spans="1:9">
      <c r="A1002">
        <v>63</v>
      </c>
      <c r="B1002">
        <v>0</v>
      </c>
      <c r="C1002">
        <v>36.85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13887.968500000001</v>
      </c>
    </row>
    <row r="1003" spans="1:9">
      <c r="A1003">
        <v>33</v>
      </c>
      <c r="B1003">
        <v>0</v>
      </c>
      <c r="C1003">
        <v>36.29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6551.7501000000002</v>
      </c>
    </row>
    <row r="1004" spans="1:9">
      <c r="A1004">
        <v>36</v>
      </c>
      <c r="B1004">
        <v>0</v>
      </c>
      <c r="C1004">
        <v>26.885000000000002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5267.8181500000001</v>
      </c>
    </row>
    <row r="1005" spans="1:9">
      <c r="A1005">
        <v>30</v>
      </c>
      <c r="B1005">
        <v>1</v>
      </c>
      <c r="C1005">
        <v>22.99</v>
      </c>
      <c r="D1005">
        <v>2</v>
      </c>
      <c r="E1005">
        <v>1</v>
      </c>
      <c r="F1005">
        <v>1</v>
      </c>
      <c r="G1005">
        <v>0</v>
      </c>
      <c r="H1005">
        <v>0</v>
      </c>
      <c r="I1005">
        <v>17361.766100000001</v>
      </c>
    </row>
    <row r="1006" spans="1:9">
      <c r="A1006">
        <v>24</v>
      </c>
      <c r="B1006">
        <v>1</v>
      </c>
      <c r="C1006">
        <v>32.700000000000003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34472.841</v>
      </c>
    </row>
    <row r="1007" spans="1:9">
      <c r="A1007">
        <v>24</v>
      </c>
      <c r="B1007">
        <v>1</v>
      </c>
      <c r="C1007">
        <v>25.8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1972.95</v>
      </c>
    </row>
    <row r="1008" spans="1:9">
      <c r="A1008">
        <v>48</v>
      </c>
      <c r="B1008">
        <v>1</v>
      </c>
      <c r="C1008">
        <v>29.6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21232.182260000001</v>
      </c>
    </row>
    <row r="1009" spans="1:9">
      <c r="A1009">
        <v>47</v>
      </c>
      <c r="B1009">
        <v>1</v>
      </c>
      <c r="C1009">
        <v>19.190000000000001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8627.5411000000004</v>
      </c>
    </row>
    <row r="1010" spans="1:9">
      <c r="A1010">
        <v>29</v>
      </c>
      <c r="B1010">
        <v>1</v>
      </c>
      <c r="C1010">
        <v>31.73</v>
      </c>
      <c r="D1010">
        <v>2</v>
      </c>
      <c r="E1010">
        <v>0</v>
      </c>
      <c r="F1010">
        <v>1</v>
      </c>
      <c r="G1010">
        <v>0</v>
      </c>
      <c r="H1010">
        <v>0</v>
      </c>
      <c r="I1010">
        <v>4433.3877000000002</v>
      </c>
    </row>
    <row r="1011" spans="1:9">
      <c r="A1011">
        <v>28</v>
      </c>
      <c r="B1011">
        <v>1</v>
      </c>
      <c r="C1011">
        <v>29.26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4438.2633999999998</v>
      </c>
    </row>
    <row r="1012" spans="1:9">
      <c r="A1012">
        <v>47</v>
      </c>
      <c r="B1012">
        <v>1</v>
      </c>
      <c r="C1012">
        <v>28.215</v>
      </c>
      <c r="D1012">
        <v>3</v>
      </c>
      <c r="E1012">
        <v>1</v>
      </c>
      <c r="F1012">
        <v>1</v>
      </c>
      <c r="G1012">
        <v>0</v>
      </c>
      <c r="H1012">
        <v>0</v>
      </c>
      <c r="I1012">
        <v>24915.220850000002</v>
      </c>
    </row>
    <row r="1013" spans="1:9">
      <c r="A1013">
        <v>25</v>
      </c>
      <c r="B1013">
        <v>1</v>
      </c>
      <c r="C1013">
        <v>24.984999999999999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23241.47453</v>
      </c>
    </row>
    <row r="1014" spans="1:9">
      <c r="A1014">
        <v>51</v>
      </c>
      <c r="B1014">
        <v>1</v>
      </c>
      <c r="C1014">
        <v>27.74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9957.7216000000008</v>
      </c>
    </row>
    <row r="1015" spans="1:9">
      <c r="A1015">
        <v>48</v>
      </c>
      <c r="B1015">
        <v>0</v>
      </c>
      <c r="C1015">
        <v>22.8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8269.0439999999999</v>
      </c>
    </row>
    <row r="1016" spans="1:9">
      <c r="A1016">
        <v>43</v>
      </c>
      <c r="B1016">
        <v>1</v>
      </c>
      <c r="C1016">
        <v>20.13</v>
      </c>
      <c r="D1016">
        <v>2</v>
      </c>
      <c r="E1016">
        <v>1</v>
      </c>
      <c r="F1016">
        <v>0</v>
      </c>
      <c r="G1016">
        <v>1</v>
      </c>
      <c r="H1016">
        <v>0</v>
      </c>
      <c r="I1016">
        <v>18767.737700000001</v>
      </c>
    </row>
    <row r="1017" spans="1:9">
      <c r="A1017">
        <v>61</v>
      </c>
      <c r="B1017">
        <v>0</v>
      </c>
      <c r="C1017">
        <v>33.33</v>
      </c>
      <c r="D1017">
        <v>4</v>
      </c>
      <c r="E1017">
        <v>0</v>
      </c>
      <c r="F1017">
        <v>0</v>
      </c>
      <c r="G1017">
        <v>1</v>
      </c>
      <c r="H1017">
        <v>0</v>
      </c>
      <c r="I1017">
        <v>36580.282160000002</v>
      </c>
    </row>
    <row r="1018" spans="1:9">
      <c r="A1018">
        <v>48</v>
      </c>
      <c r="B1018">
        <v>1</v>
      </c>
      <c r="C1018">
        <v>32.299999999999997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8765.2489999999998</v>
      </c>
    </row>
    <row r="1019" spans="1:9">
      <c r="A1019">
        <v>38</v>
      </c>
      <c r="B1019">
        <v>0</v>
      </c>
      <c r="C1019">
        <v>27.6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5383.5360000000001</v>
      </c>
    </row>
    <row r="1020" spans="1:9">
      <c r="A1020">
        <v>59</v>
      </c>
      <c r="B1020">
        <v>1</v>
      </c>
      <c r="C1020">
        <v>25.46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12124.992399999999</v>
      </c>
    </row>
    <row r="1021" spans="1:9">
      <c r="A1021">
        <v>19</v>
      </c>
      <c r="B1021">
        <v>0</v>
      </c>
      <c r="C1021">
        <v>24.605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2709.24395</v>
      </c>
    </row>
    <row r="1022" spans="1:9">
      <c r="A1022">
        <v>26</v>
      </c>
      <c r="B1022">
        <v>0</v>
      </c>
      <c r="C1022">
        <v>34.200000000000003</v>
      </c>
      <c r="D1022">
        <v>2</v>
      </c>
      <c r="E1022">
        <v>0</v>
      </c>
      <c r="F1022">
        <v>0</v>
      </c>
      <c r="G1022">
        <v>0</v>
      </c>
      <c r="H1022">
        <v>1</v>
      </c>
      <c r="I1022">
        <v>3987.9259999999999</v>
      </c>
    </row>
    <row r="1023" spans="1:9">
      <c r="A1023">
        <v>54</v>
      </c>
      <c r="B1023">
        <v>0</v>
      </c>
      <c r="C1023">
        <v>35.814999999999998</v>
      </c>
      <c r="D1023">
        <v>3</v>
      </c>
      <c r="E1023">
        <v>0</v>
      </c>
      <c r="F1023">
        <v>1</v>
      </c>
      <c r="G1023">
        <v>0</v>
      </c>
      <c r="H1023">
        <v>0</v>
      </c>
      <c r="I1023">
        <v>12495.290849999999</v>
      </c>
    </row>
    <row r="1024" spans="1:9">
      <c r="A1024">
        <v>21</v>
      </c>
      <c r="B1024">
        <v>0</v>
      </c>
      <c r="C1024">
        <v>32.68</v>
      </c>
      <c r="D1024">
        <v>2</v>
      </c>
      <c r="E1024">
        <v>0</v>
      </c>
      <c r="F1024">
        <v>1</v>
      </c>
      <c r="G1024">
        <v>0</v>
      </c>
      <c r="H1024">
        <v>0</v>
      </c>
      <c r="I1024">
        <v>26018.950519999999</v>
      </c>
    </row>
    <row r="1025" spans="1:9">
      <c r="A1025">
        <v>51</v>
      </c>
      <c r="B1025">
        <v>1</v>
      </c>
      <c r="C1025">
        <v>37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8798.5930000000008</v>
      </c>
    </row>
    <row r="1026" spans="1:9">
      <c r="A1026">
        <v>22</v>
      </c>
      <c r="B1026">
        <v>0</v>
      </c>
      <c r="C1026">
        <v>31.02</v>
      </c>
      <c r="D1026">
        <v>3</v>
      </c>
      <c r="E1026">
        <v>1</v>
      </c>
      <c r="F1026">
        <v>0</v>
      </c>
      <c r="G1026">
        <v>1</v>
      </c>
      <c r="H1026">
        <v>0</v>
      </c>
      <c r="I1026">
        <v>35595.589800000002</v>
      </c>
    </row>
    <row r="1027" spans="1:9">
      <c r="A1027">
        <v>47</v>
      </c>
      <c r="B1027">
        <v>1</v>
      </c>
      <c r="C1027">
        <v>36.08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42211.138200000001</v>
      </c>
    </row>
    <row r="1028" spans="1:9">
      <c r="A1028">
        <v>18</v>
      </c>
      <c r="B1028">
        <v>1</v>
      </c>
      <c r="C1028">
        <v>23.32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1711.0268000000001</v>
      </c>
    </row>
    <row r="1029" spans="1:9">
      <c r="A1029">
        <v>47</v>
      </c>
      <c r="B1029">
        <v>0</v>
      </c>
      <c r="C1029">
        <v>45.32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8569.8618000000006</v>
      </c>
    </row>
    <row r="1030" spans="1:9">
      <c r="A1030">
        <v>21</v>
      </c>
      <c r="B1030">
        <v>0</v>
      </c>
      <c r="C1030">
        <v>34.6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2020.1769999999999</v>
      </c>
    </row>
    <row r="1031" spans="1:9">
      <c r="A1031">
        <v>19</v>
      </c>
      <c r="B1031">
        <v>1</v>
      </c>
      <c r="C1031">
        <v>26.03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16450.894700000001</v>
      </c>
    </row>
    <row r="1032" spans="1:9">
      <c r="A1032">
        <v>23</v>
      </c>
      <c r="B1032">
        <v>1</v>
      </c>
      <c r="C1032">
        <v>18.715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21595.382290000001</v>
      </c>
    </row>
    <row r="1033" spans="1:9">
      <c r="A1033">
        <v>54</v>
      </c>
      <c r="B1033">
        <v>1</v>
      </c>
      <c r="C1033">
        <v>31.6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9850.4320000000007</v>
      </c>
    </row>
    <row r="1034" spans="1:9">
      <c r="A1034">
        <v>37</v>
      </c>
      <c r="B1034">
        <v>0</v>
      </c>
      <c r="C1034">
        <v>17.29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6877.9800999999998</v>
      </c>
    </row>
    <row r="1035" spans="1:9">
      <c r="A1035">
        <v>46</v>
      </c>
      <c r="B1035">
        <v>0</v>
      </c>
      <c r="C1035">
        <v>23.655000000000001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21677.283449999999</v>
      </c>
    </row>
    <row r="1036" spans="1:9">
      <c r="A1036">
        <v>55</v>
      </c>
      <c r="B1036">
        <v>0</v>
      </c>
      <c r="C1036">
        <v>35.200000000000003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44423.803</v>
      </c>
    </row>
    <row r="1037" spans="1:9">
      <c r="A1037">
        <v>30</v>
      </c>
      <c r="B1037">
        <v>0</v>
      </c>
      <c r="C1037">
        <v>27.93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4137.5227000000004</v>
      </c>
    </row>
    <row r="1038" spans="1:9">
      <c r="A1038">
        <v>18</v>
      </c>
      <c r="B1038">
        <v>1</v>
      </c>
      <c r="C1038">
        <v>21.565000000000001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13747.87235</v>
      </c>
    </row>
    <row r="1039" spans="1:9">
      <c r="A1039">
        <v>61</v>
      </c>
      <c r="B1039">
        <v>1</v>
      </c>
      <c r="C1039">
        <v>38.380000000000003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12950.0712</v>
      </c>
    </row>
    <row r="1040" spans="1:9">
      <c r="A1040">
        <v>54</v>
      </c>
      <c r="B1040">
        <v>0</v>
      </c>
      <c r="C1040">
        <v>23</v>
      </c>
      <c r="D1040">
        <v>3</v>
      </c>
      <c r="E1040">
        <v>0</v>
      </c>
      <c r="F1040">
        <v>0</v>
      </c>
      <c r="G1040">
        <v>0</v>
      </c>
      <c r="H1040">
        <v>1</v>
      </c>
      <c r="I1040">
        <v>12094.477999999999</v>
      </c>
    </row>
    <row r="1041" spans="1:9">
      <c r="A1041">
        <v>22</v>
      </c>
      <c r="B1041">
        <v>1</v>
      </c>
      <c r="C1041">
        <v>37.07</v>
      </c>
      <c r="D1041">
        <v>2</v>
      </c>
      <c r="E1041">
        <v>1</v>
      </c>
      <c r="F1041">
        <v>0</v>
      </c>
      <c r="G1041">
        <v>1</v>
      </c>
      <c r="H1041">
        <v>0</v>
      </c>
      <c r="I1041">
        <v>37484.4493</v>
      </c>
    </row>
    <row r="1042" spans="1:9">
      <c r="A1042">
        <v>45</v>
      </c>
      <c r="B1042">
        <v>0</v>
      </c>
      <c r="C1042">
        <v>30.495000000000001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39725.518049999999</v>
      </c>
    </row>
    <row r="1043" spans="1:9">
      <c r="A1043">
        <v>22</v>
      </c>
      <c r="B1043">
        <v>1</v>
      </c>
      <c r="C1043">
        <v>28.88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2250.8352</v>
      </c>
    </row>
    <row r="1044" spans="1:9">
      <c r="A1044">
        <v>19</v>
      </c>
      <c r="B1044">
        <v>1</v>
      </c>
      <c r="C1044">
        <v>27.265000000000001</v>
      </c>
      <c r="D1044">
        <v>2</v>
      </c>
      <c r="E1044">
        <v>0</v>
      </c>
      <c r="F1044">
        <v>1</v>
      </c>
      <c r="G1044">
        <v>0</v>
      </c>
      <c r="H1044">
        <v>0</v>
      </c>
      <c r="I1044">
        <v>22493.659640000002</v>
      </c>
    </row>
    <row r="1045" spans="1:9">
      <c r="A1045">
        <v>35</v>
      </c>
      <c r="B1045">
        <v>0</v>
      </c>
      <c r="C1045">
        <v>28.024999999999999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20234.854749999999</v>
      </c>
    </row>
    <row r="1046" spans="1:9">
      <c r="A1046">
        <v>18</v>
      </c>
      <c r="B1046">
        <v>1</v>
      </c>
      <c r="C1046">
        <v>23.085000000000001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1704.7001499999999</v>
      </c>
    </row>
    <row r="1047" spans="1:9">
      <c r="A1047">
        <v>20</v>
      </c>
      <c r="B1047">
        <v>1</v>
      </c>
      <c r="C1047">
        <v>30.684999999999999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33475.817150000003</v>
      </c>
    </row>
    <row r="1048" spans="1:9">
      <c r="A1048">
        <v>28</v>
      </c>
      <c r="B1048">
        <v>0</v>
      </c>
      <c r="C1048">
        <v>25.8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3161.4540000000002</v>
      </c>
    </row>
    <row r="1049" spans="1:9">
      <c r="A1049">
        <v>55</v>
      </c>
      <c r="B1049">
        <v>1</v>
      </c>
      <c r="C1049">
        <v>35.244999999999997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11394.065549999999</v>
      </c>
    </row>
    <row r="1050" spans="1:9">
      <c r="A1050">
        <v>43</v>
      </c>
      <c r="B1050">
        <v>0</v>
      </c>
      <c r="C1050">
        <v>24.7</v>
      </c>
      <c r="D1050">
        <v>2</v>
      </c>
      <c r="E1050">
        <v>1</v>
      </c>
      <c r="F1050">
        <v>1</v>
      </c>
      <c r="G1050">
        <v>0</v>
      </c>
      <c r="H1050">
        <v>0</v>
      </c>
      <c r="I1050">
        <v>21880.82</v>
      </c>
    </row>
    <row r="1051" spans="1:9">
      <c r="A1051">
        <v>43</v>
      </c>
      <c r="B1051">
        <v>0</v>
      </c>
      <c r="C1051">
        <v>25.08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7325.0482000000002</v>
      </c>
    </row>
    <row r="1052" spans="1:9">
      <c r="A1052">
        <v>22</v>
      </c>
      <c r="B1052">
        <v>1</v>
      </c>
      <c r="C1052">
        <v>52.58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44501.398200000003</v>
      </c>
    </row>
    <row r="1053" spans="1:9">
      <c r="A1053">
        <v>25</v>
      </c>
      <c r="B1053">
        <v>0</v>
      </c>
      <c r="C1053">
        <v>22.515000000000001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3594.17085</v>
      </c>
    </row>
    <row r="1054" spans="1:9">
      <c r="A1054">
        <v>49</v>
      </c>
      <c r="B1054">
        <v>1</v>
      </c>
      <c r="C1054">
        <v>30.9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39727.614000000001</v>
      </c>
    </row>
    <row r="1055" spans="1:9">
      <c r="A1055">
        <v>44</v>
      </c>
      <c r="B1055">
        <v>0</v>
      </c>
      <c r="C1055">
        <v>36.954999999999998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8023.1354499999998</v>
      </c>
    </row>
    <row r="1056" spans="1:9">
      <c r="A1056">
        <v>64</v>
      </c>
      <c r="B1056">
        <v>1</v>
      </c>
      <c r="C1056">
        <v>26.41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14394.5579</v>
      </c>
    </row>
    <row r="1057" spans="1:9">
      <c r="A1057">
        <v>49</v>
      </c>
      <c r="B1057">
        <v>1</v>
      </c>
      <c r="C1057">
        <v>29.83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9288.0267000000003</v>
      </c>
    </row>
    <row r="1058" spans="1:9">
      <c r="A1058">
        <v>47</v>
      </c>
      <c r="B1058">
        <v>1</v>
      </c>
      <c r="C1058">
        <v>29.8</v>
      </c>
      <c r="D1058">
        <v>3</v>
      </c>
      <c r="E1058">
        <v>1</v>
      </c>
      <c r="F1058">
        <v>0</v>
      </c>
      <c r="G1058">
        <v>0</v>
      </c>
      <c r="H1058">
        <v>1</v>
      </c>
      <c r="I1058">
        <v>25309.489000000001</v>
      </c>
    </row>
    <row r="1059" spans="1:9">
      <c r="A1059">
        <v>27</v>
      </c>
      <c r="B1059">
        <v>0</v>
      </c>
      <c r="C1059">
        <v>21.47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3353.4703</v>
      </c>
    </row>
    <row r="1060" spans="1:9">
      <c r="A1060">
        <v>55</v>
      </c>
      <c r="B1060">
        <v>1</v>
      </c>
      <c r="C1060">
        <v>27.645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10594.501550000001</v>
      </c>
    </row>
    <row r="1061" spans="1:9">
      <c r="A1061">
        <v>48</v>
      </c>
      <c r="B1061">
        <v>0</v>
      </c>
      <c r="C1061">
        <v>28.9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8277.5229999999992</v>
      </c>
    </row>
    <row r="1062" spans="1:9">
      <c r="A1062">
        <v>45</v>
      </c>
      <c r="B1062">
        <v>0</v>
      </c>
      <c r="C1062">
        <v>31.79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17929.303370000001</v>
      </c>
    </row>
    <row r="1063" spans="1:9">
      <c r="A1063">
        <v>24</v>
      </c>
      <c r="B1063">
        <v>0</v>
      </c>
      <c r="C1063">
        <v>39.49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2480.9791</v>
      </c>
    </row>
    <row r="1064" spans="1:9">
      <c r="A1064">
        <v>32</v>
      </c>
      <c r="B1064">
        <v>1</v>
      </c>
      <c r="C1064">
        <v>33.82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4462.7218000000003</v>
      </c>
    </row>
    <row r="1065" spans="1:9">
      <c r="A1065">
        <v>24</v>
      </c>
      <c r="B1065">
        <v>1</v>
      </c>
      <c r="C1065">
        <v>32.01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1981.5818999999999</v>
      </c>
    </row>
    <row r="1066" spans="1:9">
      <c r="A1066">
        <v>57</v>
      </c>
      <c r="B1066">
        <v>1</v>
      </c>
      <c r="C1066">
        <v>27.94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11554.223599999999</v>
      </c>
    </row>
    <row r="1067" spans="1:9">
      <c r="A1067">
        <v>59</v>
      </c>
      <c r="B1067">
        <v>1</v>
      </c>
      <c r="C1067">
        <v>41.14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48970.247600000002</v>
      </c>
    </row>
    <row r="1068" spans="1:9">
      <c r="A1068">
        <v>36</v>
      </c>
      <c r="B1068">
        <v>1</v>
      </c>
      <c r="C1068">
        <v>28.594999999999999</v>
      </c>
      <c r="D1068">
        <v>3</v>
      </c>
      <c r="E1068">
        <v>0</v>
      </c>
      <c r="F1068">
        <v>1</v>
      </c>
      <c r="G1068">
        <v>0</v>
      </c>
      <c r="H1068">
        <v>0</v>
      </c>
      <c r="I1068">
        <v>6548.1950500000003</v>
      </c>
    </row>
    <row r="1069" spans="1:9">
      <c r="A1069">
        <v>29</v>
      </c>
      <c r="B1069">
        <v>0</v>
      </c>
      <c r="C1069">
        <v>25.6</v>
      </c>
      <c r="D1069">
        <v>4</v>
      </c>
      <c r="E1069">
        <v>0</v>
      </c>
      <c r="F1069">
        <v>0</v>
      </c>
      <c r="G1069">
        <v>0</v>
      </c>
      <c r="H1069">
        <v>1</v>
      </c>
      <c r="I1069">
        <v>5708.8670000000002</v>
      </c>
    </row>
    <row r="1070" spans="1:9">
      <c r="A1070">
        <v>42</v>
      </c>
      <c r="B1070">
        <v>0</v>
      </c>
      <c r="C1070">
        <v>25.3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7045.4989999999998</v>
      </c>
    </row>
    <row r="1071" spans="1:9">
      <c r="A1071">
        <v>48</v>
      </c>
      <c r="B1071">
        <v>1</v>
      </c>
      <c r="C1071">
        <v>37.29</v>
      </c>
      <c r="D1071">
        <v>2</v>
      </c>
      <c r="E1071">
        <v>0</v>
      </c>
      <c r="F1071">
        <v>0</v>
      </c>
      <c r="G1071">
        <v>1</v>
      </c>
      <c r="H1071">
        <v>0</v>
      </c>
      <c r="I1071">
        <v>8978.1851000000006</v>
      </c>
    </row>
    <row r="1072" spans="1:9">
      <c r="A1072">
        <v>39</v>
      </c>
      <c r="B1072">
        <v>1</v>
      </c>
      <c r="C1072">
        <v>42.655000000000001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5757.41345</v>
      </c>
    </row>
    <row r="1073" spans="1:9">
      <c r="A1073">
        <v>63</v>
      </c>
      <c r="B1073">
        <v>1</v>
      </c>
      <c r="C1073">
        <v>21.66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14349.8544</v>
      </c>
    </row>
    <row r="1074" spans="1:9">
      <c r="A1074">
        <v>54</v>
      </c>
      <c r="B1074">
        <v>0</v>
      </c>
      <c r="C1074">
        <v>31.9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10928.849</v>
      </c>
    </row>
    <row r="1075" spans="1:9">
      <c r="A1075">
        <v>37</v>
      </c>
      <c r="B1075">
        <v>1</v>
      </c>
      <c r="C1075">
        <v>37.07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39871.704299999998</v>
      </c>
    </row>
    <row r="1076" spans="1:9">
      <c r="A1076">
        <v>63</v>
      </c>
      <c r="B1076">
        <v>1</v>
      </c>
      <c r="C1076">
        <v>31.445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13974.455550000001</v>
      </c>
    </row>
    <row r="1077" spans="1:9">
      <c r="A1077">
        <v>21</v>
      </c>
      <c r="B1077">
        <v>1</v>
      </c>
      <c r="C1077">
        <v>31.254999999999999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1909.52745</v>
      </c>
    </row>
    <row r="1078" spans="1:9">
      <c r="A1078">
        <v>54</v>
      </c>
      <c r="B1078">
        <v>0</v>
      </c>
      <c r="C1078">
        <v>28.88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12096.6512</v>
      </c>
    </row>
    <row r="1079" spans="1:9">
      <c r="A1079">
        <v>60</v>
      </c>
      <c r="B1079">
        <v>0</v>
      </c>
      <c r="C1079">
        <v>18.335000000000001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13204.28565</v>
      </c>
    </row>
    <row r="1080" spans="1:9">
      <c r="A1080">
        <v>32</v>
      </c>
      <c r="B1080">
        <v>0</v>
      </c>
      <c r="C1080">
        <v>29.59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4562.8420999999998</v>
      </c>
    </row>
    <row r="1081" spans="1:9">
      <c r="A1081">
        <v>47</v>
      </c>
      <c r="B1081">
        <v>0</v>
      </c>
      <c r="C1081">
        <v>32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8551.3469999999998</v>
      </c>
    </row>
    <row r="1082" spans="1:9">
      <c r="A1082">
        <v>21</v>
      </c>
      <c r="B1082">
        <v>1</v>
      </c>
      <c r="C1082">
        <v>26.03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2102.2647000000002</v>
      </c>
    </row>
    <row r="1083" spans="1:9">
      <c r="A1083">
        <v>28</v>
      </c>
      <c r="B1083">
        <v>1</v>
      </c>
      <c r="C1083">
        <v>31.68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34672.147199999999</v>
      </c>
    </row>
    <row r="1084" spans="1:9">
      <c r="A1084">
        <v>63</v>
      </c>
      <c r="B1084">
        <v>1</v>
      </c>
      <c r="C1084">
        <v>33.659999999999997</v>
      </c>
      <c r="D1084">
        <v>3</v>
      </c>
      <c r="E1084">
        <v>0</v>
      </c>
      <c r="F1084">
        <v>0</v>
      </c>
      <c r="G1084">
        <v>1</v>
      </c>
      <c r="H1084">
        <v>0</v>
      </c>
      <c r="I1084">
        <v>15161.5344</v>
      </c>
    </row>
    <row r="1085" spans="1:9">
      <c r="A1085">
        <v>18</v>
      </c>
      <c r="B1085">
        <v>1</v>
      </c>
      <c r="C1085">
        <v>21.78</v>
      </c>
      <c r="D1085">
        <v>2</v>
      </c>
      <c r="E1085">
        <v>0</v>
      </c>
      <c r="F1085">
        <v>0</v>
      </c>
      <c r="G1085">
        <v>1</v>
      </c>
      <c r="H1085">
        <v>0</v>
      </c>
      <c r="I1085">
        <v>11884.048580000001</v>
      </c>
    </row>
    <row r="1086" spans="1:9">
      <c r="A1086">
        <v>32</v>
      </c>
      <c r="B1086">
        <v>1</v>
      </c>
      <c r="C1086">
        <v>27.835000000000001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4454.40265</v>
      </c>
    </row>
    <row r="1087" spans="1:9">
      <c r="A1087">
        <v>38</v>
      </c>
      <c r="B1087">
        <v>1</v>
      </c>
      <c r="C1087">
        <v>19.95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5855.9025000000001</v>
      </c>
    </row>
    <row r="1088" spans="1:9">
      <c r="A1088">
        <v>32</v>
      </c>
      <c r="B1088">
        <v>1</v>
      </c>
      <c r="C1088">
        <v>31.5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4076.4969999999998</v>
      </c>
    </row>
    <row r="1089" spans="1:9">
      <c r="A1089">
        <v>62</v>
      </c>
      <c r="B1089">
        <v>0</v>
      </c>
      <c r="C1089">
        <v>30.495000000000001</v>
      </c>
      <c r="D1089">
        <v>2</v>
      </c>
      <c r="E1089">
        <v>0</v>
      </c>
      <c r="F1089">
        <v>1</v>
      </c>
      <c r="G1089">
        <v>0</v>
      </c>
      <c r="H1089">
        <v>0</v>
      </c>
      <c r="I1089">
        <v>15019.760050000001</v>
      </c>
    </row>
    <row r="1090" spans="1:9">
      <c r="A1090">
        <v>39</v>
      </c>
      <c r="B1090">
        <v>0</v>
      </c>
      <c r="C1090">
        <v>18.3</v>
      </c>
      <c r="D1090">
        <v>5</v>
      </c>
      <c r="E1090">
        <v>1</v>
      </c>
      <c r="F1090">
        <v>0</v>
      </c>
      <c r="G1090">
        <v>0</v>
      </c>
      <c r="H1090">
        <v>1</v>
      </c>
      <c r="I1090">
        <v>19023.259999999998</v>
      </c>
    </row>
    <row r="1091" spans="1:9">
      <c r="A1091">
        <v>55</v>
      </c>
      <c r="B1091">
        <v>1</v>
      </c>
      <c r="C1091">
        <v>28.975000000000001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10796.35025</v>
      </c>
    </row>
    <row r="1092" spans="1:9">
      <c r="A1092">
        <v>57</v>
      </c>
      <c r="B1092">
        <v>1</v>
      </c>
      <c r="C1092">
        <v>31.54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11353.2276</v>
      </c>
    </row>
    <row r="1093" spans="1:9">
      <c r="A1093">
        <v>52</v>
      </c>
      <c r="B1093">
        <v>1</v>
      </c>
      <c r="C1093">
        <v>47.74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9748.9105999999992</v>
      </c>
    </row>
    <row r="1094" spans="1:9">
      <c r="A1094">
        <v>56</v>
      </c>
      <c r="B1094">
        <v>1</v>
      </c>
      <c r="C1094">
        <v>22.1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10577.087</v>
      </c>
    </row>
    <row r="1095" spans="1:9">
      <c r="A1095">
        <v>47</v>
      </c>
      <c r="B1095">
        <v>1</v>
      </c>
      <c r="C1095">
        <v>36.19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41676.081100000003</v>
      </c>
    </row>
    <row r="1096" spans="1:9">
      <c r="A1096">
        <v>55</v>
      </c>
      <c r="B1096">
        <v>0</v>
      </c>
      <c r="C1096">
        <v>29.83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11286.538699999999</v>
      </c>
    </row>
    <row r="1097" spans="1:9">
      <c r="A1097">
        <v>23</v>
      </c>
      <c r="B1097">
        <v>1</v>
      </c>
      <c r="C1097">
        <v>32.700000000000003</v>
      </c>
      <c r="D1097">
        <v>3</v>
      </c>
      <c r="E1097">
        <v>0</v>
      </c>
      <c r="F1097">
        <v>0</v>
      </c>
      <c r="G1097">
        <v>0</v>
      </c>
      <c r="H1097">
        <v>1</v>
      </c>
      <c r="I1097">
        <v>3591.48</v>
      </c>
    </row>
    <row r="1098" spans="1:9">
      <c r="A1098">
        <v>22</v>
      </c>
      <c r="B1098">
        <v>0</v>
      </c>
      <c r="C1098">
        <v>30.4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33907.548000000003</v>
      </c>
    </row>
    <row r="1099" spans="1:9">
      <c r="A1099">
        <v>50</v>
      </c>
      <c r="B1099">
        <v>0</v>
      </c>
      <c r="C1099">
        <v>33.700000000000003</v>
      </c>
      <c r="D1099">
        <v>4</v>
      </c>
      <c r="E1099">
        <v>0</v>
      </c>
      <c r="F1099">
        <v>0</v>
      </c>
      <c r="G1099">
        <v>0</v>
      </c>
      <c r="H1099">
        <v>1</v>
      </c>
      <c r="I1099">
        <v>11299.343000000001</v>
      </c>
    </row>
    <row r="1100" spans="1:9">
      <c r="A1100">
        <v>18</v>
      </c>
      <c r="B1100">
        <v>0</v>
      </c>
      <c r="C1100">
        <v>31.35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4561.1885000000002</v>
      </c>
    </row>
    <row r="1101" spans="1:9">
      <c r="A1101">
        <v>51</v>
      </c>
      <c r="B1101">
        <v>0</v>
      </c>
      <c r="C1101">
        <v>34.96</v>
      </c>
      <c r="D1101">
        <v>2</v>
      </c>
      <c r="E1101">
        <v>1</v>
      </c>
      <c r="F1101">
        <v>0</v>
      </c>
      <c r="G1101">
        <v>0</v>
      </c>
      <c r="H1101">
        <v>0</v>
      </c>
      <c r="I1101">
        <v>44641.197399999997</v>
      </c>
    </row>
    <row r="1102" spans="1:9">
      <c r="A1102">
        <v>22</v>
      </c>
      <c r="B1102">
        <v>1</v>
      </c>
      <c r="C1102">
        <v>33.770000000000003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1674.6323</v>
      </c>
    </row>
    <row r="1103" spans="1:9">
      <c r="A1103">
        <v>52</v>
      </c>
      <c r="B1103">
        <v>0</v>
      </c>
      <c r="C1103">
        <v>30.875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23045.566159999998</v>
      </c>
    </row>
    <row r="1104" spans="1:9">
      <c r="A1104">
        <v>25</v>
      </c>
      <c r="B1104">
        <v>0</v>
      </c>
      <c r="C1104">
        <v>33.99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3227.1210999999998</v>
      </c>
    </row>
    <row r="1105" spans="1:9">
      <c r="A1105">
        <v>33</v>
      </c>
      <c r="B1105">
        <v>0</v>
      </c>
      <c r="C1105">
        <v>19.094999999999999</v>
      </c>
      <c r="D1105">
        <v>2</v>
      </c>
      <c r="E1105">
        <v>1</v>
      </c>
      <c r="F1105">
        <v>0</v>
      </c>
      <c r="G1105">
        <v>0</v>
      </c>
      <c r="H1105">
        <v>0</v>
      </c>
      <c r="I1105">
        <v>16776.304049999999</v>
      </c>
    </row>
    <row r="1106" spans="1:9">
      <c r="A1106">
        <v>53</v>
      </c>
      <c r="B1106">
        <v>1</v>
      </c>
      <c r="C1106">
        <v>28.6</v>
      </c>
      <c r="D1106">
        <v>3</v>
      </c>
      <c r="E1106">
        <v>0</v>
      </c>
      <c r="F1106">
        <v>0</v>
      </c>
      <c r="G1106">
        <v>0</v>
      </c>
      <c r="H1106">
        <v>1</v>
      </c>
      <c r="I1106">
        <v>11253.421</v>
      </c>
    </row>
    <row r="1107" spans="1:9">
      <c r="A1107">
        <v>29</v>
      </c>
      <c r="B1107">
        <v>1</v>
      </c>
      <c r="C1107">
        <v>38.94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3471.4096</v>
      </c>
    </row>
    <row r="1108" spans="1:9">
      <c r="A1108">
        <v>58</v>
      </c>
      <c r="B1108">
        <v>1</v>
      </c>
      <c r="C1108">
        <v>36.08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11363.2832</v>
      </c>
    </row>
    <row r="1109" spans="1:9">
      <c r="A1109">
        <v>37</v>
      </c>
      <c r="B1109">
        <v>1</v>
      </c>
      <c r="C1109">
        <v>29.8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20420.604650000001</v>
      </c>
    </row>
    <row r="1110" spans="1:9">
      <c r="A1110">
        <v>54</v>
      </c>
      <c r="B1110">
        <v>0</v>
      </c>
      <c r="C1110">
        <v>31.24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10338.9316</v>
      </c>
    </row>
    <row r="1111" spans="1:9">
      <c r="A1111">
        <v>49</v>
      </c>
      <c r="B1111">
        <v>0</v>
      </c>
      <c r="C1111">
        <v>29.925000000000001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8988.1587500000005</v>
      </c>
    </row>
    <row r="1112" spans="1:9">
      <c r="A1112">
        <v>50</v>
      </c>
      <c r="B1112">
        <v>0</v>
      </c>
      <c r="C1112">
        <v>26.22</v>
      </c>
      <c r="D1112">
        <v>2</v>
      </c>
      <c r="E1112">
        <v>0</v>
      </c>
      <c r="F1112">
        <v>1</v>
      </c>
      <c r="G1112">
        <v>0</v>
      </c>
      <c r="H1112">
        <v>0</v>
      </c>
      <c r="I1112">
        <v>10493.9458</v>
      </c>
    </row>
    <row r="1113" spans="1:9">
      <c r="A1113">
        <v>26</v>
      </c>
      <c r="B1113">
        <v>1</v>
      </c>
      <c r="C1113">
        <v>30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2904.0880000000002</v>
      </c>
    </row>
    <row r="1114" spans="1:9">
      <c r="A1114">
        <v>45</v>
      </c>
      <c r="B1114">
        <v>1</v>
      </c>
      <c r="C1114">
        <v>20.350000000000001</v>
      </c>
      <c r="D1114">
        <v>3</v>
      </c>
      <c r="E1114">
        <v>0</v>
      </c>
      <c r="F1114">
        <v>0</v>
      </c>
      <c r="G1114">
        <v>1</v>
      </c>
      <c r="H1114">
        <v>0</v>
      </c>
      <c r="I1114">
        <v>8605.3615000000009</v>
      </c>
    </row>
    <row r="1115" spans="1:9">
      <c r="A1115">
        <v>54</v>
      </c>
      <c r="B1115">
        <v>0</v>
      </c>
      <c r="C1115">
        <v>32.299999999999997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11512.405000000001</v>
      </c>
    </row>
    <row r="1116" spans="1:9">
      <c r="A1116">
        <v>38</v>
      </c>
      <c r="B1116">
        <v>1</v>
      </c>
      <c r="C1116">
        <v>38.39</v>
      </c>
      <c r="D1116">
        <v>3</v>
      </c>
      <c r="E1116">
        <v>1</v>
      </c>
      <c r="F1116">
        <v>0</v>
      </c>
      <c r="G1116">
        <v>1</v>
      </c>
      <c r="H1116">
        <v>0</v>
      </c>
      <c r="I1116">
        <v>41949.244100000004</v>
      </c>
    </row>
    <row r="1117" spans="1:9">
      <c r="A1117">
        <v>48</v>
      </c>
      <c r="B1117">
        <v>0</v>
      </c>
      <c r="C1117">
        <v>25.85</v>
      </c>
      <c r="D1117">
        <v>3</v>
      </c>
      <c r="E1117">
        <v>1</v>
      </c>
      <c r="F1117">
        <v>0</v>
      </c>
      <c r="G1117">
        <v>1</v>
      </c>
      <c r="H1117">
        <v>0</v>
      </c>
      <c r="I1117">
        <v>24180.933499999999</v>
      </c>
    </row>
    <row r="1118" spans="1:9">
      <c r="A1118">
        <v>28</v>
      </c>
      <c r="B1118">
        <v>0</v>
      </c>
      <c r="C1118">
        <v>26.315000000000001</v>
      </c>
      <c r="D1118">
        <v>3</v>
      </c>
      <c r="E1118">
        <v>0</v>
      </c>
      <c r="F1118">
        <v>1</v>
      </c>
      <c r="G1118">
        <v>0</v>
      </c>
      <c r="H1118">
        <v>0</v>
      </c>
      <c r="I1118">
        <v>5312.1698500000002</v>
      </c>
    </row>
    <row r="1119" spans="1:9">
      <c r="A1119">
        <v>23</v>
      </c>
      <c r="B1119">
        <v>1</v>
      </c>
      <c r="C1119">
        <v>24.51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2396.0958999999998</v>
      </c>
    </row>
    <row r="1120" spans="1:9">
      <c r="A1120">
        <v>55</v>
      </c>
      <c r="B1120">
        <v>1</v>
      </c>
      <c r="C1120">
        <v>32.67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10807.4863</v>
      </c>
    </row>
    <row r="1121" spans="1:9">
      <c r="A1121">
        <v>41</v>
      </c>
      <c r="B1121">
        <v>1</v>
      </c>
      <c r="C1121">
        <v>29.64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9222.4025999999994</v>
      </c>
    </row>
    <row r="1122" spans="1:9">
      <c r="A1122">
        <v>25</v>
      </c>
      <c r="B1122">
        <v>1</v>
      </c>
      <c r="C1122">
        <v>33.33</v>
      </c>
      <c r="D1122">
        <v>2</v>
      </c>
      <c r="E1122">
        <v>1</v>
      </c>
      <c r="F1122">
        <v>0</v>
      </c>
      <c r="G1122">
        <v>1</v>
      </c>
      <c r="H1122">
        <v>0</v>
      </c>
      <c r="I1122">
        <v>36124.573700000001</v>
      </c>
    </row>
    <row r="1123" spans="1:9">
      <c r="A1123">
        <v>33</v>
      </c>
      <c r="B1123">
        <v>1</v>
      </c>
      <c r="C1123">
        <v>35.75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38282.749499999998</v>
      </c>
    </row>
    <row r="1124" spans="1:9">
      <c r="A1124">
        <v>30</v>
      </c>
      <c r="B1124">
        <v>0</v>
      </c>
      <c r="C1124">
        <v>19.95</v>
      </c>
      <c r="D1124">
        <v>3</v>
      </c>
      <c r="E1124">
        <v>0</v>
      </c>
      <c r="F1124">
        <v>1</v>
      </c>
      <c r="G1124">
        <v>0</v>
      </c>
      <c r="H1124">
        <v>0</v>
      </c>
      <c r="I1124">
        <v>5693.4305000000004</v>
      </c>
    </row>
    <row r="1125" spans="1:9">
      <c r="A1125">
        <v>23</v>
      </c>
      <c r="B1125">
        <v>0</v>
      </c>
      <c r="C1125">
        <v>31.4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34166.273000000001</v>
      </c>
    </row>
    <row r="1126" spans="1:9">
      <c r="A1126">
        <v>46</v>
      </c>
      <c r="B1126">
        <v>1</v>
      </c>
      <c r="C1126">
        <v>38.17</v>
      </c>
      <c r="D1126">
        <v>2</v>
      </c>
      <c r="E1126">
        <v>0</v>
      </c>
      <c r="F1126">
        <v>0</v>
      </c>
      <c r="G1126">
        <v>1</v>
      </c>
      <c r="H1126">
        <v>0</v>
      </c>
      <c r="I1126">
        <v>8347.1643000000004</v>
      </c>
    </row>
    <row r="1127" spans="1:9">
      <c r="A1127">
        <v>53</v>
      </c>
      <c r="B1127">
        <v>0</v>
      </c>
      <c r="C1127">
        <v>36.86</v>
      </c>
      <c r="D1127">
        <v>3</v>
      </c>
      <c r="E1127">
        <v>1</v>
      </c>
      <c r="F1127">
        <v>1</v>
      </c>
      <c r="G1127">
        <v>0</v>
      </c>
      <c r="H1127">
        <v>0</v>
      </c>
      <c r="I1127">
        <v>46661.4424</v>
      </c>
    </row>
    <row r="1128" spans="1:9">
      <c r="A1128">
        <v>27</v>
      </c>
      <c r="B1128">
        <v>0</v>
      </c>
      <c r="C1128">
        <v>32.395000000000003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18903.491409999999</v>
      </c>
    </row>
    <row r="1129" spans="1:9">
      <c r="A1129">
        <v>23</v>
      </c>
      <c r="B1129">
        <v>0</v>
      </c>
      <c r="C1129">
        <v>42.75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40904.199500000002</v>
      </c>
    </row>
    <row r="1130" spans="1:9">
      <c r="A1130">
        <v>63</v>
      </c>
      <c r="B1130">
        <v>0</v>
      </c>
      <c r="C1130">
        <v>25.08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14254.608200000001</v>
      </c>
    </row>
    <row r="1131" spans="1:9">
      <c r="A1131">
        <v>55</v>
      </c>
      <c r="B1131">
        <v>1</v>
      </c>
      <c r="C1131">
        <v>29.9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10214.636</v>
      </c>
    </row>
    <row r="1132" spans="1:9">
      <c r="A1132">
        <v>35</v>
      </c>
      <c r="B1132">
        <v>0</v>
      </c>
      <c r="C1132">
        <v>35.86</v>
      </c>
      <c r="D1132">
        <v>2</v>
      </c>
      <c r="E1132">
        <v>0</v>
      </c>
      <c r="F1132">
        <v>0</v>
      </c>
      <c r="G1132">
        <v>1</v>
      </c>
      <c r="H1132">
        <v>0</v>
      </c>
      <c r="I1132">
        <v>5836.5204000000003</v>
      </c>
    </row>
    <row r="1133" spans="1:9">
      <c r="A1133">
        <v>34</v>
      </c>
      <c r="B1133">
        <v>1</v>
      </c>
      <c r="C1133">
        <v>32.799999999999997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14358.364369999999</v>
      </c>
    </row>
    <row r="1134" spans="1:9">
      <c r="A1134">
        <v>19</v>
      </c>
      <c r="B1134">
        <v>0</v>
      </c>
      <c r="C1134">
        <v>18.600000000000001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1728.8969999999999</v>
      </c>
    </row>
    <row r="1135" spans="1:9">
      <c r="A1135">
        <v>39</v>
      </c>
      <c r="B1135">
        <v>0</v>
      </c>
      <c r="C1135">
        <v>23.87</v>
      </c>
      <c r="D1135">
        <v>5</v>
      </c>
      <c r="E1135">
        <v>0</v>
      </c>
      <c r="F1135">
        <v>0</v>
      </c>
      <c r="G1135">
        <v>1</v>
      </c>
      <c r="H1135">
        <v>0</v>
      </c>
      <c r="I1135">
        <v>8582.3022999999994</v>
      </c>
    </row>
    <row r="1136" spans="1:9">
      <c r="A1136">
        <v>27</v>
      </c>
      <c r="B1136">
        <v>1</v>
      </c>
      <c r="C1136">
        <v>45.9</v>
      </c>
      <c r="D1136">
        <v>2</v>
      </c>
      <c r="E1136">
        <v>0</v>
      </c>
      <c r="F1136">
        <v>0</v>
      </c>
      <c r="G1136">
        <v>0</v>
      </c>
      <c r="H1136">
        <v>1</v>
      </c>
      <c r="I1136">
        <v>3693.4279999999999</v>
      </c>
    </row>
    <row r="1137" spans="1:9">
      <c r="A1137">
        <v>57</v>
      </c>
      <c r="B1137">
        <v>1</v>
      </c>
      <c r="C1137">
        <v>40.28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20709.020339999999</v>
      </c>
    </row>
    <row r="1138" spans="1:9">
      <c r="A1138">
        <v>52</v>
      </c>
      <c r="B1138">
        <v>0</v>
      </c>
      <c r="C1138">
        <v>18.335000000000001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9991.0376500000002</v>
      </c>
    </row>
    <row r="1139" spans="1:9">
      <c r="A1139">
        <v>28</v>
      </c>
      <c r="B1139">
        <v>1</v>
      </c>
      <c r="C1139">
        <v>33.82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19673.335729999999</v>
      </c>
    </row>
    <row r="1140" spans="1:9">
      <c r="A1140">
        <v>50</v>
      </c>
      <c r="B1140">
        <v>0</v>
      </c>
      <c r="C1140">
        <v>28.12</v>
      </c>
      <c r="D1140">
        <v>3</v>
      </c>
      <c r="E1140">
        <v>0</v>
      </c>
      <c r="F1140">
        <v>1</v>
      </c>
      <c r="G1140">
        <v>0</v>
      </c>
      <c r="H1140">
        <v>0</v>
      </c>
      <c r="I1140">
        <v>11085.586799999999</v>
      </c>
    </row>
    <row r="1141" spans="1:9">
      <c r="A1141">
        <v>44</v>
      </c>
      <c r="B1141">
        <v>0</v>
      </c>
      <c r="C1141">
        <v>25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7623.518</v>
      </c>
    </row>
    <row r="1142" spans="1:9">
      <c r="A1142">
        <v>26</v>
      </c>
      <c r="B1142">
        <v>0</v>
      </c>
      <c r="C1142">
        <v>22.23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3176.2876999999999</v>
      </c>
    </row>
    <row r="1143" spans="1:9">
      <c r="A1143">
        <v>33</v>
      </c>
      <c r="B1143">
        <v>1</v>
      </c>
      <c r="C1143">
        <v>30.25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3704.3544999999999</v>
      </c>
    </row>
    <row r="1144" spans="1:9">
      <c r="A1144">
        <v>19</v>
      </c>
      <c r="B1144">
        <v>0</v>
      </c>
      <c r="C1144">
        <v>32.49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36898.733079999998</v>
      </c>
    </row>
    <row r="1145" spans="1:9">
      <c r="A1145">
        <v>50</v>
      </c>
      <c r="B1145">
        <v>1</v>
      </c>
      <c r="C1145">
        <v>37.07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9048.0272999999997</v>
      </c>
    </row>
    <row r="1146" spans="1:9">
      <c r="A1146">
        <v>41</v>
      </c>
      <c r="B1146">
        <v>0</v>
      </c>
      <c r="C1146">
        <v>32.6</v>
      </c>
      <c r="D1146">
        <v>3</v>
      </c>
      <c r="E1146">
        <v>0</v>
      </c>
      <c r="F1146">
        <v>0</v>
      </c>
      <c r="G1146">
        <v>0</v>
      </c>
      <c r="H1146">
        <v>1</v>
      </c>
      <c r="I1146">
        <v>7954.5169999999998</v>
      </c>
    </row>
    <row r="1147" spans="1:9">
      <c r="A1147">
        <v>52</v>
      </c>
      <c r="B1147">
        <v>0</v>
      </c>
      <c r="C1147">
        <v>24.86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27117.993780000001</v>
      </c>
    </row>
    <row r="1148" spans="1:9">
      <c r="A1148">
        <v>39</v>
      </c>
      <c r="B1148">
        <v>1</v>
      </c>
      <c r="C1148">
        <v>32.340000000000003</v>
      </c>
      <c r="D1148">
        <v>2</v>
      </c>
      <c r="E1148">
        <v>0</v>
      </c>
      <c r="F1148">
        <v>0</v>
      </c>
      <c r="G1148">
        <v>1</v>
      </c>
      <c r="H1148">
        <v>0</v>
      </c>
      <c r="I1148">
        <v>6338.0756000000001</v>
      </c>
    </row>
    <row r="1149" spans="1:9">
      <c r="A1149">
        <v>50</v>
      </c>
      <c r="B1149">
        <v>1</v>
      </c>
      <c r="C1149">
        <v>32.299999999999997</v>
      </c>
      <c r="D1149">
        <v>2</v>
      </c>
      <c r="E1149">
        <v>0</v>
      </c>
      <c r="F1149">
        <v>0</v>
      </c>
      <c r="G1149">
        <v>0</v>
      </c>
      <c r="H1149">
        <v>1</v>
      </c>
      <c r="I1149">
        <v>9630.3970000000008</v>
      </c>
    </row>
    <row r="1150" spans="1:9">
      <c r="A1150">
        <v>52</v>
      </c>
      <c r="B1150">
        <v>1</v>
      </c>
      <c r="C1150">
        <v>32.774999999999999</v>
      </c>
      <c r="D1150">
        <v>3</v>
      </c>
      <c r="E1150">
        <v>0</v>
      </c>
      <c r="F1150">
        <v>1</v>
      </c>
      <c r="G1150">
        <v>0</v>
      </c>
      <c r="H1150">
        <v>0</v>
      </c>
      <c r="I1150">
        <v>11289.10925</v>
      </c>
    </row>
    <row r="1151" spans="1:9">
      <c r="A1151">
        <v>60</v>
      </c>
      <c r="B1151">
        <v>1</v>
      </c>
      <c r="C1151">
        <v>32.799999999999997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52590.829389999999</v>
      </c>
    </row>
    <row r="1152" spans="1:9">
      <c r="A1152">
        <v>20</v>
      </c>
      <c r="B1152">
        <v>0</v>
      </c>
      <c r="C1152">
        <v>31.92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2261.5688</v>
      </c>
    </row>
    <row r="1153" spans="1:9">
      <c r="A1153">
        <v>55</v>
      </c>
      <c r="B1153">
        <v>1</v>
      </c>
      <c r="C1153">
        <v>21.5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10791.96</v>
      </c>
    </row>
    <row r="1154" spans="1:9">
      <c r="A1154">
        <v>42</v>
      </c>
      <c r="B1154">
        <v>1</v>
      </c>
      <c r="C1154">
        <v>34.1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5979.7309999999998</v>
      </c>
    </row>
    <row r="1155" spans="1:9">
      <c r="A1155">
        <v>18</v>
      </c>
      <c r="B1155">
        <v>0</v>
      </c>
      <c r="C1155">
        <v>30.305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2203.7359499999998</v>
      </c>
    </row>
    <row r="1156" spans="1:9">
      <c r="A1156">
        <v>58</v>
      </c>
      <c r="B1156">
        <v>0</v>
      </c>
      <c r="C1156">
        <v>36.479999999999997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12235.8392</v>
      </c>
    </row>
    <row r="1157" spans="1:9">
      <c r="A1157">
        <v>43</v>
      </c>
      <c r="B1157">
        <v>0</v>
      </c>
      <c r="C1157">
        <v>32.56</v>
      </c>
      <c r="D1157">
        <v>3</v>
      </c>
      <c r="E1157">
        <v>1</v>
      </c>
      <c r="F1157">
        <v>0</v>
      </c>
      <c r="G1157">
        <v>1</v>
      </c>
      <c r="H1157">
        <v>0</v>
      </c>
      <c r="I1157">
        <v>40941.285400000001</v>
      </c>
    </row>
    <row r="1158" spans="1:9">
      <c r="A1158">
        <v>35</v>
      </c>
      <c r="B1158">
        <v>0</v>
      </c>
      <c r="C1158">
        <v>35.814999999999998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5630.4578499999998</v>
      </c>
    </row>
    <row r="1159" spans="1:9">
      <c r="A1159">
        <v>48</v>
      </c>
      <c r="B1159">
        <v>0</v>
      </c>
      <c r="C1159">
        <v>27.93</v>
      </c>
      <c r="D1159">
        <v>4</v>
      </c>
      <c r="E1159">
        <v>0</v>
      </c>
      <c r="F1159">
        <v>1</v>
      </c>
      <c r="G1159">
        <v>0</v>
      </c>
      <c r="H1159">
        <v>0</v>
      </c>
      <c r="I1159">
        <v>11015.1747</v>
      </c>
    </row>
    <row r="1160" spans="1:9">
      <c r="A1160">
        <v>36</v>
      </c>
      <c r="B1160">
        <v>0</v>
      </c>
      <c r="C1160">
        <v>22.135000000000002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7228.2156500000001</v>
      </c>
    </row>
    <row r="1161" spans="1:9">
      <c r="A1161">
        <v>19</v>
      </c>
      <c r="B1161">
        <v>1</v>
      </c>
      <c r="C1161">
        <v>44.88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39722.746200000001</v>
      </c>
    </row>
    <row r="1162" spans="1:9">
      <c r="A1162">
        <v>23</v>
      </c>
      <c r="B1162">
        <v>0</v>
      </c>
      <c r="C1162">
        <v>23.18</v>
      </c>
      <c r="D1162">
        <v>2</v>
      </c>
      <c r="E1162">
        <v>0</v>
      </c>
      <c r="F1162">
        <v>1</v>
      </c>
      <c r="G1162">
        <v>0</v>
      </c>
      <c r="H1162">
        <v>0</v>
      </c>
      <c r="I1162">
        <v>14426.073850000001</v>
      </c>
    </row>
    <row r="1163" spans="1:9">
      <c r="A1163">
        <v>20</v>
      </c>
      <c r="B1163">
        <v>0</v>
      </c>
      <c r="C1163">
        <v>30.59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2459.7201</v>
      </c>
    </row>
    <row r="1164" spans="1:9">
      <c r="A1164">
        <v>32</v>
      </c>
      <c r="B1164">
        <v>0</v>
      </c>
      <c r="C1164">
        <v>41.1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3989.8409999999999</v>
      </c>
    </row>
    <row r="1165" spans="1:9">
      <c r="A1165">
        <v>43</v>
      </c>
      <c r="B1165">
        <v>0</v>
      </c>
      <c r="C1165">
        <v>34.58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7727.2532000000001</v>
      </c>
    </row>
    <row r="1166" spans="1:9">
      <c r="A1166">
        <v>34</v>
      </c>
      <c r="B1166">
        <v>1</v>
      </c>
      <c r="C1166">
        <v>42.13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5124.1886999999997</v>
      </c>
    </row>
    <row r="1167" spans="1:9">
      <c r="A1167">
        <v>30</v>
      </c>
      <c r="B1167">
        <v>1</v>
      </c>
      <c r="C1167">
        <v>38.83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18963.171920000001</v>
      </c>
    </row>
    <row r="1168" spans="1:9">
      <c r="A1168">
        <v>18</v>
      </c>
      <c r="B1168">
        <v>0</v>
      </c>
      <c r="C1168">
        <v>28.215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2200.8308499999998</v>
      </c>
    </row>
    <row r="1169" spans="1:9">
      <c r="A1169">
        <v>41</v>
      </c>
      <c r="B1169">
        <v>0</v>
      </c>
      <c r="C1169">
        <v>28.31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7153.5538999999999</v>
      </c>
    </row>
    <row r="1170" spans="1:9">
      <c r="A1170">
        <v>35</v>
      </c>
      <c r="B1170">
        <v>0</v>
      </c>
      <c r="C1170">
        <v>26.125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5227.9887500000004</v>
      </c>
    </row>
    <row r="1171" spans="1:9">
      <c r="A1171">
        <v>57</v>
      </c>
      <c r="B1171">
        <v>1</v>
      </c>
      <c r="C1171">
        <v>40.369999999999997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10982.5013</v>
      </c>
    </row>
    <row r="1172" spans="1:9">
      <c r="A1172">
        <v>29</v>
      </c>
      <c r="B1172">
        <v>0</v>
      </c>
      <c r="C1172">
        <v>24.6</v>
      </c>
      <c r="D1172">
        <v>2</v>
      </c>
      <c r="E1172">
        <v>0</v>
      </c>
      <c r="F1172">
        <v>0</v>
      </c>
      <c r="G1172">
        <v>0</v>
      </c>
      <c r="H1172">
        <v>1</v>
      </c>
      <c r="I1172">
        <v>4529.4769999999999</v>
      </c>
    </row>
    <row r="1173" spans="1:9">
      <c r="A1173">
        <v>32</v>
      </c>
      <c r="B1173">
        <v>1</v>
      </c>
      <c r="C1173">
        <v>35.200000000000003</v>
      </c>
      <c r="D1173">
        <v>2</v>
      </c>
      <c r="E1173">
        <v>0</v>
      </c>
      <c r="F1173">
        <v>0</v>
      </c>
      <c r="G1173">
        <v>0</v>
      </c>
      <c r="H1173">
        <v>1</v>
      </c>
      <c r="I1173">
        <v>4670.6400000000003</v>
      </c>
    </row>
    <row r="1174" spans="1:9">
      <c r="A1174">
        <v>37</v>
      </c>
      <c r="B1174">
        <v>0</v>
      </c>
      <c r="C1174">
        <v>34.104999999999997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6112.3529500000004</v>
      </c>
    </row>
    <row r="1175" spans="1:9">
      <c r="A1175">
        <v>18</v>
      </c>
      <c r="B1175">
        <v>1</v>
      </c>
      <c r="C1175">
        <v>27.36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17178.682400000002</v>
      </c>
    </row>
    <row r="1176" spans="1:9">
      <c r="A1176">
        <v>43</v>
      </c>
      <c r="B1176">
        <v>0</v>
      </c>
      <c r="C1176">
        <v>26.7</v>
      </c>
      <c r="D1176">
        <v>2</v>
      </c>
      <c r="E1176">
        <v>1</v>
      </c>
      <c r="F1176">
        <v>0</v>
      </c>
      <c r="G1176">
        <v>0</v>
      </c>
      <c r="H1176">
        <v>1</v>
      </c>
      <c r="I1176">
        <v>22478.6</v>
      </c>
    </row>
    <row r="1177" spans="1:9">
      <c r="A1177">
        <v>56</v>
      </c>
      <c r="B1177">
        <v>0</v>
      </c>
      <c r="C1177">
        <v>41.91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11093.6229</v>
      </c>
    </row>
    <row r="1178" spans="1:9">
      <c r="A1178">
        <v>38</v>
      </c>
      <c r="B1178">
        <v>1</v>
      </c>
      <c r="C1178">
        <v>29.26</v>
      </c>
      <c r="D1178">
        <v>2</v>
      </c>
      <c r="E1178">
        <v>0</v>
      </c>
      <c r="F1178">
        <v>1</v>
      </c>
      <c r="G1178">
        <v>0</v>
      </c>
      <c r="H1178">
        <v>0</v>
      </c>
      <c r="I1178">
        <v>6457.8433999999997</v>
      </c>
    </row>
    <row r="1179" spans="1:9">
      <c r="A1179">
        <v>29</v>
      </c>
      <c r="B1179">
        <v>1</v>
      </c>
      <c r="C1179">
        <v>32.11</v>
      </c>
      <c r="D1179">
        <v>2</v>
      </c>
      <c r="E1179">
        <v>0</v>
      </c>
      <c r="F1179">
        <v>1</v>
      </c>
      <c r="G1179">
        <v>0</v>
      </c>
      <c r="H1179">
        <v>0</v>
      </c>
      <c r="I1179">
        <v>4433.9159</v>
      </c>
    </row>
    <row r="1180" spans="1:9">
      <c r="A1180">
        <v>22</v>
      </c>
      <c r="B1180">
        <v>0</v>
      </c>
      <c r="C1180">
        <v>27.1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2154.3609999999999</v>
      </c>
    </row>
    <row r="1181" spans="1:9">
      <c r="A1181">
        <v>52</v>
      </c>
      <c r="B1181">
        <v>0</v>
      </c>
      <c r="C1181">
        <v>24.13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23887.662700000001</v>
      </c>
    </row>
    <row r="1182" spans="1:9">
      <c r="A1182">
        <v>40</v>
      </c>
      <c r="B1182">
        <v>0</v>
      </c>
      <c r="C1182">
        <v>27.4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6496.8860000000004</v>
      </c>
    </row>
    <row r="1183" spans="1:9">
      <c r="A1183">
        <v>23</v>
      </c>
      <c r="B1183">
        <v>0</v>
      </c>
      <c r="C1183">
        <v>34.865000000000002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2899.4893499999998</v>
      </c>
    </row>
    <row r="1184" spans="1:9">
      <c r="A1184">
        <v>31</v>
      </c>
      <c r="B1184">
        <v>1</v>
      </c>
      <c r="C1184">
        <v>29.81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19350.368900000001</v>
      </c>
    </row>
    <row r="1185" spans="1:9">
      <c r="A1185">
        <v>42</v>
      </c>
      <c r="B1185">
        <v>0</v>
      </c>
      <c r="C1185">
        <v>41.325000000000003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7650.7737500000003</v>
      </c>
    </row>
    <row r="1186" spans="1:9">
      <c r="A1186">
        <v>24</v>
      </c>
      <c r="B1186">
        <v>0</v>
      </c>
      <c r="C1186">
        <v>29.925000000000001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2850.6837500000001</v>
      </c>
    </row>
    <row r="1187" spans="1:9">
      <c r="A1187">
        <v>25</v>
      </c>
      <c r="B1187">
        <v>0</v>
      </c>
      <c r="C1187">
        <v>30.3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2632.9920000000002</v>
      </c>
    </row>
    <row r="1188" spans="1:9">
      <c r="A1188">
        <v>48</v>
      </c>
      <c r="B1188">
        <v>0</v>
      </c>
      <c r="C1188">
        <v>27.36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9447.3824000000004</v>
      </c>
    </row>
    <row r="1189" spans="1:9">
      <c r="A1189">
        <v>23</v>
      </c>
      <c r="B1189">
        <v>0</v>
      </c>
      <c r="C1189">
        <v>28.49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18328.238099999999</v>
      </c>
    </row>
    <row r="1190" spans="1:9">
      <c r="A1190">
        <v>45</v>
      </c>
      <c r="B1190">
        <v>1</v>
      </c>
      <c r="C1190">
        <v>23.56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8603.8233999999993</v>
      </c>
    </row>
    <row r="1191" spans="1:9">
      <c r="A1191">
        <v>20</v>
      </c>
      <c r="B1191">
        <v>1</v>
      </c>
      <c r="C1191">
        <v>35.625</v>
      </c>
      <c r="D1191">
        <v>3</v>
      </c>
      <c r="E1191">
        <v>1</v>
      </c>
      <c r="F1191">
        <v>1</v>
      </c>
      <c r="G1191">
        <v>0</v>
      </c>
      <c r="H1191">
        <v>0</v>
      </c>
      <c r="I1191">
        <v>37465.34375</v>
      </c>
    </row>
    <row r="1192" spans="1:9">
      <c r="A1192">
        <v>62</v>
      </c>
      <c r="B1192">
        <v>0</v>
      </c>
      <c r="C1192">
        <v>32.68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13844.797200000001</v>
      </c>
    </row>
    <row r="1193" spans="1:9">
      <c r="A1193">
        <v>43</v>
      </c>
      <c r="B1193">
        <v>0</v>
      </c>
      <c r="C1193">
        <v>25.27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21771.3423</v>
      </c>
    </row>
    <row r="1194" spans="1:9">
      <c r="A1194">
        <v>23</v>
      </c>
      <c r="B1194">
        <v>0</v>
      </c>
      <c r="C1194">
        <v>28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13126.677449999999</v>
      </c>
    </row>
    <row r="1195" spans="1:9">
      <c r="A1195">
        <v>31</v>
      </c>
      <c r="B1195">
        <v>0</v>
      </c>
      <c r="C1195">
        <v>32.774999999999999</v>
      </c>
      <c r="D1195">
        <v>2</v>
      </c>
      <c r="E1195">
        <v>0</v>
      </c>
      <c r="F1195">
        <v>1</v>
      </c>
      <c r="G1195">
        <v>0</v>
      </c>
      <c r="H1195">
        <v>0</v>
      </c>
      <c r="I1195">
        <v>5327.4002499999997</v>
      </c>
    </row>
    <row r="1196" spans="1:9">
      <c r="A1196">
        <v>41</v>
      </c>
      <c r="B1196">
        <v>0</v>
      </c>
      <c r="C1196">
        <v>21.754999999999999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13725.47184</v>
      </c>
    </row>
    <row r="1197" spans="1:9">
      <c r="A1197">
        <v>58</v>
      </c>
      <c r="B1197">
        <v>0</v>
      </c>
      <c r="C1197">
        <v>32.395000000000003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13019.161050000001</v>
      </c>
    </row>
    <row r="1198" spans="1:9">
      <c r="A1198">
        <v>48</v>
      </c>
      <c r="B1198">
        <v>0</v>
      </c>
      <c r="C1198">
        <v>36.575000000000003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8671.1912499999999</v>
      </c>
    </row>
    <row r="1199" spans="1:9">
      <c r="A1199">
        <v>31</v>
      </c>
      <c r="B1199">
        <v>0</v>
      </c>
      <c r="C1199">
        <v>21.754999999999999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4134.0824499999999</v>
      </c>
    </row>
    <row r="1200" spans="1:9">
      <c r="A1200">
        <v>19</v>
      </c>
      <c r="B1200">
        <v>0</v>
      </c>
      <c r="C1200">
        <v>27.93</v>
      </c>
      <c r="D1200">
        <v>3</v>
      </c>
      <c r="E1200">
        <v>0</v>
      </c>
      <c r="F1200">
        <v>1</v>
      </c>
      <c r="G1200">
        <v>0</v>
      </c>
      <c r="H1200">
        <v>0</v>
      </c>
      <c r="I1200">
        <v>18838.703659999999</v>
      </c>
    </row>
    <row r="1201" spans="1:9">
      <c r="A1201">
        <v>19</v>
      </c>
      <c r="B1201">
        <v>0</v>
      </c>
      <c r="C1201">
        <v>30.02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33307.550799999997</v>
      </c>
    </row>
    <row r="1202" spans="1:9">
      <c r="A1202">
        <v>41</v>
      </c>
      <c r="B1202">
        <v>1</v>
      </c>
      <c r="C1202">
        <v>33.549999999999997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5699.8374999999996</v>
      </c>
    </row>
    <row r="1203" spans="1:9">
      <c r="A1203">
        <v>40</v>
      </c>
      <c r="B1203">
        <v>1</v>
      </c>
      <c r="C1203">
        <v>29.355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6393.6034499999996</v>
      </c>
    </row>
    <row r="1204" spans="1:9">
      <c r="A1204">
        <v>31</v>
      </c>
      <c r="B1204">
        <v>0</v>
      </c>
      <c r="C1204">
        <v>25.8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4934.7049999999999</v>
      </c>
    </row>
    <row r="1205" spans="1:9">
      <c r="A1205">
        <v>37</v>
      </c>
      <c r="B1205">
        <v>1</v>
      </c>
      <c r="C1205">
        <v>24.32</v>
      </c>
      <c r="D1205">
        <v>2</v>
      </c>
      <c r="E1205">
        <v>0</v>
      </c>
      <c r="F1205">
        <v>1</v>
      </c>
      <c r="G1205">
        <v>0</v>
      </c>
      <c r="H1205">
        <v>0</v>
      </c>
      <c r="I1205">
        <v>6198.7518</v>
      </c>
    </row>
    <row r="1206" spans="1:9">
      <c r="A1206">
        <v>46</v>
      </c>
      <c r="B1206">
        <v>1</v>
      </c>
      <c r="C1206">
        <v>40.375</v>
      </c>
      <c r="D1206">
        <v>2</v>
      </c>
      <c r="E1206">
        <v>0</v>
      </c>
      <c r="F1206">
        <v>1</v>
      </c>
      <c r="G1206">
        <v>0</v>
      </c>
      <c r="H1206">
        <v>0</v>
      </c>
      <c r="I1206">
        <v>8733.2292500000003</v>
      </c>
    </row>
    <row r="1207" spans="1:9">
      <c r="A1207">
        <v>22</v>
      </c>
      <c r="B1207">
        <v>1</v>
      </c>
      <c r="C1207">
        <v>32.11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2055.3249000000001</v>
      </c>
    </row>
    <row r="1208" spans="1:9">
      <c r="A1208">
        <v>51</v>
      </c>
      <c r="B1208">
        <v>1</v>
      </c>
      <c r="C1208">
        <v>32.299999999999997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9964.06</v>
      </c>
    </row>
    <row r="1209" spans="1:9">
      <c r="A1209">
        <v>18</v>
      </c>
      <c r="B1209">
        <v>0</v>
      </c>
      <c r="C1209">
        <v>27.28</v>
      </c>
      <c r="D1209">
        <v>3</v>
      </c>
      <c r="E1209">
        <v>1</v>
      </c>
      <c r="F1209">
        <v>0</v>
      </c>
      <c r="G1209">
        <v>1</v>
      </c>
      <c r="H1209">
        <v>0</v>
      </c>
      <c r="I1209">
        <v>18223.4512</v>
      </c>
    </row>
    <row r="1210" spans="1:9">
      <c r="A1210">
        <v>35</v>
      </c>
      <c r="B1210">
        <v>1</v>
      </c>
      <c r="C1210">
        <v>17.86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5116.5003999999999</v>
      </c>
    </row>
    <row r="1211" spans="1:9">
      <c r="A1211">
        <v>59</v>
      </c>
      <c r="B1211">
        <v>0</v>
      </c>
      <c r="C1211">
        <v>34.799999999999997</v>
      </c>
      <c r="D1211">
        <v>2</v>
      </c>
      <c r="E1211">
        <v>0</v>
      </c>
      <c r="F1211">
        <v>0</v>
      </c>
      <c r="G1211">
        <v>0</v>
      </c>
      <c r="H1211">
        <v>1</v>
      </c>
      <c r="I1211">
        <v>36910.608030000003</v>
      </c>
    </row>
    <row r="1212" spans="1:9">
      <c r="A1212">
        <v>36</v>
      </c>
      <c r="B1212">
        <v>1</v>
      </c>
      <c r="C1212">
        <v>33.4</v>
      </c>
      <c r="D1212">
        <v>2</v>
      </c>
      <c r="E1212">
        <v>1</v>
      </c>
      <c r="F1212">
        <v>0</v>
      </c>
      <c r="G1212">
        <v>0</v>
      </c>
      <c r="H1212">
        <v>1</v>
      </c>
      <c r="I1212">
        <v>38415.474000000002</v>
      </c>
    </row>
    <row r="1213" spans="1:9">
      <c r="A1213">
        <v>37</v>
      </c>
      <c r="B1213">
        <v>0</v>
      </c>
      <c r="C1213">
        <v>25.555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20296.863450000001</v>
      </c>
    </row>
    <row r="1214" spans="1:9">
      <c r="A1214">
        <v>59</v>
      </c>
      <c r="B1214">
        <v>1</v>
      </c>
      <c r="C1214">
        <v>37.1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12347.172</v>
      </c>
    </row>
    <row r="1215" spans="1:9">
      <c r="A1215">
        <v>36</v>
      </c>
      <c r="B1215">
        <v>1</v>
      </c>
      <c r="C1215">
        <v>30.875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5373.3642499999996</v>
      </c>
    </row>
    <row r="1216" spans="1:9">
      <c r="A1216">
        <v>39</v>
      </c>
      <c r="B1216">
        <v>1</v>
      </c>
      <c r="C1216">
        <v>34.1</v>
      </c>
      <c r="D1216">
        <v>2</v>
      </c>
      <c r="E1216">
        <v>0</v>
      </c>
      <c r="F1216">
        <v>0</v>
      </c>
      <c r="G1216">
        <v>1</v>
      </c>
      <c r="H1216">
        <v>0</v>
      </c>
      <c r="I1216">
        <v>23563.016179999999</v>
      </c>
    </row>
    <row r="1217" spans="1:9">
      <c r="A1217">
        <v>18</v>
      </c>
      <c r="B1217">
        <v>1</v>
      </c>
      <c r="C1217">
        <v>21.47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1702.4553000000001</v>
      </c>
    </row>
    <row r="1218" spans="1:9">
      <c r="A1218">
        <v>52</v>
      </c>
      <c r="B1218">
        <v>0</v>
      </c>
      <c r="C1218">
        <v>33.299999999999997</v>
      </c>
      <c r="D1218">
        <v>2</v>
      </c>
      <c r="E1218">
        <v>0</v>
      </c>
      <c r="F1218">
        <v>0</v>
      </c>
      <c r="G1218">
        <v>0</v>
      </c>
      <c r="H1218">
        <v>1</v>
      </c>
      <c r="I1218">
        <v>10806.839</v>
      </c>
    </row>
    <row r="1219" spans="1:9">
      <c r="A1219">
        <v>27</v>
      </c>
      <c r="B1219">
        <v>0</v>
      </c>
      <c r="C1219">
        <v>31.254999999999999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3956.0714499999999</v>
      </c>
    </row>
    <row r="1220" spans="1:9">
      <c r="A1220">
        <v>18</v>
      </c>
      <c r="B1220">
        <v>1</v>
      </c>
      <c r="C1220">
        <v>39.14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12890.057650000001</v>
      </c>
    </row>
    <row r="1221" spans="1:9">
      <c r="A1221">
        <v>40</v>
      </c>
      <c r="B1221">
        <v>1</v>
      </c>
      <c r="C1221">
        <v>25.08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5415.6611999999996</v>
      </c>
    </row>
    <row r="1222" spans="1:9">
      <c r="A1222">
        <v>29</v>
      </c>
      <c r="B1222">
        <v>1</v>
      </c>
      <c r="C1222">
        <v>37.29</v>
      </c>
      <c r="D1222">
        <v>2</v>
      </c>
      <c r="E1222">
        <v>0</v>
      </c>
      <c r="F1222">
        <v>0</v>
      </c>
      <c r="G1222">
        <v>1</v>
      </c>
      <c r="H1222">
        <v>0</v>
      </c>
      <c r="I1222">
        <v>4058.1161000000002</v>
      </c>
    </row>
    <row r="1223" spans="1:9">
      <c r="A1223">
        <v>46</v>
      </c>
      <c r="B1223">
        <v>0</v>
      </c>
      <c r="C1223">
        <v>34.6</v>
      </c>
      <c r="D1223">
        <v>1</v>
      </c>
      <c r="E1223">
        <v>1</v>
      </c>
      <c r="F1223">
        <v>0</v>
      </c>
      <c r="G1223">
        <v>0</v>
      </c>
      <c r="H1223">
        <v>1</v>
      </c>
      <c r="I1223">
        <v>41661.601999999999</v>
      </c>
    </row>
    <row r="1224" spans="1:9">
      <c r="A1224">
        <v>38</v>
      </c>
      <c r="B1224">
        <v>0</v>
      </c>
      <c r="C1224">
        <v>30.21</v>
      </c>
      <c r="D1224">
        <v>3</v>
      </c>
      <c r="E1224">
        <v>0</v>
      </c>
      <c r="F1224">
        <v>1</v>
      </c>
      <c r="G1224">
        <v>0</v>
      </c>
      <c r="H1224">
        <v>0</v>
      </c>
      <c r="I1224">
        <v>7537.1638999999996</v>
      </c>
    </row>
    <row r="1225" spans="1:9">
      <c r="A1225">
        <v>30</v>
      </c>
      <c r="B1225">
        <v>0</v>
      </c>
      <c r="C1225">
        <v>21.945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4718.2035500000002</v>
      </c>
    </row>
    <row r="1226" spans="1:9">
      <c r="A1226">
        <v>40</v>
      </c>
      <c r="B1226">
        <v>1</v>
      </c>
      <c r="C1226">
        <v>24.97</v>
      </c>
      <c r="D1226">
        <v>2</v>
      </c>
      <c r="E1226">
        <v>0</v>
      </c>
      <c r="F1226">
        <v>0</v>
      </c>
      <c r="G1226">
        <v>1</v>
      </c>
      <c r="H1226">
        <v>0</v>
      </c>
      <c r="I1226">
        <v>6593.5083000000004</v>
      </c>
    </row>
    <row r="1227" spans="1:9">
      <c r="A1227">
        <v>50</v>
      </c>
      <c r="B1227">
        <v>1</v>
      </c>
      <c r="C1227">
        <v>25.3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8442.6669999999995</v>
      </c>
    </row>
    <row r="1228" spans="1:9">
      <c r="A1228">
        <v>20</v>
      </c>
      <c r="B1228">
        <v>0</v>
      </c>
      <c r="C1228">
        <v>24.42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26125.674770000001</v>
      </c>
    </row>
    <row r="1229" spans="1:9">
      <c r="A1229">
        <v>41</v>
      </c>
      <c r="B1229">
        <v>1</v>
      </c>
      <c r="C1229">
        <v>23.94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6858.4795999999997</v>
      </c>
    </row>
    <row r="1230" spans="1:9">
      <c r="A1230">
        <v>33</v>
      </c>
      <c r="B1230">
        <v>0</v>
      </c>
      <c r="C1230">
        <v>39.82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4795.6567999999997</v>
      </c>
    </row>
    <row r="1231" spans="1:9">
      <c r="A1231">
        <v>38</v>
      </c>
      <c r="B1231">
        <v>1</v>
      </c>
      <c r="C1231">
        <v>16.815000000000001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6640.5448500000002</v>
      </c>
    </row>
    <row r="1232" spans="1:9">
      <c r="A1232">
        <v>42</v>
      </c>
      <c r="B1232">
        <v>1</v>
      </c>
      <c r="C1232">
        <v>37.18</v>
      </c>
      <c r="D1232">
        <v>2</v>
      </c>
      <c r="E1232">
        <v>0</v>
      </c>
      <c r="F1232">
        <v>0</v>
      </c>
      <c r="G1232">
        <v>1</v>
      </c>
      <c r="H1232">
        <v>0</v>
      </c>
      <c r="I1232">
        <v>7162.0122000000001</v>
      </c>
    </row>
    <row r="1233" spans="1:9">
      <c r="A1233">
        <v>56</v>
      </c>
      <c r="B1233">
        <v>1</v>
      </c>
      <c r="C1233">
        <v>34.43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10594.225700000001</v>
      </c>
    </row>
    <row r="1234" spans="1:9">
      <c r="A1234">
        <v>58</v>
      </c>
      <c r="B1234">
        <v>1</v>
      </c>
      <c r="C1234">
        <v>30.305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11938.255950000001</v>
      </c>
    </row>
    <row r="1235" spans="1:9">
      <c r="A1235">
        <v>52</v>
      </c>
      <c r="B1235">
        <v>1</v>
      </c>
      <c r="C1235">
        <v>34.484999999999999</v>
      </c>
      <c r="D1235">
        <v>3</v>
      </c>
      <c r="E1235">
        <v>1</v>
      </c>
      <c r="F1235">
        <v>1</v>
      </c>
      <c r="G1235">
        <v>0</v>
      </c>
      <c r="H1235">
        <v>0</v>
      </c>
      <c r="I1235">
        <v>60021.398970000002</v>
      </c>
    </row>
    <row r="1236" spans="1:9">
      <c r="A1236">
        <v>20</v>
      </c>
      <c r="B1236">
        <v>0</v>
      </c>
      <c r="C1236">
        <v>21.8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20167.336029999999</v>
      </c>
    </row>
    <row r="1237" spans="1:9">
      <c r="A1237">
        <v>54</v>
      </c>
      <c r="B1237">
        <v>0</v>
      </c>
      <c r="C1237">
        <v>24.605</v>
      </c>
      <c r="D1237">
        <v>3</v>
      </c>
      <c r="E1237">
        <v>0</v>
      </c>
      <c r="F1237">
        <v>1</v>
      </c>
      <c r="G1237">
        <v>0</v>
      </c>
      <c r="H1237">
        <v>0</v>
      </c>
      <c r="I1237">
        <v>12479.70895</v>
      </c>
    </row>
    <row r="1238" spans="1:9">
      <c r="A1238">
        <v>58</v>
      </c>
      <c r="B1238">
        <v>1</v>
      </c>
      <c r="C1238">
        <v>23.3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11345.519</v>
      </c>
    </row>
    <row r="1239" spans="1:9">
      <c r="A1239">
        <v>45</v>
      </c>
      <c r="B1239">
        <v>0</v>
      </c>
      <c r="C1239">
        <v>27.83</v>
      </c>
      <c r="D1239">
        <v>2</v>
      </c>
      <c r="E1239">
        <v>0</v>
      </c>
      <c r="F1239">
        <v>0</v>
      </c>
      <c r="G1239">
        <v>1</v>
      </c>
      <c r="H1239">
        <v>0</v>
      </c>
      <c r="I1239">
        <v>8515.7587000000003</v>
      </c>
    </row>
    <row r="1240" spans="1:9">
      <c r="A1240">
        <v>26</v>
      </c>
      <c r="B1240">
        <v>1</v>
      </c>
      <c r="C1240">
        <v>31.065000000000001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2699.56835</v>
      </c>
    </row>
    <row r="1241" spans="1:9">
      <c r="A1241">
        <v>63</v>
      </c>
      <c r="B1241">
        <v>0</v>
      </c>
      <c r="C1241">
        <v>21.66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14449.8544</v>
      </c>
    </row>
    <row r="1242" spans="1:9">
      <c r="A1242">
        <v>58</v>
      </c>
      <c r="B1242">
        <v>0</v>
      </c>
      <c r="C1242">
        <v>28.215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12224.350850000001</v>
      </c>
    </row>
    <row r="1243" spans="1:9">
      <c r="A1243">
        <v>37</v>
      </c>
      <c r="B1243">
        <v>1</v>
      </c>
      <c r="C1243">
        <v>22.704999999999998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6985.50695</v>
      </c>
    </row>
    <row r="1244" spans="1:9">
      <c r="A1244">
        <v>25</v>
      </c>
      <c r="B1244">
        <v>0</v>
      </c>
      <c r="C1244">
        <v>42.13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3238.4357</v>
      </c>
    </row>
    <row r="1245" spans="1:9">
      <c r="A1245">
        <v>52</v>
      </c>
      <c r="B1245">
        <v>1</v>
      </c>
      <c r="C1245">
        <v>41.8</v>
      </c>
      <c r="D1245">
        <v>2</v>
      </c>
      <c r="E1245">
        <v>1</v>
      </c>
      <c r="F1245">
        <v>0</v>
      </c>
      <c r="G1245">
        <v>1</v>
      </c>
      <c r="H1245">
        <v>0</v>
      </c>
      <c r="I1245">
        <v>47269.853999999999</v>
      </c>
    </row>
    <row r="1246" spans="1:9">
      <c r="A1246">
        <v>64</v>
      </c>
      <c r="B1246">
        <v>1</v>
      </c>
      <c r="C1246">
        <v>36.96</v>
      </c>
      <c r="D1246">
        <v>2</v>
      </c>
      <c r="E1246">
        <v>1</v>
      </c>
      <c r="F1246">
        <v>0</v>
      </c>
      <c r="G1246">
        <v>1</v>
      </c>
      <c r="H1246">
        <v>0</v>
      </c>
      <c r="I1246">
        <v>49577.662400000001</v>
      </c>
    </row>
    <row r="1247" spans="1:9">
      <c r="A1247">
        <v>22</v>
      </c>
      <c r="B1247">
        <v>0</v>
      </c>
      <c r="C1247">
        <v>21.28</v>
      </c>
      <c r="D1247">
        <v>3</v>
      </c>
      <c r="E1247">
        <v>0</v>
      </c>
      <c r="F1247">
        <v>1</v>
      </c>
      <c r="G1247">
        <v>0</v>
      </c>
      <c r="H1247">
        <v>0</v>
      </c>
      <c r="I1247">
        <v>4296.2712000000001</v>
      </c>
    </row>
    <row r="1248" spans="1:9">
      <c r="A1248">
        <v>28</v>
      </c>
      <c r="B1248">
        <v>0</v>
      </c>
      <c r="C1248">
        <v>33.11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3171.6149</v>
      </c>
    </row>
    <row r="1249" spans="1:9">
      <c r="A1249">
        <v>18</v>
      </c>
      <c r="B1249">
        <v>1</v>
      </c>
      <c r="C1249">
        <v>33.33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1135.9407000000001</v>
      </c>
    </row>
    <row r="1250" spans="1:9">
      <c r="A1250">
        <v>28</v>
      </c>
      <c r="B1250">
        <v>1</v>
      </c>
      <c r="C1250">
        <v>24.3</v>
      </c>
      <c r="D1250">
        <v>5</v>
      </c>
      <c r="E1250">
        <v>0</v>
      </c>
      <c r="F1250">
        <v>0</v>
      </c>
      <c r="G1250">
        <v>0</v>
      </c>
      <c r="H1250">
        <v>1</v>
      </c>
      <c r="I1250">
        <v>5615.3689999999997</v>
      </c>
    </row>
    <row r="1251" spans="1:9">
      <c r="A1251">
        <v>45</v>
      </c>
      <c r="B1251">
        <v>0</v>
      </c>
      <c r="C1251">
        <v>25.7</v>
      </c>
      <c r="D1251">
        <v>3</v>
      </c>
      <c r="E1251">
        <v>0</v>
      </c>
      <c r="F1251">
        <v>0</v>
      </c>
      <c r="G1251">
        <v>0</v>
      </c>
      <c r="H1251">
        <v>1</v>
      </c>
      <c r="I1251">
        <v>9101.7980000000007</v>
      </c>
    </row>
    <row r="1252" spans="1:9">
      <c r="A1252">
        <v>33</v>
      </c>
      <c r="B1252">
        <v>1</v>
      </c>
      <c r="C1252">
        <v>29.4</v>
      </c>
      <c r="D1252">
        <v>4</v>
      </c>
      <c r="E1252">
        <v>0</v>
      </c>
      <c r="F1252">
        <v>0</v>
      </c>
      <c r="G1252">
        <v>0</v>
      </c>
      <c r="H1252">
        <v>1</v>
      </c>
      <c r="I1252">
        <v>6059.1729999999998</v>
      </c>
    </row>
    <row r="1253" spans="1:9">
      <c r="A1253">
        <v>18</v>
      </c>
      <c r="B1253">
        <v>0</v>
      </c>
      <c r="C1253">
        <v>39.82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1633.9618</v>
      </c>
    </row>
    <row r="1254" spans="1:9">
      <c r="A1254">
        <v>32</v>
      </c>
      <c r="B1254">
        <v>1</v>
      </c>
      <c r="C1254">
        <v>33.630000000000003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37607.527699999999</v>
      </c>
    </row>
    <row r="1255" spans="1:9">
      <c r="A1255">
        <v>24</v>
      </c>
      <c r="B1255">
        <v>1</v>
      </c>
      <c r="C1255">
        <v>29.83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18648.421699999999</v>
      </c>
    </row>
    <row r="1256" spans="1:9">
      <c r="A1256">
        <v>19</v>
      </c>
      <c r="B1256">
        <v>1</v>
      </c>
      <c r="C1256">
        <v>19.8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1241.5650000000001</v>
      </c>
    </row>
    <row r="1257" spans="1:9">
      <c r="A1257">
        <v>20</v>
      </c>
      <c r="B1257">
        <v>1</v>
      </c>
      <c r="C1257">
        <v>27.3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16232.847</v>
      </c>
    </row>
    <row r="1258" spans="1:9">
      <c r="A1258">
        <v>40</v>
      </c>
      <c r="B1258">
        <v>0</v>
      </c>
      <c r="C1258">
        <v>29.3</v>
      </c>
      <c r="D1258">
        <v>4</v>
      </c>
      <c r="E1258">
        <v>0</v>
      </c>
      <c r="F1258">
        <v>0</v>
      </c>
      <c r="G1258">
        <v>0</v>
      </c>
      <c r="H1258">
        <v>1</v>
      </c>
      <c r="I1258">
        <v>15828.82173</v>
      </c>
    </row>
    <row r="1259" spans="1:9">
      <c r="A1259">
        <v>34</v>
      </c>
      <c r="B1259">
        <v>0</v>
      </c>
      <c r="C1259">
        <v>27.72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4415.1588000000002</v>
      </c>
    </row>
    <row r="1260" spans="1:9">
      <c r="A1260">
        <v>42</v>
      </c>
      <c r="B1260">
        <v>0</v>
      </c>
      <c r="C1260">
        <v>37.9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6474.0129999999999</v>
      </c>
    </row>
    <row r="1261" spans="1:9">
      <c r="A1261">
        <v>51</v>
      </c>
      <c r="B1261">
        <v>0</v>
      </c>
      <c r="C1261">
        <v>36.384999999999998</v>
      </c>
      <c r="D1261">
        <v>3</v>
      </c>
      <c r="E1261">
        <v>0</v>
      </c>
      <c r="F1261">
        <v>1</v>
      </c>
      <c r="G1261">
        <v>0</v>
      </c>
      <c r="H1261">
        <v>0</v>
      </c>
      <c r="I1261">
        <v>11436.738149999999</v>
      </c>
    </row>
    <row r="1262" spans="1:9">
      <c r="A1262">
        <v>54</v>
      </c>
      <c r="B1262">
        <v>0</v>
      </c>
      <c r="C1262">
        <v>27.645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11305.93455</v>
      </c>
    </row>
    <row r="1263" spans="1:9">
      <c r="A1263">
        <v>55</v>
      </c>
      <c r="B1263">
        <v>1</v>
      </c>
      <c r="C1263">
        <v>37.715000000000003</v>
      </c>
      <c r="D1263">
        <v>3</v>
      </c>
      <c r="E1263">
        <v>0</v>
      </c>
      <c r="F1263">
        <v>1</v>
      </c>
      <c r="G1263">
        <v>0</v>
      </c>
      <c r="H1263">
        <v>0</v>
      </c>
      <c r="I1263">
        <v>30063.580549999999</v>
      </c>
    </row>
    <row r="1264" spans="1:9">
      <c r="A1264">
        <v>52</v>
      </c>
      <c r="B1264">
        <v>0</v>
      </c>
      <c r="C1264">
        <v>23.18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10197.772199999999</v>
      </c>
    </row>
    <row r="1265" spans="1:9">
      <c r="A1265">
        <v>32</v>
      </c>
      <c r="B1265">
        <v>0</v>
      </c>
      <c r="C1265">
        <v>20.52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4544.2348000000002</v>
      </c>
    </row>
    <row r="1266" spans="1:9">
      <c r="A1266">
        <v>28</v>
      </c>
      <c r="B1266">
        <v>1</v>
      </c>
      <c r="C1266">
        <v>37.1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3277.1610000000001</v>
      </c>
    </row>
    <row r="1267" spans="1:9">
      <c r="A1267">
        <v>41</v>
      </c>
      <c r="B1267">
        <v>0</v>
      </c>
      <c r="C1267">
        <v>28.05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6770.1925000000001</v>
      </c>
    </row>
    <row r="1268" spans="1:9">
      <c r="A1268">
        <v>43</v>
      </c>
      <c r="B1268">
        <v>0</v>
      </c>
      <c r="C1268">
        <v>29.9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7337.7479999999996</v>
      </c>
    </row>
    <row r="1269" spans="1:9">
      <c r="A1269">
        <v>49</v>
      </c>
      <c r="B1269">
        <v>0</v>
      </c>
      <c r="C1269">
        <v>33.344999999999999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10370.912549999999</v>
      </c>
    </row>
    <row r="1270" spans="1:9">
      <c r="A1270">
        <v>64</v>
      </c>
      <c r="B1270">
        <v>1</v>
      </c>
      <c r="C1270">
        <v>23.76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26926.5144</v>
      </c>
    </row>
    <row r="1271" spans="1:9">
      <c r="A1271">
        <v>55</v>
      </c>
      <c r="B1271">
        <v>0</v>
      </c>
      <c r="C1271">
        <v>30.5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10704.47</v>
      </c>
    </row>
    <row r="1272" spans="1:9">
      <c r="A1272">
        <v>24</v>
      </c>
      <c r="B1272">
        <v>1</v>
      </c>
      <c r="C1272">
        <v>31.065000000000001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34254.053350000002</v>
      </c>
    </row>
    <row r="1273" spans="1:9">
      <c r="A1273">
        <v>20</v>
      </c>
      <c r="B1273">
        <v>0</v>
      </c>
      <c r="C1273">
        <v>33.299999999999997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1880.4870000000001</v>
      </c>
    </row>
    <row r="1274" spans="1:9">
      <c r="A1274">
        <v>45</v>
      </c>
      <c r="B1274">
        <v>1</v>
      </c>
      <c r="C1274">
        <v>27.5</v>
      </c>
      <c r="D1274">
        <v>3</v>
      </c>
      <c r="E1274">
        <v>0</v>
      </c>
      <c r="F1274">
        <v>0</v>
      </c>
      <c r="G1274">
        <v>0</v>
      </c>
      <c r="H1274">
        <v>1</v>
      </c>
      <c r="I1274">
        <v>8615.2999999999993</v>
      </c>
    </row>
    <row r="1275" spans="1:9">
      <c r="A1275">
        <v>26</v>
      </c>
      <c r="B1275">
        <v>1</v>
      </c>
      <c r="C1275">
        <v>33.914999999999999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3292.5298499999999</v>
      </c>
    </row>
    <row r="1276" spans="1:9">
      <c r="A1276">
        <v>25</v>
      </c>
      <c r="B1276">
        <v>0</v>
      </c>
      <c r="C1276">
        <v>34.484999999999999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3021.80915</v>
      </c>
    </row>
    <row r="1277" spans="1:9">
      <c r="A1277">
        <v>43</v>
      </c>
      <c r="B1277">
        <v>1</v>
      </c>
      <c r="C1277">
        <v>25.52</v>
      </c>
      <c r="D1277">
        <v>5</v>
      </c>
      <c r="E1277">
        <v>0</v>
      </c>
      <c r="F1277">
        <v>0</v>
      </c>
      <c r="G1277">
        <v>1</v>
      </c>
      <c r="H1277">
        <v>0</v>
      </c>
      <c r="I1277">
        <v>14478.33015</v>
      </c>
    </row>
    <row r="1278" spans="1:9">
      <c r="A1278">
        <v>35</v>
      </c>
      <c r="B1278">
        <v>1</v>
      </c>
      <c r="C1278">
        <v>27.61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4747.0528999999997</v>
      </c>
    </row>
    <row r="1279" spans="1:9">
      <c r="A1279">
        <v>26</v>
      </c>
      <c r="B1279">
        <v>1</v>
      </c>
      <c r="C1279">
        <v>27.06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17043.341400000001</v>
      </c>
    </row>
    <row r="1280" spans="1:9">
      <c r="A1280">
        <v>57</v>
      </c>
      <c r="B1280">
        <v>1</v>
      </c>
      <c r="C1280">
        <v>23.7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10959.33</v>
      </c>
    </row>
    <row r="1281" spans="1:9">
      <c r="A1281">
        <v>22</v>
      </c>
      <c r="B1281">
        <v>0</v>
      </c>
      <c r="C1281">
        <v>30.4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2741.9479999999999</v>
      </c>
    </row>
    <row r="1282" spans="1:9">
      <c r="A1282">
        <v>32</v>
      </c>
      <c r="B1282">
        <v>0</v>
      </c>
      <c r="C1282">
        <v>29.734999999999999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4357.0436499999996</v>
      </c>
    </row>
    <row r="1283" spans="1:9">
      <c r="A1283">
        <v>39</v>
      </c>
      <c r="B1283">
        <v>1</v>
      </c>
      <c r="C1283">
        <v>29.925000000000001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22462.043750000001</v>
      </c>
    </row>
    <row r="1284" spans="1:9">
      <c r="A1284">
        <v>25</v>
      </c>
      <c r="B1284">
        <v>0</v>
      </c>
      <c r="C1284">
        <v>26.79</v>
      </c>
      <c r="D1284">
        <v>2</v>
      </c>
      <c r="E1284">
        <v>0</v>
      </c>
      <c r="F1284">
        <v>1</v>
      </c>
      <c r="G1284">
        <v>0</v>
      </c>
      <c r="H1284">
        <v>0</v>
      </c>
      <c r="I1284">
        <v>4189.1130999999996</v>
      </c>
    </row>
    <row r="1285" spans="1:9">
      <c r="A1285">
        <v>48</v>
      </c>
      <c r="B1285">
        <v>0</v>
      </c>
      <c r="C1285">
        <v>33.33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8283.6807000000008</v>
      </c>
    </row>
    <row r="1286" spans="1:9">
      <c r="A1286">
        <v>47</v>
      </c>
      <c r="B1286">
        <v>0</v>
      </c>
      <c r="C1286">
        <v>27.645</v>
      </c>
      <c r="D1286">
        <v>2</v>
      </c>
      <c r="E1286">
        <v>1</v>
      </c>
      <c r="F1286">
        <v>1</v>
      </c>
      <c r="G1286">
        <v>0</v>
      </c>
      <c r="H1286">
        <v>0</v>
      </c>
      <c r="I1286">
        <v>24535.698550000001</v>
      </c>
    </row>
    <row r="1287" spans="1:9">
      <c r="A1287">
        <v>18</v>
      </c>
      <c r="B1287">
        <v>0</v>
      </c>
      <c r="C1287">
        <v>21.66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14283.4594</v>
      </c>
    </row>
    <row r="1288" spans="1:9">
      <c r="A1288">
        <v>18</v>
      </c>
      <c r="B1288">
        <v>1</v>
      </c>
      <c r="C1288">
        <v>30.03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1720.3536999999999</v>
      </c>
    </row>
    <row r="1289" spans="1:9">
      <c r="A1289">
        <v>61</v>
      </c>
      <c r="B1289">
        <v>1</v>
      </c>
      <c r="C1289">
        <v>36.299999999999997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47403.88</v>
      </c>
    </row>
    <row r="1290" spans="1:9">
      <c r="A1290">
        <v>47</v>
      </c>
      <c r="B1290">
        <v>0</v>
      </c>
      <c r="C1290">
        <v>24.32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8534.6718000000001</v>
      </c>
    </row>
    <row r="1291" spans="1:9">
      <c r="A1291">
        <v>28</v>
      </c>
      <c r="B1291">
        <v>0</v>
      </c>
      <c r="C1291">
        <v>17.29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3732.6251000000002</v>
      </c>
    </row>
    <row r="1292" spans="1:9">
      <c r="A1292">
        <v>36</v>
      </c>
      <c r="B1292">
        <v>0</v>
      </c>
      <c r="C1292">
        <v>25.9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5472.4489999999996</v>
      </c>
    </row>
    <row r="1293" spans="1:9">
      <c r="A1293">
        <v>20</v>
      </c>
      <c r="B1293">
        <v>1</v>
      </c>
      <c r="C1293">
        <v>39.4</v>
      </c>
      <c r="D1293">
        <v>2</v>
      </c>
      <c r="E1293">
        <v>1</v>
      </c>
      <c r="F1293">
        <v>0</v>
      </c>
      <c r="G1293">
        <v>0</v>
      </c>
      <c r="H1293">
        <v>1</v>
      </c>
      <c r="I1293">
        <v>38344.565999999999</v>
      </c>
    </row>
    <row r="1294" spans="1:9">
      <c r="A1294">
        <v>44</v>
      </c>
      <c r="B1294">
        <v>1</v>
      </c>
      <c r="C1294">
        <v>34.32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7147.4727999999996</v>
      </c>
    </row>
    <row r="1295" spans="1:9">
      <c r="A1295">
        <v>38</v>
      </c>
      <c r="B1295">
        <v>0</v>
      </c>
      <c r="C1295">
        <v>19.95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7133.9025000000001</v>
      </c>
    </row>
    <row r="1296" spans="1:9">
      <c r="A1296">
        <v>19</v>
      </c>
      <c r="B1296">
        <v>1</v>
      </c>
      <c r="C1296">
        <v>34.9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34828.654000000002</v>
      </c>
    </row>
    <row r="1297" spans="1:9">
      <c r="A1297">
        <v>21</v>
      </c>
      <c r="B1297">
        <v>1</v>
      </c>
      <c r="C1297">
        <v>23.21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1515.3449000000001</v>
      </c>
    </row>
    <row r="1298" spans="1:9">
      <c r="A1298">
        <v>46</v>
      </c>
      <c r="B1298">
        <v>1</v>
      </c>
      <c r="C1298">
        <v>25.745000000000001</v>
      </c>
      <c r="D1298">
        <v>3</v>
      </c>
      <c r="E1298">
        <v>0</v>
      </c>
      <c r="F1298">
        <v>1</v>
      </c>
      <c r="G1298">
        <v>0</v>
      </c>
      <c r="H1298">
        <v>0</v>
      </c>
      <c r="I1298">
        <v>9301.8935500000007</v>
      </c>
    </row>
    <row r="1299" spans="1:9">
      <c r="A1299">
        <v>58</v>
      </c>
      <c r="B1299">
        <v>1</v>
      </c>
      <c r="C1299">
        <v>25.175000000000001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11931.125249999999</v>
      </c>
    </row>
    <row r="1300" spans="1:9">
      <c r="A1300">
        <v>20</v>
      </c>
      <c r="B1300">
        <v>1</v>
      </c>
      <c r="C1300">
        <v>22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1964.78</v>
      </c>
    </row>
    <row r="1301" spans="1:9">
      <c r="A1301">
        <v>18</v>
      </c>
      <c r="B1301">
        <v>1</v>
      </c>
      <c r="C1301">
        <v>26.125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1708.9257500000001</v>
      </c>
    </row>
    <row r="1302" spans="1:9">
      <c r="A1302">
        <v>28</v>
      </c>
      <c r="B1302">
        <v>0</v>
      </c>
      <c r="C1302">
        <v>26.51</v>
      </c>
      <c r="D1302">
        <v>2</v>
      </c>
      <c r="E1302">
        <v>0</v>
      </c>
      <c r="F1302">
        <v>0</v>
      </c>
      <c r="G1302">
        <v>1</v>
      </c>
      <c r="H1302">
        <v>0</v>
      </c>
      <c r="I1302">
        <v>4340.4408999999996</v>
      </c>
    </row>
    <row r="1303" spans="1:9">
      <c r="A1303">
        <v>33</v>
      </c>
      <c r="B1303">
        <v>1</v>
      </c>
      <c r="C1303">
        <v>27.454999999999998</v>
      </c>
      <c r="D1303">
        <v>2</v>
      </c>
      <c r="E1303">
        <v>0</v>
      </c>
      <c r="F1303">
        <v>1</v>
      </c>
      <c r="G1303">
        <v>0</v>
      </c>
      <c r="H1303">
        <v>0</v>
      </c>
      <c r="I1303">
        <v>5261.4694499999996</v>
      </c>
    </row>
    <row r="1304" spans="1:9">
      <c r="A1304">
        <v>19</v>
      </c>
      <c r="B1304">
        <v>0</v>
      </c>
      <c r="C1304">
        <v>25.745000000000001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2710.8285500000002</v>
      </c>
    </row>
    <row r="1305" spans="1:9">
      <c r="A1305">
        <v>45</v>
      </c>
      <c r="B1305">
        <v>1</v>
      </c>
      <c r="C1305">
        <v>30.36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62592.873090000001</v>
      </c>
    </row>
    <row r="1306" spans="1:9">
      <c r="A1306">
        <v>62</v>
      </c>
      <c r="B1306">
        <v>1</v>
      </c>
      <c r="C1306">
        <v>30.875</v>
      </c>
      <c r="D1306">
        <v>3</v>
      </c>
      <c r="E1306">
        <v>1</v>
      </c>
      <c r="F1306">
        <v>1</v>
      </c>
      <c r="G1306">
        <v>0</v>
      </c>
      <c r="H1306">
        <v>0</v>
      </c>
      <c r="I1306">
        <v>46718.163249999998</v>
      </c>
    </row>
    <row r="1307" spans="1:9">
      <c r="A1307">
        <v>25</v>
      </c>
      <c r="B1307">
        <v>0</v>
      </c>
      <c r="C1307">
        <v>20.8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3208.7869999999998</v>
      </c>
    </row>
    <row r="1308" spans="1:9">
      <c r="A1308">
        <v>43</v>
      </c>
      <c r="B1308">
        <v>1</v>
      </c>
      <c r="C1308">
        <v>27.8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37829.724199999997</v>
      </c>
    </row>
    <row r="1309" spans="1:9">
      <c r="A1309">
        <v>42</v>
      </c>
      <c r="B1309">
        <v>1</v>
      </c>
      <c r="C1309">
        <v>24.605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21259.377949999998</v>
      </c>
    </row>
    <row r="1310" spans="1:9">
      <c r="A1310">
        <v>24</v>
      </c>
      <c r="B1310">
        <v>0</v>
      </c>
      <c r="C1310">
        <v>27.72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2464.6188000000002</v>
      </c>
    </row>
    <row r="1311" spans="1:9">
      <c r="A1311">
        <v>29</v>
      </c>
      <c r="B1311">
        <v>0</v>
      </c>
      <c r="C1311">
        <v>21.85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16115.3045</v>
      </c>
    </row>
    <row r="1312" spans="1:9">
      <c r="A1312">
        <v>32</v>
      </c>
      <c r="B1312">
        <v>1</v>
      </c>
      <c r="C1312">
        <v>28.12</v>
      </c>
      <c r="D1312">
        <v>4</v>
      </c>
      <c r="E1312">
        <v>1</v>
      </c>
      <c r="F1312">
        <v>1</v>
      </c>
      <c r="G1312">
        <v>0</v>
      </c>
      <c r="H1312">
        <v>0</v>
      </c>
      <c r="I1312">
        <v>21472.478800000001</v>
      </c>
    </row>
    <row r="1313" spans="1:9">
      <c r="A1313">
        <v>25</v>
      </c>
      <c r="B1313">
        <v>0</v>
      </c>
      <c r="C1313">
        <v>30.2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33900.652999999998</v>
      </c>
    </row>
    <row r="1314" spans="1:9">
      <c r="A1314">
        <v>41</v>
      </c>
      <c r="B1314">
        <v>1</v>
      </c>
      <c r="C1314">
        <v>32.200000000000003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6875.9610000000002</v>
      </c>
    </row>
    <row r="1315" spans="1:9">
      <c r="A1315">
        <v>42</v>
      </c>
      <c r="B1315">
        <v>1</v>
      </c>
      <c r="C1315">
        <v>26.315000000000001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6940.90985</v>
      </c>
    </row>
    <row r="1316" spans="1:9">
      <c r="A1316">
        <v>33</v>
      </c>
      <c r="B1316">
        <v>0</v>
      </c>
      <c r="C1316">
        <v>26.695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4571.4130500000001</v>
      </c>
    </row>
    <row r="1317" spans="1:9">
      <c r="A1317">
        <v>34</v>
      </c>
      <c r="B1317">
        <v>1</v>
      </c>
      <c r="C1317">
        <v>42.9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4536.259</v>
      </c>
    </row>
    <row r="1318" spans="1:9">
      <c r="A1318">
        <v>19</v>
      </c>
      <c r="B1318">
        <v>0</v>
      </c>
      <c r="C1318">
        <v>34.700000000000003</v>
      </c>
      <c r="D1318">
        <v>2</v>
      </c>
      <c r="E1318">
        <v>1</v>
      </c>
      <c r="F1318">
        <v>0</v>
      </c>
      <c r="G1318">
        <v>0</v>
      </c>
      <c r="H1318">
        <v>1</v>
      </c>
      <c r="I1318">
        <v>36397.576000000001</v>
      </c>
    </row>
    <row r="1319" spans="1:9">
      <c r="A1319">
        <v>30</v>
      </c>
      <c r="B1319">
        <v>0</v>
      </c>
      <c r="C1319">
        <v>23.655000000000001</v>
      </c>
      <c r="D1319">
        <v>3</v>
      </c>
      <c r="E1319">
        <v>1</v>
      </c>
      <c r="F1319">
        <v>1</v>
      </c>
      <c r="G1319">
        <v>0</v>
      </c>
      <c r="H1319">
        <v>0</v>
      </c>
      <c r="I1319">
        <v>18765.87545</v>
      </c>
    </row>
    <row r="1320" spans="1:9">
      <c r="A1320">
        <v>18</v>
      </c>
      <c r="B1320">
        <v>1</v>
      </c>
      <c r="C1320">
        <v>28.31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11272.331389999999</v>
      </c>
    </row>
    <row r="1321" spans="1:9">
      <c r="A1321">
        <v>19</v>
      </c>
      <c r="B1321">
        <v>0</v>
      </c>
      <c r="C1321">
        <v>20.6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1731.6769999999999</v>
      </c>
    </row>
    <row r="1322" spans="1:9">
      <c r="A1322">
        <v>18</v>
      </c>
      <c r="B1322">
        <v>1</v>
      </c>
      <c r="C1322">
        <v>53.13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1163.4627</v>
      </c>
    </row>
    <row r="1323" spans="1:9">
      <c r="A1323">
        <v>35</v>
      </c>
      <c r="B1323">
        <v>1</v>
      </c>
      <c r="C1323">
        <v>39.71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19496.71917</v>
      </c>
    </row>
    <row r="1324" spans="1:9">
      <c r="A1324">
        <v>39</v>
      </c>
      <c r="B1324">
        <v>0</v>
      </c>
      <c r="C1324">
        <v>26.315000000000001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7201.7008500000002</v>
      </c>
    </row>
    <row r="1325" spans="1:9">
      <c r="A1325">
        <v>31</v>
      </c>
      <c r="B1325">
        <v>1</v>
      </c>
      <c r="C1325">
        <v>31.065000000000001</v>
      </c>
      <c r="D1325">
        <v>3</v>
      </c>
      <c r="E1325">
        <v>0</v>
      </c>
      <c r="F1325">
        <v>1</v>
      </c>
      <c r="G1325">
        <v>0</v>
      </c>
      <c r="H1325">
        <v>0</v>
      </c>
      <c r="I1325">
        <v>5425.0233500000004</v>
      </c>
    </row>
    <row r="1326" spans="1:9">
      <c r="A1326">
        <v>62</v>
      </c>
      <c r="B1326">
        <v>1</v>
      </c>
      <c r="C1326">
        <v>26.695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28101.333050000001</v>
      </c>
    </row>
    <row r="1327" spans="1:9">
      <c r="A1327">
        <v>62</v>
      </c>
      <c r="B1327">
        <v>1</v>
      </c>
      <c r="C1327">
        <v>38.83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12981.3457</v>
      </c>
    </row>
    <row r="1328" spans="1:9">
      <c r="A1328">
        <v>42</v>
      </c>
      <c r="B1328">
        <v>0</v>
      </c>
      <c r="C1328">
        <v>40.369999999999997</v>
      </c>
      <c r="D1328">
        <v>2</v>
      </c>
      <c r="E1328">
        <v>1</v>
      </c>
      <c r="F1328">
        <v>0</v>
      </c>
      <c r="G1328">
        <v>1</v>
      </c>
      <c r="H1328">
        <v>0</v>
      </c>
      <c r="I1328">
        <v>43896.376300000004</v>
      </c>
    </row>
    <row r="1329" spans="1:9">
      <c r="A1329">
        <v>31</v>
      </c>
      <c r="B1329">
        <v>1</v>
      </c>
      <c r="C1329">
        <v>25.934999999999999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4239.8926499999998</v>
      </c>
    </row>
    <row r="1330" spans="1:9">
      <c r="A1330">
        <v>61</v>
      </c>
      <c r="B1330">
        <v>1</v>
      </c>
      <c r="C1330">
        <v>33.534999999999997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13143.336649999999</v>
      </c>
    </row>
    <row r="1331" spans="1:9">
      <c r="A1331">
        <v>42</v>
      </c>
      <c r="B1331">
        <v>0</v>
      </c>
      <c r="C1331">
        <v>32.869999999999997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7050.0213000000003</v>
      </c>
    </row>
    <row r="1332" spans="1:9">
      <c r="A1332">
        <v>51</v>
      </c>
      <c r="B1332">
        <v>1</v>
      </c>
      <c r="C1332">
        <v>30.03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9377.9046999999991</v>
      </c>
    </row>
    <row r="1333" spans="1:9">
      <c r="A1333">
        <v>23</v>
      </c>
      <c r="B1333">
        <v>0</v>
      </c>
      <c r="C1333">
        <v>24.225000000000001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22395.74424</v>
      </c>
    </row>
    <row r="1334" spans="1:9">
      <c r="A1334">
        <v>52</v>
      </c>
      <c r="B1334">
        <v>1</v>
      </c>
      <c r="C1334">
        <v>38.6</v>
      </c>
      <c r="D1334">
        <v>2</v>
      </c>
      <c r="E1334">
        <v>0</v>
      </c>
      <c r="F1334">
        <v>0</v>
      </c>
      <c r="G1334">
        <v>0</v>
      </c>
      <c r="H1334">
        <v>1</v>
      </c>
      <c r="I1334">
        <v>10325.206</v>
      </c>
    </row>
    <row r="1335" spans="1:9">
      <c r="A1335">
        <v>57</v>
      </c>
      <c r="B1335">
        <v>0</v>
      </c>
      <c r="C1335">
        <v>25.74</v>
      </c>
      <c r="D1335">
        <v>2</v>
      </c>
      <c r="E1335">
        <v>0</v>
      </c>
      <c r="F1335">
        <v>0</v>
      </c>
      <c r="G1335">
        <v>1</v>
      </c>
      <c r="H1335">
        <v>0</v>
      </c>
      <c r="I1335">
        <v>12629.1656</v>
      </c>
    </row>
    <row r="1336" spans="1:9">
      <c r="A1336">
        <v>23</v>
      </c>
      <c r="B1336">
        <v>0</v>
      </c>
      <c r="C1336">
        <v>33.4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10795.937330000001</v>
      </c>
    </row>
    <row r="1337" spans="1:9">
      <c r="A1337">
        <v>52</v>
      </c>
      <c r="B1337">
        <v>0</v>
      </c>
      <c r="C1337">
        <v>44.7</v>
      </c>
      <c r="D1337">
        <v>3</v>
      </c>
      <c r="E1337">
        <v>0</v>
      </c>
      <c r="F1337">
        <v>0</v>
      </c>
      <c r="G1337">
        <v>0</v>
      </c>
      <c r="H1337">
        <v>1</v>
      </c>
      <c r="I1337">
        <v>11411.684999999999</v>
      </c>
    </row>
    <row r="1338" spans="1:9">
      <c r="A1338">
        <v>50</v>
      </c>
      <c r="B1338">
        <v>1</v>
      </c>
      <c r="C1338">
        <v>30.97</v>
      </c>
      <c r="D1338">
        <v>3</v>
      </c>
      <c r="E1338">
        <v>0</v>
      </c>
      <c r="F1338">
        <v>1</v>
      </c>
      <c r="G1338">
        <v>0</v>
      </c>
      <c r="H1338">
        <v>0</v>
      </c>
      <c r="I1338">
        <v>10600.5483</v>
      </c>
    </row>
    <row r="1339" spans="1:9">
      <c r="A1339">
        <v>18</v>
      </c>
      <c r="B1339">
        <v>0</v>
      </c>
      <c r="C1339">
        <v>31.92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2205.9807999999998</v>
      </c>
    </row>
    <row r="1340" spans="1:9">
      <c r="A1340">
        <v>18</v>
      </c>
      <c r="B1340">
        <v>0</v>
      </c>
      <c r="C1340">
        <v>36.85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1629.8335</v>
      </c>
    </row>
    <row r="1341" spans="1:9">
      <c r="A1341">
        <v>21</v>
      </c>
      <c r="B1341">
        <v>0</v>
      </c>
      <c r="C1341">
        <v>25.8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2007.9449999999999</v>
      </c>
    </row>
    <row r="1342" spans="1:9">
      <c r="A1342">
        <v>61</v>
      </c>
      <c r="B1342">
        <v>0</v>
      </c>
      <c r="C1342">
        <v>29.07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29141.3603</v>
      </c>
    </row>
    <row r="1343" spans="1:9">
      <c r="E1343">
        <v>0</v>
      </c>
      <c r="F1343">
        <v>0</v>
      </c>
      <c r="G1343">
        <v>0</v>
      </c>
      <c r="H134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BF13B-1F7C-4638-8391-D850D7890D76}">
  <dimension ref="A2:X1373"/>
  <sheetViews>
    <sheetView topLeftCell="F6" workbookViewId="0">
      <selection activeCell="P20" sqref="P20:Q29"/>
    </sheetView>
  </sheetViews>
  <sheetFormatPr defaultRowHeight="14.4"/>
  <cols>
    <col min="1" max="1" width="4.21875" bestFit="1" customWidth="1"/>
    <col min="2" max="2" width="4.6640625" bestFit="1" customWidth="1"/>
    <col min="3" max="3" width="7" bestFit="1" customWidth="1"/>
    <col min="4" max="5" width="8.5546875" bestFit="1" customWidth="1"/>
    <col min="6" max="8" width="10.88671875" bestFit="1" customWidth="1"/>
    <col min="9" max="9" width="12" bestFit="1" customWidth="1"/>
    <col min="16" max="16" width="17.44140625" bestFit="1" customWidth="1"/>
    <col min="17" max="17" width="18.21875" bestFit="1" customWidth="1"/>
    <col min="18" max="18" width="13.44140625" bestFit="1" customWidth="1"/>
    <col min="19" max="19" width="17" bestFit="1" customWidth="1"/>
    <col min="20" max="20" width="12" bestFit="1" customWidth="1"/>
    <col min="21" max="21" width="19.44140625" bestFit="1" customWidth="1"/>
    <col min="22" max="24" width="12.6640625" bestFit="1" customWidth="1"/>
  </cols>
  <sheetData>
    <row r="2" spans="1:21" ht="21">
      <c r="P2" s="46" t="s">
        <v>155</v>
      </c>
    </row>
    <row r="4" spans="1:21" ht="18">
      <c r="A4" s="38" t="s">
        <v>0</v>
      </c>
      <c r="B4" s="38" t="s">
        <v>105</v>
      </c>
      <c r="C4" s="38" t="s">
        <v>2</v>
      </c>
      <c r="D4" s="38" t="s">
        <v>3</v>
      </c>
      <c r="E4" s="38" t="s">
        <v>100</v>
      </c>
      <c r="F4" s="38" t="s">
        <v>102</v>
      </c>
      <c r="G4" s="38" t="s">
        <v>106</v>
      </c>
      <c r="H4" s="38" t="s">
        <v>103</v>
      </c>
      <c r="I4" s="38" t="s">
        <v>22</v>
      </c>
      <c r="K4" s="48"/>
    </row>
    <row r="5" spans="1:21">
      <c r="A5">
        <v>19</v>
      </c>
      <c r="B5">
        <v>0</v>
      </c>
      <c r="C5">
        <v>27.9</v>
      </c>
      <c r="D5">
        <v>0</v>
      </c>
      <c r="E5">
        <v>1</v>
      </c>
      <c r="F5">
        <v>0</v>
      </c>
      <c r="G5">
        <v>0</v>
      </c>
      <c r="H5">
        <v>1</v>
      </c>
      <c r="I5">
        <v>16884.923999999999</v>
      </c>
      <c r="P5" t="s">
        <v>124</v>
      </c>
    </row>
    <row r="6" spans="1:21" ht="15" thickBot="1">
      <c r="A6">
        <v>18</v>
      </c>
      <c r="B6">
        <v>1</v>
      </c>
      <c r="C6">
        <v>33.770000000000003</v>
      </c>
      <c r="D6">
        <v>1</v>
      </c>
      <c r="E6">
        <v>0</v>
      </c>
      <c r="F6">
        <v>0</v>
      </c>
      <c r="G6">
        <v>1</v>
      </c>
      <c r="H6">
        <v>0</v>
      </c>
      <c r="I6">
        <v>1725.5523000000001</v>
      </c>
    </row>
    <row r="7" spans="1:21">
      <c r="A7">
        <v>28</v>
      </c>
      <c r="B7">
        <v>1</v>
      </c>
      <c r="C7">
        <v>33</v>
      </c>
      <c r="D7">
        <v>3</v>
      </c>
      <c r="E7">
        <v>0</v>
      </c>
      <c r="F7">
        <v>0</v>
      </c>
      <c r="G7">
        <v>1</v>
      </c>
      <c r="H7">
        <v>0</v>
      </c>
      <c r="I7">
        <v>4449.4620000000004</v>
      </c>
      <c r="P7" s="39" t="s">
        <v>125</v>
      </c>
      <c r="Q7" s="39"/>
    </row>
    <row r="8" spans="1:21">
      <c r="A8">
        <v>33</v>
      </c>
      <c r="B8">
        <v>1</v>
      </c>
      <c r="C8">
        <v>22.704999999999998</v>
      </c>
      <c r="D8">
        <v>0</v>
      </c>
      <c r="E8">
        <v>0</v>
      </c>
      <c r="F8">
        <v>1</v>
      </c>
      <c r="G8">
        <v>0</v>
      </c>
      <c r="H8">
        <v>0</v>
      </c>
      <c r="I8">
        <v>21984.47061</v>
      </c>
      <c r="P8" s="8" t="s">
        <v>126</v>
      </c>
      <c r="Q8" s="8">
        <v>0.86655238422066583</v>
      </c>
    </row>
    <row r="9" spans="1:21">
      <c r="A9">
        <v>32</v>
      </c>
      <c r="B9">
        <v>1</v>
      </c>
      <c r="C9">
        <v>28.88</v>
      </c>
      <c r="D9">
        <v>0</v>
      </c>
      <c r="E9">
        <v>0</v>
      </c>
      <c r="F9">
        <v>1</v>
      </c>
      <c r="G9">
        <v>0</v>
      </c>
      <c r="H9">
        <v>0</v>
      </c>
      <c r="I9">
        <v>3866.8552</v>
      </c>
      <c r="P9" s="45" t="s">
        <v>127</v>
      </c>
      <c r="Q9" s="45">
        <v>0.75091303459852055</v>
      </c>
    </row>
    <row r="10" spans="1:21">
      <c r="A10">
        <v>31</v>
      </c>
      <c r="B10">
        <v>0</v>
      </c>
      <c r="C10">
        <v>25.74</v>
      </c>
      <c r="D10">
        <v>0</v>
      </c>
      <c r="E10">
        <v>0</v>
      </c>
      <c r="F10">
        <v>0</v>
      </c>
      <c r="G10">
        <v>1</v>
      </c>
      <c r="H10">
        <v>0</v>
      </c>
      <c r="I10">
        <v>3756.6215999999999</v>
      </c>
      <c r="P10" s="45" t="s">
        <v>128</v>
      </c>
      <c r="Q10" s="45">
        <v>0.74941363977292841</v>
      </c>
    </row>
    <row r="11" spans="1:21">
      <c r="A11">
        <v>46</v>
      </c>
      <c r="B11">
        <v>0</v>
      </c>
      <c r="C11">
        <v>33.44</v>
      </c>
      <c r="D11">
        <v>1</v>
      </c>
      <c r="E11">
        <v>0</v>
      </c>
      <c r="F11">
        <v>0</v>
      </c>
      <c r="G11">
        <v>1</v>
      </c>
      <c r="H11">
        <v>0</v>
      </c>
      <c r="I11">
        <v>8240.5895999999993</v>
      </c>
      <c r="P11" s="8" t="s">
        <v>109</v>
      </c>
      <c r="Q11" s="8">
        <v>6062.102288517558</v>
      </c>
    </row>
    <row r="12" spans="1:21" ht="15" thickBot="1">
      <c r="A12">
        <v>37</v>
      </c>
      <c r="B12">
        <v>0</v>
      </c>
      <c r="C12">
        <v>27.74</v>
      </c>
      <c r="D12">
        <v>3</v>
      </c>
      <c r="E12">
        <v>0</v>
      </c>
      <c r="F12">
        <v>1</v>
      </c>
      <c r="G12">
        <v>0</v>
      </c>
      <c r="H12">
        <v>0</v>
      </c>
      <c r="I12">
        <v>7281.5056000000004</v>
      </c>
      <c r="P12" s="9" t="s">
        <v>129</v>
      </c>
      <c r="Q12" s="9">
        <v>1338</v>
      </c>
    </row>
    <row r="13" spans="1:21">
      <c r="A13">
        <v>37</v>
      </c>
      <c r="B13">
        <v>1</v>
      </c>
      <c r="C13">
        <v>29.83</v>
      </c>
      <c r="D13">
        <v>2</v>
      </c>
      <c r="E13">
        <v>0</v>
      </c>
      <c r="F13">
        <v>0</v>
      </c>
      <c r="G13">
        <v>0</v>
      </c>
      <c r="H13">
        <v>0</v>
      </c>
      <c r="I13">
        <v>6406.4107000000004</v>
      </c>
    </row>
    <row r="14" spans="1:21" ht="15" thickBot="1">
      <c r="A14">
        <v>60</v>
      </c>
      <c r="B14">
        <v>0</v>
      </c>
      <c r="C14">
        <v>25.84</v>
      </c>
      <c r="D14">
        <v>0</v>
      </c>
      <c r="E14">
        <v>0</v>
      </c>
      <c r="F14">
        <v>1</v>
      </c>
      <c r="G14">
        <v>0</v>
      </c>
      <c r="H14">
        <v>0</v>
      </c>
      <c r="I14">
        <v>28923.136920000001</v>
      </c>
      <c r="P14" t="s">
        <v>130</v>
      </c>
    </row>
    <row r="15" spans="1:21">
      <c r="A15">
        <v>25</v>
      </c>
      <c r="B15">
        <v>1</v>
      </c>
      <c r="C15">
        <v>26.22</v>
      </c>
      <c r="D15">
        <v>0</v>
      </c>
      <c r="E15">
        <v>0</v>
      </c>
      <c r="F15">
        <v>0</v>
      </c>
      <c r="G15">
        <v>0</v>
      </c>
      <c r="H15">
        <v>0</v>
      </c>
      <c r="I15">
        <v>2721.3208</v>
      </c>
      <c r="P15" s="10"/>
      <c r="Q15" s="10" t="s">
        <v>135</v>
      </c>
      <c r="R15" s="10" t="s">
        <v>136</v>
      </c>
      <c r="S15" s="10" t="s">
        <v>137</v>
      </c>
      <c r="T15" s="10" t="s">
        <v>138</v>
      </c>
      <c r="U15" s="10" t="s">
        <v>139</v>
      </c>
    </row>
    <row r="16" spans="1:21">
      <c r="A16">
        <v>62</v>
      </c>
      <c r="B16">
        <v>0</v>
      </c>
      <c r="C16">
        <v>26.29</v>
      </c>
      <c r="D16">
        <v>0</v>
      </c>
      <c r="E16">
        <v>1</v>
      </c>
      <c r="F16">
        <v>0</v>
      </c>
      <c r="G16">
        <v>1</v>
      </c>
      <c r="H16">
        <v>0</v>
      </c>
      <c r="I16">
        <v>27808.7251</v>
      </c>
      <c r="P16" s="8" t="s">
        <v>131</v>
      </c>
      <c r="Q16" s="8">
        <v>8</v>
      </c>
      <c r="R16" s="8">
        <v>147234688724.44507</v>
      </c>
      <c r="S16" s="8">
        <v>18404336090.555634</v>
      </c>
      <c r="T16" s="8">
        <v>500.81074162838695</v>
      </c>
      <c r="U16" s="8">
        <v>0</v>
      </c>
    </row>
    <row r="17" spans="1:24">
      <c r="A17">
        <v>23</v>
      </c>
      <c r="B17">
        <v>1</v>
      </c>
      <c r="C17">
        <v>34.4</v>
      </c>
      <c r="D17">
        <v>0</v>
      </c>
      <c r="E17">
        <v>0</v>
      </c>
      <c r="F17">
        <v>0</v>
      </c>
      <c r="G17">
        <v>0</v>
      </c>
      <c r="H17">
        <v>1</v>
      </c>
      <c r="I17">
        <v>1826.8430000000001</v>
      </c>
      <c r="P17" s="8" t="s">
        <v>132</v>
      </c>
      <c r="Q17" s="8">
        <v>1329</v>
      </c>
      <c r="R17" s="8">
        <v>48839532843.921799</v>
      </c>
      <c r="S17" s="8">
        <v>36749084.15644981</v>
      </c>
      <c r="T17" s="8"/>
      <c r="U17" s="8"/>
    </row>
    <row r="18" spans="1:24" ht="15" thickBot="1">
      <c r="A18">
        <v>56</v>
      </c>
      <c r="B18">
        <v>0</v>
      </c>
      <c r="C18">
        <v>39.82</v>
      </c>
      <c r="D18">
        <v>0</v>
      </c>
      <c r="E18">
        <v>0</v>
      </c>
      <c r="F18">
        <v>0</v>
      </c>
      <c r="G18">
        <v>1</v>
      </c>
      <c r="H18">
        <v>0</v>
      </c>
      <c r="I18">
        <v>11090.7178</v>
      </c>
      <c r="P18" s="9" t="s">
        <v>133</v>
      </c>
      <c r="Q18" s="9">
        <v>1337</v>
      </c>
      <c r="R18" s="9">
        <v>196074221568.36688</v>
      </c>
      <c r="S18" s="9"/>
      <c r="T18" s="9"/>
      <c r="U18" s="9"/>
    </row>
    <row r="19" spans="1:24" ht="15" thickBot="1">
      <c r="A19">
        <v>27</v>
      </c>
      <c r="B19">
        <v>1</v>
      </c>
      <c r="C19">
        <v>42.13</v>
      </c>
      <c r="D19">
        <v>0</v>
      </c>
      <c r="E19">
        <v>1</v>
      </c>
      <c r="F19">
        <v>0</v>
      </c>
      <c r="G19">
        <v>1</v>
      </c>
      <c r="H19">
        <v>0</v>
      </c>
      <c r="I19">
        <v>39611.757700000002</v>
      </c>
    </row>
    <row r="20" spans="1:24">
      <c r="A20">
        <v>19</v>
      </c>
      <c r="B20">
        <v>1</v>
      </c>
      <c r="C20">
        <v>24.6</v>
      </c>
      <c r="D20">
        <v>1</v>
      </c>
      <c r="E20">
        <v>0</v>
      </c>
      <c r="F20">
        <v>0</v>
      </c>
      <c r="G20">
        <v>0</v>
      </c>
      <c r="H20">
        <v>1</v>
      </c>
      <c r="I20">
        <v>1837.2370000000001</v>
      </c>
      <c r="P20" s="10"/>
      <c r="Q20" s="42" t="s">
        <v>140</v>
      </c>
      <c r="R20" s="10" t="s">
        <v>109</v>
      </c>
      <c r="S20" s="10" t="s">
        <v>141</v>
      </c>
      <c r="T20" s="10" t="s">
        <v>142</v>
      </c>
      <c r="U20" s="10" t="s">
        <v>143</v>
      </c>
      <c r="V20" s="10" t="s">
        <v>144</v>
      </c>
      <c r="W20" s="10" t="s">
        <v>145</v>
      </c>
      <c r="X20" s="10" t="s">
        <v>146</v>
      </c>
    </row>
    <row r="21" spans="1:24">
      <c r="A21">
        <v>52</v>
      </c>
      <c r="B21">
        <v>0</v>
      </c>
      <c r="C21">
        <v>30.78</v>
      </c>
      <c r="D21">
        <v>1</v>
      </c>
      <c r="E21">
        <v>0</v>
      </c>
      <c r="F21">
        <v>0</v>
      </c>
      <c r="G21">
        <v>0</v>
      </c>
      <c r="H21">
        <v>0</v>
      </c>
      <c r="I21">
        <v>10797.3362</v>
      </c>
      <c r="P21" s="8" t="s">
        <v>134</v>
      </c>
      <c r="Q21" s="43">
        <v>-11938.538576167213</v>
      </c>
      <c r="R21" s="8">
        <v>987.81917516050908</v>
      </c>
      <c r="S21" s="8">
        <v>-12.085753016717195</v>
      </c>
      <c r="T21" s="40">
        <v>5.579044345923878E-32</v>
      </c>
      <c r="U21" s="8">
        <v>-13876.393424214921</v>
      </c>
      <c r="V21" s="8">
        <v>-10000.683728119506</v>
      </c>
      <c r="W21" s="8">
        <v>-13876.393424214921</v>
      </c>
      <c r="X21" s="8">
        <v>-10000.683728119506</v>
      </c>
    </row>
    <row r="22" spans="1:24">
      <c r="A22">
        <v>23</v>
      </c>
      <c r="B22">
        <v>1</v>
      </c>
      <c r="C22">
        <v>23.844999999999999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2395.17155</v>
      </c>
      <c r="P22" s="8" t="s">
        <v>0</v>
      </c>
      <c r="Q22" s="43">
        <v>256.85635253734796</v>
      </c>
      <c r="R22" s="8">
        <v>11.898849070910646</v>
      </c>
      <c r="S22" s="8">
        <v>21.586655230823105</v>
      </c>
      <c r="T22" s="40">
        <v>7.7832174364966354E-89</v>
      </c>
      <c r="U22" s="8">
        <v>233.51377837188346</v>
      </c>
      <c r="V22" s="8">
        <v>280.19892670281246</v>
      </c>
      <c r="W22" s="8">
        <v>233.51377837188346</v>
      </c>
      <c r="X22" s="8">
        <v>280.19892670281246</v>
      </c>
    </row>
    <row r="23" spans="1:24">
      <c r="A23">
        <v>56</v>
      </c>
      <c r="B23">
        <v>1</v>
      </c>
      <c r="C23">
        <v>40.299999999999997</v>
      </c>
      <c r="D23">
        <v>0</v>
      </c>
      <c r="E23">
        <v>0</v>
      </c>
      <c r="F23">
        <v>0</v>
      </c>
      <c r="G23">
        <v>0</v>
      </c>
      <c r="H23">
        <v>1</v>
      </c>
      <c r="I23">
        <v>10602.385</v>
      </c>
      <c r="P23" s="8" t="s">
        <v>105</v>
      </c>
      <c r="Q23" s="43">
        <v>-131.31435939510757</v>
      </c>
      <c r="R23" s="8">
        <v>332.94543913187562</v>
      </c>
      <c r="S23" s="8">
        <v>-0.39440203697487974</v>
      </c>
      <c r="T23" s="40">
        <v>0.69334751915998094</v>
      </c>
      <c r="U23" s="8">
        <v>-784.47027049821065</v>
      </c>
      <c r="V23" s="8">
        <v>521.84155170799556</v>
      </c>
      <c r="W23" s="8">
        <v>-784.47027049821065</v>
      </c>
      <c r="X23" s="8">
        <v>521.84155170799556</v>
      </c>
    </row>
    <row r="24" spans="1:24">
      <c r="A24">
        <v>30</v>
      </c>
      <c r="B24">
        <v>1</v>
      </c>
      <c r="C24">
        <v>35.299999999999997</v>
      </c>
      <c r="D24">
        <v>0</v>
      </c>
      <c r="E24">
        <v>1</v>
      </c>
      <c r="F24">
        <v>0</v>
      </c>
      <c r="G24">
        <v>0</v>
      </c>
      <c r="H24">
        <v>1</v>
      </c>
      <c r="I24">
        <v>36837.466999999997</v>
      </c>
      <c r="P24" s="8" t="s">
        <v>2</v>
      </c>
      <c r="Q24" s="43">
        <v>339.19345361084009</v>
      </c>
      <c r="R24" s="8">
        <v>28.599470479168044</v>
      </c>
      <c r="S24" s="8">
        <v>11.860130552343961</v>
      </c>
      <c r="T24" s="40">
        <v>6.4981939262582519E-31</v>
      </c>
      <c r="U24" s="8">
        <v>283.08842557203155</v>
      </c>
      <c r="V24" s="8">
        <v>395.29848164964864</v>
      </c>
      <c r="W24" s="8">
        <v>283.08842557203155</v>
      </c>
      <c r="X24" s="8">
        <v>395.29848164964864</v>
      </c>
    </row>
    <row r="25" spans="1:24">
      <c r="A25">
        <v>60</v>
      </c>
      <c r="B25">
        <v>0</v>
      </c>
      <c r="C25">
        <v>36.005000000000003</v>
      </c>
      <c r="D25">
        <v>0</v>
      </c>
      <c r="E25">
        <v>0</v>
      </c>
      <c r="F25">
        <v>0</v>
      </c>
      <c r="G25">
        <v>0</v>
      </c>
      <c r="H25">
        <v>0</v>
      </c>
      <c r="I25">
        <v>13228.846949999999</v>
      </c>
      <c r="P25" s="8" t="s">
        <v>3</v>
      </c>
      <c r="Q25" s="43">
        <v>475.50054514913262</v>
      </c>
      <c r="R25" s="8">
        <v>137.80409251438985</v>
      </c>
      <c r="S25" s="8">
        <v>3.4505545987284787</v>
      </c>
      <c r="T25" s="40">
        <v>5.76968242328048E-4</v>
      </c>
      <c r="U25" s="8">
        <v>205.16328558294373</v>
      </c>
      <c r="V25" s="8">
        <v>745.83780471532145</v>
      </c>
      <c r="W25" s="8">
        <v>205.16328558294373</v>
      </c>
      <c r="X25" s="8">
        <v>745.83780471532145</v>
      </c>
    </row>
    <row r="26" spans="1:24">
      <c r="A26">
        <v>30</v>
      </c>
      <c r="B26">
        <v>0</v>
      </c>
      <c r="C26">
        <v>32.4</v>
      </c>
      <c r="D26">
        <v>1</v>
      </c>
      <c r="E26">
        <v>0</v>
      </c>
      <c r="F26">
        <v>0</v>
      </c>
      <c r="G26">
        <v>0</v>
      </c>
      <c r="H26">
        <v>1</v>
      </c>
      <c r="I26">
        <v>4149.7359999999999</v>
      </c>
      <c r="P26" s="8" t="s">
        <v>100</v>
      </c>
      <c r="Q26" s="43">
        <v>23848.534541912821</v>
      </c>
      <c r="R26" s="8">
        <v>413.15335481829561</v>
      </c>
      <c r="S26" s="8">
        <v>57.723201963109751</v>
      </c>
      <c r="T26" s="40">
        <v>0</v>
      </c>
      <c r="U26" s="8">
        <v>23038.030705022109</v>
      </c>
      <c r="V26" s="8">
        <v>24659.038378803532</v>
      </c>
      <c r="W26" s="8">
        <v>23038.030705022109</v>
      </c>
      <c r="X26" s="8">
        <v>24659.038378803532</v>
      </c>
    </row>
    <row r="27" spans="1:24">
      <c r="A27">
        <v>18</v>
      </c>
      <c r="B27">
        <v>1</v>
      </c>
      <c r="C27">
        <v>34.1</v>
      </c>
      <c r="D27">
        <v>0</v>
      </c>
      <c r="E27">
        <v>0</v>
      </c>
      <c r="F27">
        <v>0</v>
      </c>
      <c r="G27">
        <v>1</v>
      </c>
      <c r="H27">
        <v>0</v>
      </c>
      <c r="I27">
        <v>1137.011</v>
      </c>
      <c r="P27" s="8" t="s">
        <v>102</v>
      </c>
      <c r="Q27" s="43">
        <v>-352.96389942463964</v>
      </c>
      <c r="R27" s="8">
        <v>476.27578588527848</v>
      </c>
      <c r="S27" s="8">
        <v>-0.74109142199737776</v>
      </c>
      <c r="T27" s="40">
        <v>0.45876893258606122</v>
      </c>
      <c r="U27" s="8">
        <v>-1287.2982025986489</v>
      </c>
      <c r="V27" s="8">
        <v>581.37040374936953</v>
      </c>
      <c r="W27" s="8">
        <v>-1287.2982025986489</v>
      </c>
      <c r="X27" s="8">
        <v>581.37040374936953</v>
      </c>
    </row>
    <row r="28" spans="1:24">
      <c r="A28">
        <v>34</v>
      </c>
      <c r="B28">
        <v>0</v>
      </c>
      <c r="C28">
        <v>31.92</v>
      </c>
      <c r="D28">
        <v>1</v>
      </c>
      <c r="E28">
        <v>1</v>
      </c>
      <c r="F28">
        <v>0</v>
      </c>
      <c r="G28">
        <v>0</v>
      </c>
      <c r="H28">
        <v>0</v>
      </c>
      <c r="I28">
        <v>37701.876799999998</v>
      </c>
      <c r="P28" s="8" t="s">
        <v>106</v>
      </c>
      <c r="Q28" s="43">
        <v>-1035.0220493878194</v>
      </c>
      <c r="R28" s="8">
        <v>478.69220948407246</v>
      </c>
      <c r="S28" s="8">
        <v>-2.1621869520361554</v>
      </c>
      <c r="T28" s="40">
        <v>3.078173928092464E-2</v>
      </c>
      <c r="U28" s="8">
        <v>-1974.0967729784488</v>
      </c>
      <c r="V28" s="8">
        <v>-95.947325797189933</v>
      </c>
      <c r="W28" s="8">
        <v>-1974.0967729784488</v>
      </c>
      <c r="X28" s="8">
        <v>-95.947325797189933</v>
      </c>
    </row>
    <row r="29" spans="1:24" ht="15" thickBot="1">
      <c r="A29">
        <v>37</v>
      </c>
      <c r="B29">
        <v>1</v>
      </c>
      <c r="C29">
        <v>28.024999999999999</v>
      </c>
      <c r="D29">
        <v>2</v>
      </c>
      <c r="E29">
        <v>0</v>
      </c>
      <c r="F29">
        <v>1</v>
      </c>
      <c r="G29">
        <v>0</v>
      </c>
      <c r="H29">
        <v>0</v>
      </c>
      <c r="I29">
        <v>6203.90175</v>
      </c>
      <c r="P29" s="9" t="s">
        <v>103</v>
      </c>
      <c r="Q29" s="44">
        <v>-960.05099130082681</v>
      </c>
      <c r="R29" s="9">
        <v>477.93302432347127</v>
      </c>
      <c r="S29" s="9">
        <v>-2.0087563370616799</v>
      </c>
      <c r="T29" s="41">
        <v>4.4764929517833618E-2</v>
      </c>
      <c r="U29" s="9">
        <v>-1897.6363829559855</v>
      </c>
      <c r="V29" s="9">
        <v>-22.465599645668135</v>
      </c>
      <c r="W29" s="9">
        <v>-1897.6363829559855</v>
      </c>
      <c r="X29" s="9">
        <v>-22.465599645668135</v>
      </c>
    </row>
    <row r="30" spans="1:24">
      <c r="A30">
        <v>59</v>
      </c>
      <c r="B30">
        <v>0</v>
      </c>
      <c r="C30">
        <v>27.72</v>
      </c>
      <c r="D30">
        <v>3</v>
      </c>
      <c r="E30">
        <v>0</v>
      </c>
      <c r="F30">
        <v>0</v>
      </c>
      <c r="G30">
        <v>1</v>
      </c>
      <c r="H30">
        <v>0</v>
      </c>
      <c r="I30">
        <v>14001.1338</v>
      </c>
    </row>
    <row r="31" spans="1:24">
      <c r="A31">
        <v>63</v>
      </c>
      <c r="B31">
        <v>0</v>
      </c>
      <c r="C31">
        <v>23.085000000000001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14451.835150000001</v>
      </c>
    </row>
    <row r="32" spans="1:24">
      <c r="A32">
        <v>55</v>
      </c>
      <c r="B32">
        <v>0</v>
      </c>
      <c r="C32">
        <v>32.774999999999999</v>
      </c>
      <c r="D32">
        <v>2</v>
      </c>
      <c r="E32">
        <v>0</v>
      </c>
      <c r="F32">
        <v>1</v>
      </c>
      <c r="G32">
        <v>0</v>
      </c>
      <c r="H32">
        <v>0</v>
      </c>
      <c r="I32">
        <v>12268.632250000001</v>
      </c>
    </row>
    <row r="33" spans="1:22">
      <c r="A33">
        <v>23</v>
      </c>
      <c r="B33">
        <v>1</v>
      </c>
      <c r="C33">
        <v>17.385000000000002</v>
      </c>
      <c r="D33">
        <v>1</v>
      </c>
      <c r="E33">
        <v>0</v>
      </c>
      <c r="F33">
        <v>1</v>
      </c>
      <c r="G33">
        <v>0</v>
      </c>
      <c r="H33">
        <v>0</v>
      </c>
      <c r="I33">
        <v>2775.1921499999999</v>
      </c>
      <c r="P33" t="s">
        <v>147</v>
      </c>
      <c r="U33" t="s">
        <v>152</v>
      </c>
    </row>
    <row r="34" spans="1:22" ht="15" thickBot="1">
      <c r="A34">
        <v>31</v>
      </c>
      <c r="B34">
        <v>1</v>
      </c>
      <c r="C34">
        <v>36.299999999999997</v>
      </c>
      <c r="D34">
        <v>2</v>
      </c>
      <c r="E34">
        <v>1</v>
      </c>
      <c r="F34">
        <v>0</v>
      </c>
      <c r="G34">
        <v>0</v>
      </c>
      <c r="H34">
        <v>1</v>
      </c>
      <c r="I34">
        <v>38711</v>
      </c>
    </row>
    <row r="35" spans="1:22">
      <c r="A35">
        <v>22</v>
      </c>
      <c r="B35">
        <v>1</v>
      </c>
      <c r="C35">
        <v>35.6</v>
      </c>
      <c r="D35">
        <v>0</v>
      </c>
      <c r="E35">
        <v>1</v>
      </c>
      <c r="F35">
        <v>0</v>
      </c>
      <c r="G35">
        <v>0</v>
      </c>
      <c r="H35">
        <v>1</v>
      </c>
      <c r="I35">
        <v>35585.576000000001</v>
      </c>
      <c r="P35" s="10" t="s">
        <v>148</v>
      </c>
      <c r="Q35" s="10" t="s">
        <v>149</v>
      </c>
      <c r="R35" s="10" t="s">
        <v>150</v>
      </c>
      <c r="S35" s="10" t="s">
        <v>151</v>
      </c>
      <c r="U35" s="10" t="s">
        <v>153</v>
      </c>
      <c r="V35" s="10" t="s">
        <v>22</v>
      </c>
    </row>
    <row r="36" spans="1:22">
      <c r="A36">
        <v>18</v>
      </c>
      <c r="B36">
        <v>0</v>
      </c>
      <c r="C36">
        <v>26.315000000000001</v>
      </c>
      <c r="D36">
        <v>0</v>
      </c>
      <c r="E36">
        <v>0</v>
      </c>
      <c r="F36">
        <v>0</v>
      </c>
      <c r="G36">
        <v>0</v>
      </c>
      <c r="H36">
        <v>0</v>
      </c>
      <c r="I36">
        <v>2198.1898500000002</v>
      </c>
      <c r="P36" s="8">
        <v>1</v>
      </c>
      <c r="Q36" s="8">
        <v>25293.713028396829</v>
      </c>
      <c r="R36" s="8">
        <v>-8408.78902839683</v>
      </c>
      <c r="S36" s="8">
        <v>-1.3912763715590628</v>
      </c>
      <c r="U36" s="8">
        <v>3.7369207772795218E-2</v>
      </c>
      <c r="V36" s="8">
        <v>1121.8739</v>
      </c>
    </row>
    <row r="37" spans="1:22">
      <c r="A37">
        <v>19</v>
      </c>
      <c r="B37">
        <v>0</v>
      </c>
      <c r="C37">
        <v>28.6</v>
      </c>
      <c r="D37">
        <v>5</v>
      </c>
      <c r="E37">
        <v>0</v>
      </c>
      <c r="F37">
        <v>0</v>
      </c>
      <c r="G37">
        <v>0</v>
      </c>
      <c r="H37">
        <v>1</v>
      </c>
      <c r="I37">
        <v>4687.7969999999996</v>
      </c>
      <c r="P37" s="8">
        <v>2</v>
      </c>
      <c r="Q37" s="8">
        <v>3448.6028343093258</v>
      </c>
      <c r="R37" s="8">
        <v>-1723.0505343093257</v>
      </c>
      <c r="S37" s="8">
        <v>-0.2850873636252742</v>
      </c>
      <c r="U37" s="8">
        <v>0.11210762331838565</v>
      </c>
      <c r="V37" s="8">
        <v>1131.5065999999999</v>
      </c>
    </row>
    <row r="38" spans="1:22">
      <c r="A38">
        <v>63</v>
      </c>
      <c r="B38">
        <v>1</v>
      </c>
      <c r="C38">
        <v>28.31</v>
      </c>
      <c r="D38">
        <v>0</v>
      </c>
      <c r="E38">
        <v>0</v>
      </c>
      <c r="F38">
        <v>1</v>
      </c>
      <c r="G38">
        <v>0</v>
      </c>
      <c r="H38">
        <v>0</v>
      </c>
      <c r="I38">
        <v>13770.097900000001</v>
      </c>
      <c r="P38" s="8">
        <v>3</v>
      </c>
      <c r="Q38" s="8">
        <v>6706.9884907007245</v>
      </c>
      <c r="R38" s="8">
        <v>-2257.526490700724</v>
      </c>
      <c r="S38" s="8">
        <v>-0.37351909461324445</v>
      </c>
      <c r="U38" s="8">
        <v>0.1868460388639761</v>
      </c>
      <c r="V38" s="8">
        <v>1135.9407000000001</v>
      </c>
    </row>
    <row r="39" spans="1:22">
      <c r="A39">
        <v>28</v>
      </c>
      <c r="B39">
        <v>1</v>
      </c>
      <c r="C39">
        <v>36.4</v>
      </c>
      <c r="D39">
        <v>1</v>
      </c>
      <c r="E39">
        <v>1</v>
      </c>
      <c r="F39">
        <v>0</v>
      </c>
      <c r="G39">
        <v>0</v>
      </c>
      <c r="H39">
        <v>1</v>
      </c>
      <c r="I39">
        <v>51194.559139999998</v>
      </c>
      <c r="P39" s="8">
        <v>4</v>
      </c>
      <c r="Q39" s="8">
        <v>3754.830162979646</v>
      </c>
      <c r="R39" s="8">
        <v>18229.640447020356</v>
      </c>
      <c r="S39" s="8">
        <v>3.0161855566011591</v>
      </c>
      <c r="U39" s="8">
        <v>0.26158445440956651</v>
      </c>
      <c r="V39" s="8">
        <v>1136.3994</v>
      </c>
    </row>
    <row r="40" spans="1:22">
      <c r="A40">
        <v>19</v>
      </c>
      <c r="B40">
        <v>1</v>
      </c>
      <c r="C40">
        <v>20.425000000000001</v>
      </c>
      <c r="D40">
        <v>0</v>
      </c>
      <c r="E40">
        <v>0</v>
      </c>
      <c r="F40">
        <v>1</v>
      </c>
      <c r="G40">
        <v>0</v>
      </c>
      <c r="H40">
        <v>0</v>
      </c>
      <c r="I40">
        <v>1625.4337499999999</v>
      </c>
      <c r="P40" s="8">
        <v>5</v>
      </c>
      <c r="Q40" s="8">
        <v>5592.4933864892355</v>
      </c>
      <c r="R40" s="8">
        <v>-1725.6381864892355</v>
      </c>
      <c r="S40" s="8">
        <v>-0.28551550367297474</v>
      </c>
      <c r="U40" s="8">
        <v>0.33632286995515698</v>
      </c>
      <c r="V40" s="8">
        <v>1137.011</v>
      </c>
    </row>
    <row r="41" spans="1:22">
      <c r="A41">
        <v>62</v>
      </c>
      <c r="B41">
        <v>0</v>
      </c>
      <c r="C41">
        <v>32.965000000000003</v>
      </c>
      <c r="D41">
        <v>3</v>
      </c>
      <c r="E41">
        <v>0</v>
      </c>
      <c r="F41">
        <v>1</v>
      </c>
      <c r="G41">
        <v>0</v>
      </c>
      <c r="H41">
        <v>0</v>
      </c>
      <c r="I41">
        <v>15612.19335</v>
      </c>
      <c r="P41" s="8">
        <v>6</v>
      </c>
      <c r="Q41" s="8">
        <v>3719.8257990457778</v>
      </c>
      <c r="R41" s="8">
        <v>36.795800954222159</v>
      </c>
      <c r="S41" s="8">
        <v>6.0880500470779303E-3</v>
      </c>
      <c r="U41" s="8">
        <v>0.41106128550074744</v>
      </c>
      <c r="V41" s="8">
        <v>1137.4697000000001</v>
      </c>
    </row>
    <row r="42" spans="1:22">
      <c r="A42">
        <v>26</v>
      </c>
      <c r="B42">
        <v>1</v>
      </c>
      <c r="C42">
        <v>20.8</v>
      </c>
      <c r="D42">
        <v>0</v>
      </c>
      <c r="E42">
        <v>0</v>
      </c>
      <c r="F42">
        <v>0</v>
      </c>
      <c r="G42">
        <v>0</v>
      </c>
      <c r="H42">
        <v>1</v>
      </c>
      <c r="I42">
        <v>2302.3000000000002</v>
      </c>
      <c r="P42" s="8">
        <v>7</v>
      </c>
      <c r="Q42" s="8">
        <v>10659.961225058598</v>
      </c>
      <c r="R42" s="8">
        <v>-2419.3716250585985</v>
      </c>
      <c r="S42" s="8">
        <v>-0.40029718483806753</v>
      </c>
      <c r="U42" s="8">
        <v>0.48579970104633785</v>
      </c>
      <c r="V42" s="8">
        <v>1141.4450999999999</v>
      </c>
    </row>
    <row r="43" spans="1:22">
      <c r="A43">
        <v>35</v>
      </c>
      <c r="B43">
        <v>1</v>
      </c>
      <c r="C43">
        <v>36.67</v>
      </c>
      <c r="D43">
        <v>1</v>
      </c>
      <c r="E43">
        <v>1</v>
      </c>
      <c r="F43">
        <v>0</v>
      </c>
      <c r="G43">
        <v>0</v>
      </c>
      <c r="H43">
        <v>0</v>
      </c>
      <c r="I43">
        <v>39774.276299999998</v>
      </c>
      <c r="P43" s="8">
        <v>8</v>
      </c>
      <c r="Q43" s="8">
        <v>8047.9106069021236</v>
      </c>
      <c r="R43" s="8">
        <v>-766.4050069021232</v>
      </c>
      <c r="S43" s="8">
        <v>-0.12680555708397589</v>
      </c>
      <c r="U43" s="8">
        <v>0.5605381165919282</v>
      </c>
      <c r="V43" s="8">
        <v>1146.7965999999999</v>
      </c>
    </row>
    <row r="44" spans="1:22">
      <c r="A44">
        <v>60</v>
      </c>
      <c r="B44">
        <v>1</v>
      </c>
      <c r="C44">
        <v>39.9</v>
      </c>
      <c r="D44">
        <v>0</v>
      </c>
      <c r="E44">
        <v>1</v>
      </c>
      <c r="F44">
        <v>0</v>
      </c>
      <c r="G44">
        <v>0</v>
      </c>
      <c r="H44">
        <v>1</v>
      </c>
      <c r="I44">
        <v>48173.360999999997</v>
      </c>
      <c r="P44" s="8">
        <v>9</v>
      </c>
      <c r="Q44" s="8">
        <v>8502.9739198291772</v>
      </c>
      <c r="R44" s="8">
        <v>-2096.5632198291769</v>
      </c>
      <c r="S44" s="8">
        <v>-0.34688691313072956</v>
      </c>
      <c r="U44" s="8">
        <v>0.63527653213751867</v>
      </c>
      <c r="V44" s="8">
        <v>1149.3959</v>
      </c>
    </row>
    <row r="45" spans="1:22">
      <c r="A45">
        <v>24</v>
      </c>
      <c r="B45">
        <v>0</v>
      </c>
      <c r="C45">
        <v>26.6</v>
      </c>
      <c r="D45">
        <v>0</v>
      </c>
      <c r="E45">
        <v>0</v>
      </c>
      <c r="F45">
        <v>0</v>
      </c>
      <c r="G45">
        <v>0</v>
      </c>
      <c r="H45">
        <v>0</v>
      </c>
      <c r="I45">
        <v>3046.0619999999999</v>
      </c>
      <c r="P45" s="8">
        <v>10</v>
      </c>
      <c r="Q45" s="8">
        <v>11884.637517953133</v>
      </c>
      <c r="R45" s="8">
        <v>17038.499402046866</v>
      </c>
      <c r="S45" s="8">
        <v>2.8191052891013642</v>
      </c>
      <c r="U45" s="8">
        <v>0.71001494768310913</v>
      </c>
      <c r="V45" s="8">
        <v>1163.4627</v>
      </c>
    </row>
    <row r="46" spans="1:22">
      <c r="A46">
        <v>31</v>
      </c>
      <c r="B46">
        <v>0</v>
      </c>
      <c r="C46">
        <v>36.630000000000003</v>
      </c>
      <c r="D46">
        <v>2</v>
      </c>
      <c r="E46">
        <v>0</v>
      </c>
      <c r="F46">
        <v>0</v>
      </c>
      <c r="G46">
        <v>1</v>
      </c>
      <c r="H46">
        <v>0</v>
      </c>
      <c r="I46">
        <v>4949.7587000000003</v>
      </c>
      <c r="P46" s="8">
        <v>11</v>
      </c>
      <c r="Q46" s="8">
        <v>3245.2082315476055</v>
      </c>
      <c r="R46" s="8">
        <v>-523.8874315476055</v>
      </c>
      <c r="S46" s="8">
        <v>-8.6679806379672236E-2</v>
      </c>
      <c r="U46" s="8">
        <v>0.7847533632286996</v>
      </c>
      <c r="V46" s="8">
        <v>1241.5650000000001</v>
      </c>
    </row>
    <row r="47" spans="1:22">
      <c r="A47">
        <v>41</v>
      </c>
      <c r="B47">
        <v>1</v>
      </c>
      <c r="C47">
        <v>21.78</v>
      </c>
      <c r="D47">
        <v>1</v>
      </c>
      <c r="E47">
        <v>0</v>
      </c>
      <c r="F47">
        <v>0</v>
      </c>
      <c r="G47">
        <v>1</v>
      </c>
      <c r="H47">
        <v>0</v>
      </c>
      <c r="I47">
        <v>6272.4772000000003</v>
      </c>
      <c r="P47" s="8">
        <v>12</v>
      </c>
      <c r="Q47" s="8">
        <v>35717.463669102341</v>
      </c>
      <c r="R47" s="8">
        <v>-7908.738569102341</v>
      </c>
      <c r="S47" s="8">
        <v>-1.3085405119419118</v>
      </c>
      <c r="U47" s="8">
        <v>0.85949177877428995</v>
      </c>
      <c r="V47" s="8">
        <v>1242.26</v>
      </c>
    </row>
    <row r="48" spans="1:22">
      <c r="A48">
        <v>37</v>
      </c>
      <c r="B48">
        <v>0</v>
      </c>
      <c r="C48">
        <v>30.8</v>
      </c>
      <c r="D48">
        <v>2</v>
      </c>
      <c r="E48">
        <v>0</v>
      </c>
      <c r="F48">
        <v>0</v>
      </c>
      <c r="G48">
        <v>1</v>
      </c>
      <c r="H48">
        <v>0</v>
      </c>
      <c r="I48">
        <v>6313.759</v>
      </c>
      <c r="P48" s="8">
        <v>13</v>
      </c>
      <c r="Q48" s="8">
        <v>4546.0469857087537</v>
      </c>
      <c r="R48" s="8">
        <v>-2719.2039857087539</v>
      </c>
      <c r="S48" s="8">
        <v>-0.44990595458988369</v>
      </c>
      <c r="U48" s="8">
        <v>0.93423019431988041</v>
      </c>
      <c r="V48" s="8">
        <v>1242.816</v>
      </c>
    </row>
    <row r="49" spans="1:22">
      <c r="A49">
        <v>38</v>
      </c>
      <c r="B49">
        <v>1</v>
      </c>
      <c r="C49">
        <v>37.049999999999997</v>
      </c>
      <c r="D49">
        <v>1</v>
      </c>
      <c r="E49">
        <v>0</v>
      </c>
      <c r="F49">
        <v>0</v>
      </c>
      <c r="G49">
        <v>0</v>
      </c>
      <c r="H49">
        <v>0</v>
      </c>
      <c r="I49">
        <v>6079.6715000000004</v>
      </c>
      <c r="P49" s="8">
        <v>14</v>
      </c>
      <c r="Q49" s="8">
        <v>14917.078439320107</v>
      </c>
      <c r="R49" s="8">
        <v>-3826.3606393201062</v>
      </c>
      <c r="S49" s="8">
        <v>-0.63309058279045027</v>
      </c>
      <c r="U49" s="8">
        <v>1.0089686098654709</v>
      </c>
      <c r="V49" s="8">
        <v>1252.4069999999999</v>
      </c>
    </row>
    <row r="50" spans="1:22">
      <c r="A50">
        <v>55</v>
      </c>
      <c r="B50">
        <v>1</v>
      </c>
      <c r="C50">
        <v>37.299999999999997</v>
      </c>
      <c r="D50">
        <v>0</v>
      </c>
      <c r="E50">
        <v>0</v>
      </c>
      <c r="F50">
        <v>0</v>
      </c>
      <c r="G50">
        <v>0</v>
      </c>
      <c r="H50">
        <v>1</v>
      </c>
      <c r="I50">
        <v>20630.283510000001</v>
      </c>
      <c r="P50" s="8">
        <v>15</v>
      </c>
      <c r="Q50" s="8">
        <v>31969.001276095772</v>
      </c>
      <c r="R50" s="8">
        <v>7642.7564239042295</v>
      </c>
      <c r="S50" s="8">
        <v>1.264532430323853</v>
      </c>
      <c r="U50" s="8">
        <v>1.0837070254110612</v>
      </c>
      <c r="V50" s="8">
        <v>1253.9359999999999</v>
      </c>
    </row>
    <row r="51" spans="1:22">
      <c r="A51">
        <v>18</v>
      </c>
      <c r="B51">
        <v>0</v>
      </c>
      <c r="C51">
        <v>38.664999999999999</v>
      </c>
      <c r="D51">
        <v>2</v>
      </c>
      <c r="E51">
        <v>0</v>
      </c>
      <c r="F51">
        <v>0</v>
      </c>
      <c r="G51">
        <v>0</v>
      </c>
      <c r="H51">
        <v>0</v>
      </c>
      <c r="I51">
        <v>3393.35635</v>
      </c>
      <c r="P51" s="8">
        <v>16</v>
      </c>
      <c r="Q51" s="8">
        <v>670.02627532226393</v>
      </c>
      <c r="R51" s="8">
        <v>1167.2107246777362</v>
      </c>
      <c r="S51" s="8">
        <v>0.19312087583484902</v>
      </c>
      <c r="U51" s="8">
        <v>1.1584454409566518</v>
      </c>
      <c r="V51" s="8">
        <v>1256.299</v>
      </c>
    </row>
    <row r="52" spans="1:22">
      <c r="A52">
        <v>28</v>
      </c>
      <c r="B52">
        <v>0</v>
      </c>
      <c r="C52">
        <v>34.770000000000003</v>
      </c>
      <c r="D52">
        <v>0</v>
      </c>
      <c r="E52">
        <v>0</v>
      </c>
      <c r="F52">
        <v>1</v>
      </c>
      <c r="G52">
        <v>0</v>
      </c>
      <c r="H52">
        <v>0</v>
      </c>
      <c r="I52">
        <v>3556.9223000000002</v>
      </c>
      <c r="P52" s="8">
        <v>17</v>
      </c>
      <c r="Q52" s="8">
        <v>12333.866803065672</v>
      </c>
      <c r="R52" s="8">
        <v>-1536.530603065672</v>
      </c>
      <c r="S52" s="8">
        <v>-0.25422670434511252</v>
      </c>
      <c r="U52" s="8">
        <v>1.2331838565022422</v>
      </c>
      <c r="V52" s="8">
        <v>1261.442</v>
      </c>
    </row>
    <row r="53" spans="1:22">
      <c r="A53">
        <v>60</v>
      </c>
      <c r="B53">
        <v>0</v>
      </c>
      <c r="C53">
        <v>24.53</v>
      </c>
      <c r="D53">
        <v>0</v>
      </c>
      <c r="E53">
        <v>0</v>
      </c>
      <c r="F53">
        <v>0</v>
      </c>
      <c r="G53">
        <v>1</v>
      </c>
      <c r="H53">
        <v>0</v>
      </c>
      <c r="I53">
        <v>12629.896699999999</v>
      </c>
      <c r="P53" s="8">
        <v>18</v>
      </c>
      <c r="Q53" s="8">
        <v>1925.9110741471641</v>
      </c>
      <c r="R53" s="8">
        <v>469.26047585283595</v>
      </c>
      <c r="S53" s="8">
        <v>7.7641502237223492E-2</v>
      </c>
      <c r="U53" s="8">
        <v>1.3079222720478325</v>
      </c>
      <c r="V53" s="8">
        <v>1261.8589999999999</v>
      </c>
    </row>
    <row r="54" spans="1:22">
      <c r="A54">
        <v>36</v>
      </c>
      <c r="B54">
        <v>1</v>
      </c>
      <c r="C54">
        <v>35.200000000000003</v>
      </c>
      <c r="D54">
        <v>1</v>
      </c>
      <c r="E54">
        <v>1</v>
      </c>
      <c r="F54">
        <v>0</v>
      </c>
      <c r="G54">
        <v>1</v>
      </c>
      <c r="H54">
        <v>0</v>
      </c>
      <c r="I54">
        <v>38709.175999999999</v>
      </c>
      <c r="P54" s="8">
        <v>19</v>
      </c>
      <c r="Q54" s="8">
        <v>15023.547995745193</v>
      </c>
      <c r="R54" s="8">
        <v>-4421.1629957451933</v>
      </c>
      <c r="S54" s="8">
        <v>-0.73150361960791077</v>
      </c>
      <c r="U54" s="8">
        <v>1.3826606875934231</v>
      </c>
      <c r="V54" s="8">
        <v>1263.249</v>
      </c>
    </row>
    <row r="55" spans="1:22">
      <c r="A55">
        <v>18</v>
      </c>
      <c r="B55">
        <v>0</v>
      </c>
      <c r="C55">
        <v>35.625</v>
      </c>
      <c r="D55">
        <v>0</v>
      </c>
      <c r="E55">
        <v>0</v>
      </c>
      <c r="F55">
        <v>0</v>
      </c>
      <c r="G55">
        <v>0</v>
      </c>
      <c r="H55">
        <v>0</v>
      </c>
      <c r="I55">
        <v>2211.1307499999998</v>
      </c>
      <c r="P55" s="8">
        <v>20</v>
      </c>
      <c r="Q55" s="8">
        <v>30497.850103632765</v>
      </c>
      <c r="R55" s="8">
        <v>6339.6168963672317</v>
      </c>
      <c r="S55" s="8">
        <v>1.0489214514558856</v>
      </c>
      <c r="U55" s="8">
        <v>1.4573991031390134</v>
      </c>
      <c r="V55" s="8">
        <v>1391.5287000000001</v>
      </c>
    </row>
    <row r="56" spans="1:22">
      <c r="A56">
        <v>21</v>
      </c>
      <c r="B56">
        <v>0</v>
      </c>
      <c r="C56">
        <v>33.630000000000003</v>
      </c>
      <c r="D56">
        <v>2</v>
      </c>
      <c r="E56">
        <v>0</v>
      </c>
      <c r="F56">
        <v>1</v>
      </c>
      <c r="G56">
        <v>0</v>
      </c>
      <c r="H56">
        <v>0</v>
      </c>
      <c r="I56">
        <v>3579.8287</v>
      </c>
      <c r="P56" s="8">
        <v>21</v>
      </c>
      <c r="Q56" s="8">
        <v>15685.502873331963</v>
      </c>
      <c r="R56" s="8">
        <v>-2456.655923331964</v>
      </c>
      <c r="S56" s="8">
        <v>-0.40646605921970763</v>
      </c>
      <c r="U56" s="8">
        <v>1.532137518684604</v>
      </c>
      <c r="V56" s="8">
        <v>1515.3449000000001</v>
      </c>
    </row>
    <row r="57" spans="1:22">
      <c r="A57">
        <v>48</v>
      </c>
      <c r="B57">
        <v>1</v>
      </c>
      <c r="C57">
        <v>28</v>
      </c>
      <c r="D57">
        <v>1</v>
      </c>
      <c r="E57">
        <v>1</v>
      </c>
      <c r="F57">
        <v>0</v>
      </c>
      <c r="G57">
        <v>0</v>
      </c>
      <c r="H57">
        <v>1</v>
      </c>
      <c r="I57">
        <v>23568.272000000001</v>
      </c>
      <c r="P57" s="8">
        <v>22</v>
      </c>
      <c r="Q57" s="8">
        <v>6272.4694507927488</v>
      </c>
      <c r="R57" s="8">
        <v>-2122.733450792749</v>
      </c>
      <c r="S57" s="8">
        <v>-0.35121690926393051</v>
      </c>
      <c r="U57" s="8">
        <v>1.6068759342301944</v>
      </c>
      <c r="V57" s="8">
        <v>1526.3119999999999</v>
      </c>
    </row>
    <row r="58" spans="1:22">
      <c r="A58">
        <v>36</v>
      </c>
      <c r="B58">
        <v>1</v>
      </c>
      <c r="C58">
        <v>34.43</v>
      </c>
      <c r="D58">
        <v>0</v>
      </c>
      <c r="E58">
        <v>1</v>
      </c>
      <c r="F58">
        <v>0</v>
      </c>
      <c r="G58">
        <v>1</v>
      </c>
      <c r="H58">
        <v>0</v>
      </c>
      <c r="I58">
        <v>37742.575700000001</v>
      </c>
      <c r="P58" s="8">
        <v>23</v>
      </c>
      <c r="Q58" s="8">
        <v>3085.0361288517706</v>
      </c>
      <c r="R58" s="8">
        <v>-1948.0251288517707</v>
      </c>
      <c r="S58" s="8">
        <v>-0.32231054005780968</v>
      </c>
      <c r="U58" s="8">
        <v>1.6816143497757847</v>
      </c>
      <c r="V58" s="8">
        <v>1532.4697000000001</v>
      </c>
    </row>
    <row r="59" spans="1:22">
      <c r="A59">
        <v>40</v>
      </c>
      <c r="B59">
        <v>0</v>
      </c>
      <c r="C59">
        <v>28.69</v>
      </c>
      <c r="D59">
        <v>3</v>
      </c>
      <c r="E59">
        <v>0</v>
      </c>
      <c r="F59">
        <v>1</v>
      </c>
      <c r="G59">
        <v>0</v>
      </c>
      <c r="H59">
        <v>0</v>
      </c>
      <c r="I59">
        <v>8059.6791000000003</v>
      </c>
      <c r="P59" s="8">
        <v>24</v>
      </c>
      <c r="Q59" s="8">
        <v>31945.667536422588</v>
      </c>
      <c r="R59" s="8">
        <v>5756.2092635774097</v>
      </c>
      <c r="S59" s="8">
        <v>0.9523937288852985</v>
      </c>
      <c r="U59" s="8">
        <v>1.7563527653213753</v>
      </c>
      <c r="V59" s="8">
        <v>1534.3045</v>
      </c>
    </row>
    <row r="60" spans="1:22">
      <c r="A60">
        <v>58</v>
      </c>
      <c r="B60">
        <v>1</v>
      </c>
      <c r="C60">
        <v>36.954999999999998</v>
      </c>
      <c r="D60">
        <v>2</v>
      </c>
      <c r="E60">
        <v>1</v>
      </c>
      <c r="F60">
        <v>1</v>
      </c>
      <c r="G60">
        <v>0</v>
      </c>
      <c r="H60">
        <v>0</v>
      </c>
      <c r="I60">
        <v>47496.494449999998</v>
      </c>
      <c r="P60" s="8">
        <v>25</v>
      </c>
      <c r="Q60" s="8">
        <v>7537.7658366369724</v>
      </c>
      <c r="R60" s="8">
        <v>-1333.8640866369724</v>
      </c>
      <c r="S60" s="8">
        <v>-0.22069451146201977</v>
      </c>
      <c r="U60" s="8">
        <v>1.8310911808669657</v>
      </c>
      <c r="V60" s="8">
        <v>1607.5101</v>
      </c>
    </row>
    <row r="61" spans="1:22">
      <c r="A61">
        <v>58</v>
      </c>
      <c r="B61">
        <v>0</v>
      </c>
      <c r="C61">
        <v>31.824999999999999</v>
      </c>
      <c r="D61">
        <v>2</v>
      </c>
      <c r="E61">
        <v>0</v>
      </c>
      <c r="F61">
        <v>0</v>
      </c>
      <c r="G61">
        <v>0</v>
      </c>
      <c r="H61">
        <v>0</v>
      </c>
      <c r="I61">
        <v>13607.36875</v>
      </c>
      <c r="P61" s="8">
        <v>26</v>
      </c>
      <c r="Q61" s="8">
        <v>13009.908343688381</v>
      </c>
      <c r="R61" s="8">
        <v>991.22545631161847</v>
      </c>
      <c r="S61" s="8">
        <v>0.16400322943018703</v>
      </c>
      <c r="U61" s="8">
        <v>1.905829596412556</v>
      </c>
      <c r="V61" s="8">
        <v>1615.7666999999999</v>
      </c>
    </row>
    <row r="62" spans="1:22">
      <c r="A62">
        <v>18</v>
      </c>
      <c r="B62">
        <v>1</v>
      </c>
      <c r="C62">
        <v>31.68</v>
      </c>
      <c r="D62">
        <v>2</v>
      </c>
      <c r="E62">
        <v>1</v>
      </c>
      <c r="F62">
        <v>0</v>
      </c>
      <c r="G62">
        <v>1</v>
      </c>
      <c r="H62">
        <v>0</v>
      </c>
      <c r="I62">
        <v>34303.167200000004</v>
      </c>
      <c r="P62" s="8">
        <v>27</v>
      </c>
      <c r="Q62" s="8">
        <v>12073.692510291952</v>
      </c>
      <c r="R62" s="8">
        <v>2378.1426397080486</v>
      </c>
      <c r="S62" s="8">
        <v>0.39347564217028685</v>
      </c>
      <c r="U62" s="8">
        <v>1.9805680119581466</v>
      </c>
      <c r="V62" s="8">
        <v>1621.3402000000001</v>
      </c>
    </row>
    <row r="63" spans="1:22">
      <c r="A63">
        <v>53</v>
      </c>
      <c r="B63">
        <v>0</v>
      </c>
      <c r="C63">
        <v>22.88</v>
      </c>
      <c r="D63">
        <v>1</v>
      </c>
      <c r="E63">
        <v>1</v>
      </c>
      <c r="F63">
        <v>0</v>
      </c>
      <c r="G63">
        <v>1</v>
      </c>
      <c r="H63">
        <v>0</v>
      </c>
      <c r="I63">
        <v>23244.790199999999</v>
      </c>
      <c r="P63" s="8">
        <v>28</v>
      </c>
      <c r="Q63" s="8">
        <v>13903.663446355833</v>
      </c>
      <c r="R63" s="8">
        <v>-1635.0311963558324</v>
      </c>
      <c r="S63" s="8">
        <v>-0.27052412215002525</v>
      </c>
      <c r="U63" s="8">
        <v>2.0553064275037372</v>
      </c>
      <c r="V63" s="8">
        <v>1621.8827000000001</v>
      </c>
    </row>
    <row r="64" spans="1:22">
      <c r="A64">
        <v>34</v>
      </c>
      <c r="B64">
        <v>0</v>
      </c>
      <c r="C64">
        <v>37.335000000000001</v>
      </c>
      <c r="D64">
        <v>2</v>
      </c>
      <c r="E64">
        <v>0</v>
      </c>
      <c r="F64">
        <v>1</v>
      </c>
      <c r="G64">
        <v>0</v>
      </c>
      <c r="H64">
        <v>0</v>
      </c>
      <c r="I64">
        <v>5989.5236500000001</v>
      </c>
      <c r="P64" s="8">
        <v>29</v>
      </c>
      <c r="Q64" s="8">
        <v>-142.74199045436916</v>
      </c>
      <c r="R64" s="8">
        <v>2917.9341404543688</v>
      </c>
      <c r="S64" s="8">
        <v>0.48278685666509774</v>
      </c>
      <c r="U64" s="8">
        <v>2.1300448430493275</v>
      </c>
      <c r="V64" s="8">
        <v>1622.1885</v>
      </c>
    </row>
    <row r="65" spans="1:22">
      <c r="A65">
        <v>43</v>
      </c>
      <c r="B65">
        <v>1</v>
      </c>
      <c r="C65">
        <v>27.36</v>
      </c>
      <c r="D65">
        <v>3</v>
      </c>
      <c r="E65">
        <v>0</v>
      </c>
      <c r="F65">
        <v>0</v>
      </c>
      <c r="G65">
        <v>0</v>
      </c>
      <c r="H65">
        <v>0</v>
      </c>
      <c r="I65">
        <v>8606.2173999999995</v>
      </c>
      <c r="P65" s="8">
        <v>30</v>
      </c>
      <c r="Q65" s="8">
        <v>32044.901000079219</v>
      </c>
      <c r="R65" s="8">
        <v>6666.0989999207814</v>
      </c>
      <c r="S65" s="8">
        <v>1.1029395549993339</v>
      </c>
      <c r="U65" s="8">
        <v>2.2047832585949179</v>
      </c>
      <c r="V65" s="8">
        <v>1625.4337499999999</v>
      </c>
    </row>
    <row r="66" spans="1:22">
      <c r="A66">
        <v>25</v>
      </c>
      <c r="B66">
        <v>1</v>
      </c>
      <c r="C66">
        <v>33.659999999999997</v>
      </c>
      <c r="D66">
        <v>4</v>
      </c>
      <c r="E66">
        <v>0</v>
      </c>
      <c r="F66">
        <v>0</v>
      </c>
      <c r="G66">
        <v>1</v>
      </c>
      <c r="H66">
        <v>0</v>
      </c>
      <c r="I66">
        <v>4504.6624000000002</v>
      </c>
      <c r="P66" s="8">
        <v>31</v>
      </c>
      <c r="Q66" s="8">
        <v>28544.757319417236</v>
      </c>
      <c r="R66" s="8">
        <v>7040.8186805827645</v>
      </c>
      <c r="S66" s="8">
        <v>1.1649388079122793</v>
      </c>
      <c r="U66" s="8">
        <v>2.2795216741405087</v>
      </c>
      <c r="V66" s="8">
        <v>1627.2824499999999</v>
      </c>
    </row>
    <row r="67" spans="1:22">
      <c r="A67">
        <v>64</v>
      </c>
      <c r="B67">
        <v>1</v>
      </c>
      <c r="C67">
        <v>24.7</v>
      </c>
      <c r="D67">
        <v>1</v>
      </c>
      <c r="E67">
        <v>0</v>
      </c>
      <c r="F67">
        <v>1</v>
      </c>
      <c r="G67">
        <v>0</v>
      </c>
      <c r="H67">
        <v>0</v>
      </c>
      <c r="I67">
        <v>30166.618170000002</v>
      </c>
      <c r="P67" s="8">
        <v>32</v>
      </c>
      <c r="Q67" s="8">
        <v>1610.7515012743079</v>
      </c>
      <c r="R67" s="8">
        <v>587.43834872569232</v>
      </c>
      <c r="S67" s="8">
        <v>9.7194624763412341E-2</v>
      </c>
      <c r="U67" s="8">
        <v>2.354260089686099</v>
      </c>
      <c r="V67" s="8">
        <v>1628.4709</v>
      </c>
    </row>
    <row r="68" spans="1:22">
      <c r="A68">
        <v>28</v>
      </c>
      <c r="B68">
        <v>0</v>
      </c>
      <c r="C68">
        <v>25.934999999999999</v>
      </c>
      <c r="D68">
        <v>1</v>
      </c>
      <c r="E68">
        <v>0</v>
      </c>
      <c r="F68">
        <v>1</v>
      </c>
      <c r="G68">
        <v>0</v>
      </c>
      <c r="H68">
        <v>0</v>
      </c>
      <c r="I68">
        <v>4133.6416499999996</v>
      </c>
      <c r="P68" s="8">
        <v>33</v>
      </c>
      <c r="Q68" s="8">
        <v>4060.1166297572622</v>
      </c>
      <c r="R68" s="8">
        <v>627.68037024273735</v>
      </c>
      <c r="S68" s="8">
        <v>0.10385286930865699</v>
      </c>
      <c r="U68" s="8">
        <v>2.4289985052316894</v>
      </c>
      <c r="V68" s="8">
        <v>1629.8335</v>
      </c>
    </row>
    <row r="69" spans="1:22">
      <c r="A69">
        <v>20</v>
      </c>
      <c r="B69">
        <v>0</v>
      </c>
      <c r="C69">
        <v>22.42</v>
      </c>
      <c r="D69">
        <v>0</v>
      </c>
      <c r="E69">
        <v>1</v>
      </c>
      <c r="F69">
        <v>1</v>
      </c>
      <c r="G69">
        <v>0</v>
      </c>
      <c r="H69">
        <v>0</v>
      </c>
      <c r="I69">
        <v>14711.7438</v>
      </c>
      <c r="P69" s="8">
        <v>34</v>
      </c>
      <c r="Q69" s="8">
        <v>13361.700046588843</v>
      </c>
      <c r="R69" s="8">
        <v>408.39785341115748</v>
      </c>
      <c r="S69" s="8">
        <v>6.7571475717558074E-2</v>
      </c>
      <c r="U69" s="8">
        <v>2.5037369207772797</v>
      </c>
      <c r="V69" s="8">
        <v>1631.6683</v>
      </c>
    </row>
    <row r="70" spans="1:22">
      <c r="A70">
        <v>19</v>
      </c>
      <c r="B70">
        <v>0</v>
      </c>
      <c r="C70">
        <v>28.9</v>
      </c>
      <c r="D70">
        <v>0</v>
      </c>
      <c r="E70">
        <v>0</v>
      </c>
      <c r="F70">
        <v>0</v>
      </c>
      <c r="G70">
        <v>0</v>
      </c>
      <c r="H70">
        <v>1</v>
      </c>
      <c r="I70">
        <v>1743.2139999999999</v>
      </c>
      <c r="P70" s="8">
        <v>35</v>
      </c>
      <c r="Q70" s="8">
        <v>30832.750742679127</v>
      </c>
      <c r="R70" s="8">
        <v>20361.80839732087</v>
      </c>
      <c r="S70" s="8">
        <v>3.3689634511863185</v>
      </c>
      <c r="U70" s="8">
        <v>2.5784753363228701</v>
      </c>
      <c r="V70" s="8">
        <v>1631.8212000000001</v>
      </c>
    </row>
    <row r="71" spans="1:22">
      <c r="A71">
        <v>61</v>
      </c>
      <c r="B71">
        <v>0</v>
      </c>
      <c r="C71">
        <v>39.1</v>
      </c>
      <c r="D71">
        <v>2</v>
      </c>
      <c r="E71">
        <v>0</v>
      </c>
      <c r="F71">
        <v>0</v>
      </c>
      <c r="G71">
        <v>0</v>
      </c>
      <c r="H71">
        <v>1</v>
      </c>
      <c r="I71">
        <v>14235.072</v>
      </c>
      <c r="P71" s="8">
        <v>36</v>
      </c>
      <c r="Q71" s="8">
        <v>-614.51984677593907</v>
      </c>
      <c r="R71" s="8">
        <v>2239.9535967759389</v>
      </c>
      <c r="S71" s="8">
        <v>0.37061157106676196</v>
      </c>
      <c r="U71" s="8">
        <v>2.6532137518684609</v>
      </c>
      <c r="V71" s="8">
        <v>1632.0362500000001</v>
      </c>
    </row>
    <row r="72" spans="1:22">
      <c r="A72">
        <v>40</v>
      </c>
      <c r="B72">
        <v>1</v>
      </c>
      <c r="C72">
        <v>26.315000000000001</v>
      </c>
      <c r="D72">
        <v>1</v>
      </c>
      <c r="E72">
        <v>0</v>
      </c>
      <c r="F72">
        <v>1</v>
      </c>
      <c r="G72">
        <v>0</v>
      </c>
      <c r="H72">
        <v>0</v>
      </c>
      <c r="I72">
        <v>6389.3778499999999</v>
      </c>
      <c r="P72" s="8">
        <v>37</v>
      </c>
      <c r="Q72" s="8">
        <v>16241.605215452464</v>
      </c>
      <c r="R72" s="8">
        <v>-629.41186545246455</v>
      </c>
      <c r="S72" s="8">
        <v>-0.10413935388623717</v>
      </c>
      <c r="U72" s="8">
        <v>2.7279521674140512</v>
      </c>
      <c r="V72" s="8">
        <v>1632.5644500000001</v>
      </c>
    </row>
    <row r="73" spans="1:22">
      <c r="A73">
        <v>40</v>
      </c>
      <c r="B73">
        <v>0</v>
      </c>
      <c r="C73">
        <v>36.19</v>
      </c>
      <c r="D73">
        <v>0</v>
      </c>
      <c r="E73">
        <v>0</v>
      </c>
      <c r="F73">
        <v>0</v>
      </c>
      <c r="G73">
        <v>1</v>
      </c>
      <c r="H73">
        <v>0</v>
      </c>
      <c r="I73">
        <v>5920.1040999999996</v>
      </c>
      <c r="P73" s="8">
        <v>38</v>
      </c>
      <c r="Q73" s="8">
        <v>703.5850742133739</v>
      </c>
      <c r="R73" s="8">
        <v>1598.7149257866263</v>
      </c>
      <c r="S73" s="8">
        <v>0.26451541281322843</v>
      </c>
      <c r="U73" s="8">
        <v>2.8026905829596416</v>
      </c>
      <c r="V73" s="8">
        <v>1633.0444</v>
      </c>
    </row>
    <row r="74" spans="1:22">
      <c r="A74">
        <v>28</v>
      </c>
      <c r="B74">
        <v>1</v>
      </c>
      <c r="C74">
        <v>23.98</v>
      </c>
      <c r="D74">
        <v>3</v>
      </c>
      <c r="E74">
        <v>1</v>
      </c>
      <c r="F74">
        <v>0</v>
      </c>
      <c r="G74">
        <v>1</v>
      </c>
      <c r="H74">
        <v>0</v>
      </c>
      <c r="I74">
        <v>17663.144199999999</v>
      </c>
      <c r="P74" s="8">
        <v>39</v>
      </c>
      <c r="Q74" s="8">
        <v>33682.378434216313</v>
      </c>
      <c r="R74" s="8">
        <v>6091.8978657836851</v>
      </c>
      <c r="S74" s="8">
        <v>1.007935093863547</v>
      </c>
      <c r="U74" s="8">
        <v>2.8774289985052319</v>
      </c>
      <c r="V74" s="8">
        <v>1633.9618</v>
      </c>
    </row>
    <row r="75" spans="1:22">
      <c r="A75">
        <v>27</v>
      </c>
      <c r="B75">
        <v>0</v>
      </c>
      <c r="C75">
        <v>24.75</v>
      </c>
      <c r="D75">
        <v>0</v>
      </c>
      <c r="E75">
        <v>1</v>
      </c>
      <c r="F75">
        <v>0</v>
      </c>
      <c r="G75">
        <v>1</v>
      </c>
      <c r="H75">
        <v>0</v>
      </c>
      <c r="I75">
        <v>16577.779500000001</v>
      </c>
      <c r="P75" s="8">
        <v>40</v>
      </c>
      <c r="Q75" s="8">
        <v>39763.830566363074</v>
      </c>
      <c r="R75" s="8">
        <v>8409.5304336369227</v>
      </c>
      <c r="S75" s="8">
        <v>1.3913990407791856</v>
      </c>
      <c r="U75" s="8">
        <v>2.9521674140508223</v>
      </c>
      <c r="V75" s="8">
        <v>1634.5734</v>
      </c>
    </row>
    <row r="76" spans="1:22">
      <c r="A76">
        <v>31</v>
      </c>
      <c r="B76">
        <v>1</v>
      </c>
      <c r="C76">
        <v>28.5</v>
      </c>
      <c r="D76">
        <v>5</v>
      </c>
      <c r="E76">
        <v>0</v>
      </c>
      <c r="F76">
        <v>0</v>
      </c>
      <c r="G76">
        <v>0</v>
      </c>
      <c r="H76">
        <v>0</v>
      </c>
      <c r="I76">
        <v>6799.4579999999996</v>
      </c>
      <c r="P76" s="8">
        <v>41</v>
      </c>
      <c r="Q76" s="8">
        <v>3248.5597507774855</v>
      </c>
      <c r="R76" s="8">
        <v>-202.49775077748563</v>
      </c>
      <c r="S76" s="8">
        <v>-3.3504269758600977E-2</v>
      </c>
      <c r="U76" s="8">
        <v>3.0269058295964131</v>
      </c>
      <c r="V76" s="8">
        <v>1635.7336499999999</v>
      </c>
    </row>
    <row r="77" spans="1:22">
      <c r="A77">
        <v>53</v>
      </c>
      <c r="B77">
        <v>0</v>
      </c>
      <c r="C77">
        <v>28.1</v>
      </c>
      <c r="D77">
        <v>3</v>
      </c>
      <c r="E77">
        <v>0</v>
      </c>
      <c r="F77">
        <v>0</v>
      </c>
      <c r="G77">
        <v>0</v>
      </c>
      <c r="H77">
        <v>1</v>
      </c>
      <c r="I77">
        <v>11741.726000000001</v>
      </c>
      <c r="P77" s="8">
        <v>42</v>
      </c>
      <c r="Q77" s="8">
        <v>8364.6435991660928</v>
      </c>
      <c r="R77" s="8">
        <v>-3414.8848991660925</v>
      </c>
      <c r="S77" s="8">
        <v>-0.5650098552549182</v>
      </c>
      <c r="U77" s="8">
        <v>3.1016442451420034</v>
      </c>
      <c r="V77" s="8">
        <v>1639.5631000000001</v>
      </c>
    </row>
    <row r="78" spans="1:22">
      <c r="A78">
        <v>58</v>
      </c>
      <c r="B78">
        <v>1</v>
      </c>
      <c r="C78">
        <v>32.01</v>
      </c>
      <c r="D78">
        <v>1</v>
      </c>
      <c r="E78">
        <v>0</v>
      </c>
      <c r="F78">
        <v>0</v>
      </c>
      <c r="G78">
        <v>1</v>
      </c>
      <c r="H78">
        <v>0</v>
      </c>
      <c r="I78">
        <v>11946.625899999999</v>
      </c>
      <c r="P78" s="8">
        <v>43</v>
      </c>
      <c r="Q78" s="8">
        <v>5289.3694338743562</v>
      </c>
      <c r="R78" s="8">
        <v>983.10776612564405</v>
      </c>
      <c r="S78" s="8">
        <v>0.1626601168239315</v>
      </c>
      <c r="U78" s="8">
        <v>3.1763826606875938</v>
      </c>
      <c r="V78" s="8">
        <v>1639.5631000000001</v>
      </c>
    </row>
    <row r="79" spans="1:22">
      <c r="A79">
        <v>44</v>
      </c>
      <c r="B79">
        <v>1</v>
      </c>
      <c r="C79">
        <v>27.4</v>
      </c>
      <c r="D79">
        <v>2</v>
      </c>
      <c r="E79">
        <v>0</v>
      </c>
      <c r="F79">
        <v>0</v>
      </c>
      <c r="G79">
        <v>0</v>
      </c>
      <c r="H79">
        <v>1</v>
      </c>
      <c r="I79">
        <v>7726.8540000000003</v>
      </c>
      <c r="P79" s="8">
        <v>44</v>
      </c>
      <c r="Q79" s="8">
        <v>7928.2838798389812</v>
      </c>
      <c r="R79" s="8">
        <v>-1614.5248798389812</v>
      </c>
      <c r="S79" s="8">
        <v>-0.26713124910477942</v>
      </c>
      <c r="U79" s="8">
        <v>3.2511210762331841</v>
      </c>
      <c r="V79" s="8">
        <v>1646.4296999999999</v>
      </c>
    </row>
    <row r="80" spans="1:22">
      <c r="A80">
        <v>57</v>
      </c>
      <c r="B80">
        <v>1</v>
      </c>
      <c r="C80">
        <v>34.01</v>
      </c>
      <c r="D80">
        <v>0</v>
      </c>
      <c r="E80">
        <v>0</v>
      </c>
      <c r="F80">
        <v>1</v>
      </c>
      <c r="G80">
        <v>0</v>
      </c>
      <c r="H80">
        <v>0</v>
      </c>
      <c r="I80">
        <v>11356.660900000001</v>
      </c>
      <c r="P80" s="8">
        <v>45</v>
      </c>
      <c r="Q80" s="8">
        <v>10733.306462287659</v>
      </c>
      <c r="R80" s="8">
        <v>-4653.6349622876587</v>
      </c>
      <c r="S80" s="8">
        <v>-0.76996727388775477</v>
      </c>
      <c r="U80" s="8">
        <v>3.3258594917787745</v>
      </c>
      <c r="V80" s="8">
        <v>1664.9996000000001</v>
      </c>
    </row>
    <row r="81" spans="1:22">
      <c r="A81">
        <v>29</v>
      </c>
      <c r="B81">
        <v>0</v>
      </c>
      <c r="C81">
        <v>29.59</v>
      </c>
      <c r="D81">
        <v>1</v>
      </c>
      <c r="E81">
        <v>0</v>
      </c>
      <c r="F81">
        <v>0</v>
      </c>
      <c r="G81">
        <v>1</v>
      </c>
      <c r="H81">
        <v>0</v>
      </c>
      <c r="I81">
        <v>3947.4131000000002</v>
      </c>
      <c r="P81" s="8">
        <v>46</v>
      </c>
      <c r="Q81" s="8">
        <v>13749.111282375325</v>
      </c>
      <c r="R81" s="8">
        <v>6881.1722276246765</v>
      </c>
      <c r="S81" s="8">
        <v>1.1385245005662725</v>
      </c>
      <c r="U81" s="8">
        <v>3.4005979073243648</v>
      </c>
      <c r="V81" s="8">
        <v>1674.6323</v>
      </c>
    </row>
    <row r="82" spans="1:22">
      <c r="A82">
        <v>21</v>
      </c>
      <c r="B82">
        <v>1</v>
      </c>
      <c r="C82">
        <v>35.53</v>
      </c>
      <c r="D82">
        <v>0</v>
      </c>
      <c r="E82">
        <v>0</v>
      </c>
      <c r="F82">
        <v>0</v>
      </c>
      <c r="G82">
        <v>1</v>
      </c>
      <c r="H82">
        <v>0</v>
      </c>
      <c r="I82">
        <v>1532.4697000000001</v>
      </c>
      <c r="P82" s="8">
        <v>47</v>
      </c>
      <c r="Q82" s="8">
        <v>6750.7917436664466</v>
      </c>
      <c r="R82" s="8">
        <v>-3357.4353936664465</v>
      </c>
      <c r="S82" s="8">
        <v>-0.55550454607312172</v>
      </c>
      <c r="U82" s="8">
        <v>3.4753363228699556</v>
      </c>
      <c r="V82" s="8">
        <v>1682.597</v>
      </c>
    </row>
    <row r="83" spans="1:22">
      <c r="A83">
        <v>22</v>
      </c>
      <c r="B83">
        <v>0</v>
      </c>
      <c r="C83">
        <v>39.805</v>
      </c>
      <c r="D83">
        <v>0</v>
      </c>
      <c r="E83">
        <v>0</v>
      </c>
      <c r="F83">
        <v>0</v>
      </c>
      <c r="G83">
        <v>0</v>
      </c>
      <c r="H83">
        <v>0</v>
      </c>
      <c r="I83">
        <v>2755.0209500000001</v>
      </c>
      <c r="P83" s="8">
        <v>48</v>
      </c>
      <c r="Q83" s="8">
        <v>6694.2317775028005</v>
      </c>
      <c r="R83" s="8">
        <v>-3137.3094775028003</v>
      </c>
      <c r="S83" s="8">
        <v>-0.51908360782719443</v>
      </c>
      <c r="U83" s="8">
        <v>3.550074738415546</v>
      </c>
      <c r="V83" s="8">
        <v>1694.7963999999999</v>
      </c>
    </row>
    <row r="84" spans="1:22">
      <c r="A84">
        <v>41</v>
      </c>
      <c r="B84">
        <v>0</v>
      </c>
      <c r="C84">
        <v>32.965000000000003</v>
      </c>
      <c r="D84">
        <v>0</v>
      </c>
      <c r="E84">
        <v>0</v>
      </c>
      <c r="F84">
        <v>1</v>
      </c>
      <c r="G84">
        <v>0</v>
      </c>
      <c r="H84">
        <v>0</v>
      </c>
      <c r="I84">
        <v>6571.0243499999997</v>
      </c>
      <c r="P84" s="8">
        <v>49</v>
      </c>
      <c r="Q84" s="8">
        <v>10758.235943759753</v>
      </c>
      <c r="R84" s="8">
        <v>1871.660756240246</v>
      </c>
      <c r="S84" s="8">
        <v>0.30967567112667632</v>
      </c>
      <c r="U84" s="8">
        <v>3.6248131539611363</v>
      </c>
      <c r="V84" s="8">
        <v>1702.4553000000001</v>
      </c>
    </row>
    <row r="85" spans="1:22">
      <c r="A85">
        <v>31</v>
      </c>
      <c r="B85">
        <v>1</v>
      </c>
      <c r="C85">
        <v>26.885000000000002</v>
      </c>
      <c r="D85">
        <v>1</v>
      </c>
      <c r="E85">
        <v>0</v>
      </c>
      <c r="F85">
        <v>0</v>
      </c>
      <c r="G85">
        <v>0</v>
      </c>
      <c r="H85">
        <v>0</v>
      </c>
      <c r="I85">
        <v>4441.2131499999996</v>
      </c>
      <c r="P85" s="8">
        <v>50</v>
      </c>
      <c r="Q85" s="8">
        <v>32405.598360557913</v>
      </c>
      <c r="R85" s="8">
        <v>6303.5776394420864</v>
      </c>
      <c r="S85" s="8">
        <v>1.0429585754175912</v>
      </c>
      <c r="U85" s="8">
        <v>3.6995515695067267</v>
      </c>
      <c r="V85" s="8">
        <v>1704.5681</v>
      </c>
    </row>
    <row r="86" spans="1:22">
      <c r="A86">
        <v>45</v>
      </c>
      <c r="B86">
        <v>0</v>
      </c>
      <c r="C86">
        <v>38.284999999999997</v>
      </c>
      <c r="D86">
        <v>0</v>
      </c>
      <c r="E86">
        <v>0</v>
      </c>
      <c r="F86">
        <v>0</v>
      </c>
      <c r="G86">
        <v>0</v>
      </c>
      <c r="H86">
        <v>0</v>
      </c>
      <c r="I86">
        <v>7935.29115</v>
      </c>
      <c r="P86" s="8">
        <v>51</v>
      </c>
      <c r="Q86" s="8">
        <v>4768.6425543912283</v>
      </c>
      <c r="R86" s="8">
        <v>-2557.5118043912285</v>
      </c>
      <c r="S86" s="8">
        <v>-0.42315317121367785</v>
      </c>
      <c r="U86" s="8">
        <v>3.7742899850523171</v>
      </c>
      <c r="V86" s="8">
        <v>1704.7001499999999</v>
      </c>
    </row>
    <row r="87" spans="1:22">
      <c r="A87">
        <v>22</v>
      </c>
      <c r="B87">
        <v>1</v>
      </c>
      <c r="C87">
        <v>37.619999999999997</v>
      </c>
      <c r="D87">
        <v>1</v>
      </c>
      <c r="E87">
        <v>1</v>
      </c>
      <c r="F87">
        <v>0</v>
      </c>
      <c r="G87">
        <v>1</v>
      </c>
      <c r="H87">
        <v>0</v>
      </c>
      <c r="I87">
        <v>37165.163800000002</v>
      </c>
      <c r="P87" s="8">
        <v>52</v>
      </c>
      <c r="Q87" s="8">
        <v>5460.5578629232723</v>
      </c>
      <c r="R87" s="8">
        <v>-1880.7291629232723</v>
      </c>
      <c r="S87" s="8">
        <v>-0.31117608455162676</v>
      </c>
      <c r="U87" s="8">
        <v>3.8490284005979079</v>
      </c>
      <c r="V87" s="8">
        <v>1705.6244999999999</v>
      </c>
    </row>
    <row r="88" spans="1:22">
      <c r="A88">
        <v>48</v>
      </c>
      <c r="B88">
        <v>0</v>
      </c>
      <c r="C88">
        <v>41.23</v>
      </c>
      <c r="D88">
        <v>4</v>
      </c>
      <c r="E88">
        <v>0</v>
      </c>
      <c r="F88">
        <v>1</v>
      </c>
      <c r="G88">
        <v>0</v>
      </c>
      <c r="H88">
        <v>0</v>
      </c>
      <c r="I88">
        <v>11033.661700000001</v>
      </c>
      <c r="P88" s="8">
        <v>53</v>
      </c>
      <c r="Q88" s="8">
        <v>33120.652783095029</v>
      </c>
      <c r="R88" s="8">
        <v>-9552.3807830950282</v>
      </c>
      <c r="S88" s="8">
        <v>-1.5804893702023064</v>
      </c>
      <c r="U88" s="8">
        <v>3.9237668161434982</v>
      </c>
      <c r="V88" s="8">
        <v>1708.0014000000001</v>
      </c>
    </row>
    <row r="89" spans="1:22">
      <c r="A89">
        <v>37</v>
      </c>
      <c r="B89">
        <v>0</v>
      </c>
      <c r="C89">
        <v>34.799999999999997</v>
      </c>
      <c r="D89">
        <v>2</v>
      </c>
      <c r="E89">
        <v>1</v>
      </c>
      <c r="F89">
        <v>0</v>
      </c>
      <c r="G89">
        <v>0</v>
      </c>
      <c r="H89">
        <v>1</v>
      </c>
      <c r="I89">
        <v>39836.519</v>
      </c>
      <c r="P89" s="8">
        <v>54</v>
      </c>
      <c r="Q89" s="8">
        <v>31668.918856128432</v>
      </c>
      <c r="R89" s="8">
        <v>6073.6568438715694</v>
      </c>
      <c r="S89" s="8">
        <v>1.004917025186391</v>
      </c>
      <c r="U89" s="8">
        <v>3.9985052316890886</v>
      </c>
      <c r="V89" s="8">
        <v>1708.9257500000001</v>
      </c>
    </row>
    <row r="90" spans="1:22">
      <c r="A90">
        <v>45</v>
      </c>
      <c r="B90">
        <v>1</v>
      </c>
      <c r="C90">
        <v>22.895</v>
      </c>
      <c r="D90">
        <v>2</v>
      </c>
      <c r="E90">
        <v>1</v>
      </c>
      <c r="F90">
        <v>1</v>
      </c>
      <c r="G90">
        <v>0</v>
      </c>
      <c r="H90">
        <v>0</v>
      </c>
      <c r="I90">
        <v>21098.554049999999</v>
      </c>
      <c r="P90" s="8">
        <v>55</v>
      </c>
      <c r="Q90" s="8">
        <v>9140.7134454444658</v>
      </c>
      <c r="R90" s="8">
        <v>-1081.0343454444655</v>
      </c>
      <c r="S90" s="8">
        <v>-0.17886256113473328</v>
      </c>
      <c r="U90" s="8">
        <v>4.0732436472346789</v>
      </c>
      <c r="V90" s="8">
        <v>1711.0268000000001</v>
      </c>
    </row>
    <row r="91" spans="1:22">
      <c r="A91">
        <v>57</v>
      </c>
      <c r="B91">
        <v>0</v>
      </c>
      <c r="C91">
        <v>31.16</v>
      </c>
      <c r="D91">
        <v>0</v>
      </c>
      <c r="E91">
        <v>1</v>
      </c>
      <c r="F91">
        <v>1</v>
      </c>
      <c r="G91">
        <v>0</v>
      </c>
      <c r="H91">
        <v>0</v>
      </c>
      <c r="I91">
        <v>43578.939400000003</v>
      </c>
      <c r="P91" s="8">
        <v>56</v>
      </c>
      <c r="Q91" s="8">
        <v>39809.2813225789</v>
      </c>
      <c r="R91" s="8">
        <v>7687.2131274210988</v>
      </c>
      <c r="S91" s="8">
        <v>1.2718880151710352</v>
      </c>
      <c r="U91" s="8">
        <v>4.1479820627802697</v>
      </c>
      <c r="V91" s="8">
        <v>1712.2270000000001</v>
      </c>
    </row>
    <row r="92" spans="1:22">
      <c r="A92">
        <v>56</v>
      </c>
      <c r="B92">
        <v>0</v>
      </c>
      <c r="C92">
        <v>27.2</v>
      </c>
      <c r="D92">
        <v>0</v>
      </c>
      <c r="E92">
        <v>0</v>
      </c>
      <c r="F92">
        <v>0</v>
      </c>
      <c r="G92">
        <v>0</v>
      </c>
      <c r="H92">
        <v>1</v>
      </c>
      <c r="I92">
        <v>11073.175999999999</v>
      </c>
      <c r="P92" s="8">
        <v>57</v>
      </c>
      <c r="Q92" s="8">
        <v>14704.962622462219</v>
      </c>
      <c r="R92" s="8">
        <v>-1097.5938724622192</v>
      </c>
      <c r="S92" s="8">
        <v>-0.18160241803757521</v>
      </c>
      <c r="U92" s="8">
        <v>4.2227204783258596</v>
      </c>
      <c r="V92" s="8">
        <v>1719.4363000000001</v>
      </c>
    </row>
    <row r="93" spans="1:22">
      <c r="A93">
        <v>46</v>
      </c>
      <c r="B93">
        <v>0</v>
      </c>
      <c r="C93">
        <v>27.74</v>
      </c>
      <c r="D93">
        <v>0</v>
      </c>
      <c r="E93">
        <v>0</v>
      </c>
      <c r="F93">
        <v>1</v>
      </c>
      <c r="G93">
        <v>0</v>
      </c>
      <c r="H93">
        <v>0</v>
      </c>
      <c r="I93">
        <v>8026.6665999999996</v>
      </c>
      <c r="P93" s="8">
        <v>58</v>
      </c>
      <c r="Q93" s="8">
        <v>27063.723603324623</v>
      </c>
      <c r="R93" s="8">
        <v>7239.4435966753808</v>
      </c>
      <c r="S93" s="8">
        <v>1.1978022977238727</v>
      </c>
      <c r="U93" s="8">
        <v>4.2974588938714504</v>
      </c>
      <c r="V93" s="8">
        <v>1720.3536999999999</v>
      </c>
    </row>
    <row r="94" spans="1:22">
      <c r="A94">
        <v>55</v>
      </c>
      <c r="B94">
        <v>0</v>
      </c>
      <c r="C94">
        <v>26.98</v>
      </c>
      <c r="D94">
        <v>0</v>
      </c>
      <c r="E94">
        <v>0</v>
      </c>
      <c r="F94">
        <v>1</v>
      </c>
      <c r="G94">
        <v>0</v>
      </c>
      <c r="H94">
        <v>0</v>
      </c>
      <c r="I94">
        <v>11082.5772</v>
      </c>
      <c r="P94" s="8">
        <v>59</v>
      </c>
      <c r="Q94" s="8">
        <v>32724.607364602383</v>
      </c>
      <c r="R94" s="8">
        <v>-9479.8171646023839</v>
      </c>
      <c r="S94" s="8">
        <v>-1.5684833551265671</v>
      </c>
      <c r="U94" s="8">
        <v>4.3721973094170403</v>
      </c>
      <c r="V94" s="8">
        <v>1725.5523000000001</v>
      </c>
    </row>
    <row r="95" spans="1:22">
      <c r="A95">
        <v>21</v>
      </c>
      <c r="B95">
        <v>0</v>
      </c>
      <c r="C95">
        <v>39.49</v>
      </c>
      <c r="D95">
        <v>0</v>
      </c>
      <c r="E95">
        <v>0</v>
      </c>
      <c r="F95">
        <v>0</v>
      </c>
      <c r="G95">
        <v>1</v>
      </c>
      <c r="H95">
        <v>0</v>
      </c>
      <c r="I95">
        <v>2026.9740999999999</v>
      </c>
      <c r="P95" s="8">
        <v>60</v>
      </c>
      <c r="Q95" s="8">
        <v>10056.402191536959</v>
      </c>
      <c r="R95" s="8">
        <v>-4066.8785415369593</v>
      </c>
      <c r="S95" s="8">
        <v>-0.67288547753227479</v>
      </c>
      <c r="U95" s="8">
        <v>4.4469357249626311</v>
      </c>
      <c r="V95" s="8">
        <v>1727.54</v>
      </c>
    </row>
    <row r="96" spans="1:22">
      <c r="A96">
        <v>53</v>
      </c>
      <c r="B96">
        <v>0</v>
      </c>
      <c r="C96">
        <v>24.795000000000002</v>
      </c>
      <c r="D96">
        <v>1</v>
      </c>
      <c r="E96">
        <v>0</v>
      </c>
      <c r="F96">
        <v>1</v>
      </c>
      <c r="G96">
        <v>0</v>
      </c>
      <c r="H96">
        <v>0</v>
      </c>
      <c r="I96">
        <v>10942.13205</v>
      </c>
      <c r="P96" s="8">
        <v>61</v>
      </c>
      <c r="Q96" s="8">
        <v>9681.8047497836233</v>
      </c>
      <c r="R96" s="8">
        <v>-1075.5873497836237</v>
      </c>
      <c r="S96" s="8">
        <v>-0.17796132834921305</v>
      </c>
      <c r="U96" s="8">
        <v>4.5216741405082219</v>
      </c>
      <c r="V96" s="8">
        <v>1727.7850000000001</v>
      </c>
    </row>
    <row r="97" spans="1:22">
      <c r="A97">
        <v>59</v>
      </c>
      <c r="B97">
        <v>1</v>
      </c>
      <c r="C97">
        <v>29.83</v>
      </c>
      <c r="D97">
        <v>3</v>
      </c>
      <c r="E97">
        <v>1</v>
      </c>
      <c r="F97">
        <v>0</v>
      </c>
      <c r="G97">
        <v>0</v>
      </c>
      <c r="H97">
        <v>0</v>
      </c>
      <c r="I97">
        <v>30184.936699999998</v>
      </c>
      <c r="P97" s="8">
        <v>62</v>
      </c>
      <c r="Q97" s="8">
        <v>6635.7876576209655</v>
      </c>
      <c r="R97" s="8">
        <v>-2131.1252576209654</v>
      </c>
      <c r="S97" s="8">
        <v>-0.35260537584518942</v>
      </c>
      <c r="U97" s="8">
        <v>4.5964125560538118</v>
      </c>
      <c r="V97" s="8">
        <v>1728.8969999999999</v>
      </c>
    </row>
    <row r="98" spans="1:22">
      <c r="A98">
        <v>35</v>
      </c>
      <c r="B98">
        <v>1</v>
      </c>
      <c r="C98">
        <v>34.770000000000003</v>
      </c>
      <c r="D98">
        <v>2</v>
      </c>
      <c r="E98">
        <v>0</v>
      </c>
      <c r="F98">
        <v>1</v>
      </c>
      <c r="G98">
        <v>0</v>
      </c>
      <c r="H98">
        <v>0</v>
      </c>
      <c r="I98">
        <v>5729.0052999999998</v>
      </c>
      <c r="P98" s="8">
        <v>63</v>
      </c>
      <c r="Q98" s="8">
        <v>12869.568576740192</v>
      </c>
      <c r="R98" s="8">
        <v>17297.04959325981</v>
      </c>
      <c r="S98" s="8">
        <v>2.8618837166111843</v>
      </c>
      <c r="U98" s="8">
        <v>4.6711509715994026</v>
      </c>
      <c r="V98" s="8">
        <v>1731.6769999999999</v>
      </c>
    </row>
    <row r="99" spans="1:22">
      <c r="A99">
        <v>64</v>
      </c>
      <c r="B99">
        <v>0</v>
      </c>
      <c r="C99">
        <v>31.3</v>
      </c>
      <c r="D99">
        <v>2</v>
      </c>
      <c r="E99">
        <v>1</v>
      </c>
      <c r="F99">
        <v>0</v>
      </c>
      <c r="G99">
        <v>0</v>
      </c>
      <c r="H99">
        <v>1</v>
      </c>
      <c r="I99">
        <v>47291.055</v>
      </c>
      <c r="P99" s="8">
        <v>64</v>
      </c>
      <c r="Q99" s="8">
        <v>4172.9581600001602</v>
      </c>
      <c r="R99" s="8">
        <v>-39.316510000160633</v>
      </c>
      <c r="S99" s="8">
        <v>-6.5051140170914595E-3</v>
      </c>
      <c r="U99" s="8">
        <v>4.7458893871449925</v>
      </c>
      <c r="V99" s="8">
        <v>1737.376</v>
      </c>
    </row>
    <row r="100" spans="1:22">
      <c r="A100">
        <v>28</v>
      </c>
      <c r="B100">
        <v>0</v>
      </c>
      <c r="C100">
        <v>37.619999999999997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3766.8838000000001</v>
      </c>
      <c r="P100" s="8">
        <v>65</v>
      </c>
      <c r="Q100" s="8">
        <v>24298.876347022964</v>
      </c>
      <c r="R100" s="8">
        <v>-9587.132547022964</v>
      </c>
      <c r="S100" s="8">
        <v>-1.5862392240587484</v>
      </c>
      <c r="U100" s="8">
        <v>4.8206278026905833</v>
      </c>
      <c r="V100" s="8">
        <v>1743.2139999999999</v>
      </c>
    </row>
    <row r="101" spans="1:22">
      <c r="A101">
        <v>54</v>
      </c>
      <c r="B101">
        <v>0</v>
      </c>
      <c r="C101">
        <v>30.8</v>
      </c>
      <c r="D101">
        <v>3</v>
      </c>
      <c r="E101">
        <v>0</v>
      </c>
      <c r="F101">
        <v>0</v>
      </c>
      <c r="G101">
        <v>0</v>
      </c>
      <c r="H101">
        <v>1</v>
      </c>
      <c r="I101">
        <v>12105.32</v>
      </c>
      <c r="P101" s="8">
        <v>66</v>
      </c>
      <c r="Q101" s="8">
        <v>1784.3719400948498</v>
      </c>
      <c r="R101" s="8">
        <v>-41.157940094849891</v>
      </c>
      <c r="S101" s="8">
        <v>-6.8097878734537914E-3</v>
      </c>
      <c r="U101" s="8">
        <v>4.8953662182361741</v>
      </c>
      <c r="V101" s="8">
        <v>1744.4649999999999</v>
      </c>
    </row>
    <row r="102" spans="1:22">
      <c r="A102">
        <v>55</v>
      </c>
      <c r="B102">
        <v>1</v>
      </c>
      <c r="C102">
        <v>38.28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10226.2842</v>
      </c>
      <c r="P102" s="8">
        <v>67</v>
      </c>
      <c r="Q102" s="8">
        <v>16983.113063792298</v>
      </c>
      <c r="R102" s="8">
        <v>-2748.0410637922978</v>
      </c>
      <c r="S102" s="8">
        <v>-0.45467719397131551</v>
      </c>
      <c r="U102" s="8">
        <v>4.970104633781764</v>
      </c>
      <c r="V102" s="8">
        <v>1748.7739999999999</v>
      </c>
    </row>
    <row r="103" spans="1:22">
      <c r="A103">
        <v>56</v>
      </c>
      <c r="B103">
        <v>1</v>
      </c>
      <c r="C103">
        <v>19.95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22412.648499999999</v>
      </c>
      <c r="P103" s="8">
        <v>68</v>
      </c>
      <c r="Q103" s="8">
        <v>7252.8135434253472</v>
      </c>
      <c r="R103" s="8">
        <v>-863.43569342534738</v>
      </c>
      <c r="S103" s="8">
        <v>-0.14285977143279918</v>
      </c>
      <c r="U103" s="8">
        <v>5.0448430493273548</v>
      </c>
      <c r="V103" s="8">
        <v>1759.338</v>
      </c>
    </row>
    <row r="104" spans="1:22">
      <c r="A104">
        <v>38</v>
      </c>
      <c r="B104">
        <v>1</v>
      </c>
      <c r="C104">
        <v>19.3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15820.699000000001</v>
      </c>
      <c r="P104" s="8">
        <v>69</v>
      </c>
      <c r="Q104" s="8">
        <v>9576.1045621151879</v>
      </c>
      <c r="R104" s="8">
        <v>-3656.0004621151884</v>
      </c>
      <c r="S104" s="8">
        <v>-0.60490363596619323</v>
      </c>
      <c r="U104" s="8">
        <v>5.1195814648729447</v>
      </c>
      <c r="V104" s="8">
        <v>1769.5316499999999</v>
      </c>
    </row>
    <row r="105" spans="1:22">
      <c r="A105">
        <v>41</v>
      </c>
      <c r="B105">
        <v>0</v>
      </c>
      <c r="C105">
        <v>31.6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6186.1270000000004</v>
      </c>
      <c r="P105" s="8">
        <v>70</v>
      </c>
      <c r="Q105" s="8">
        <v>27495.998081043766</v>
      </c>
      <c r="R105" s="8">
        <v>-9832.8538810437676</v>
      </c>
      <c r="S105" s="8">
        <v>-1.6268950527228545</v>
      </c>
      <c r="U105" s="8">
        <v>5.1943198804185355</v>
      </c>
      <c r="V105" s="8">
        <v>1815.8759</v>
      </c>
    </row>
    <row r="106" spans="1:22">
      <c r="A106">
        <v>30</v>
      </c>
      <c r="B106">
        <v>1</v>
      </c>
      <c r="C106">
        <v>25.46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3645.0893999999998</v>
      </c>
      <c r="P106" s="8">
        <v>71</v>
      </c>
      <c r="Q106" s="8">
        <v>26205.133411734478</v>
      </c>
      <c r="R106" s="8">
        <v>-9627.3539117344772</v>
      </c>
      <c r="S106" s="8">
        <v>-1.5928940508317846</v>
      </c>
      <c r="U106" s="8">
        <v>5.2690582959641263</v>
      </c>
      <c r="V106" s="8">
        <v>1824.2854</v>
      </c>
    </row>
    <row r="107" spans="1:22">
      <c r="A107">
        <v>18</v>
      </c>
      <c r="B107">
        <v>0</v>
      </c>
      <c r="C107">
        <v>30.114999999999998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21344.846699999998</v>
      </c>
      <c r="P107" s="8">
        <v>72</v>
      </c>
      <c r="Q107" s="8">
        <v>7937.2101467500725</v>
      </c>
      <c r="R107" s="8">
        <v>-1137.7521467500728</v>
      </c>
      <c r="S107" s="8">
        <v>-0.18824680618319273</v>
      </c>
      <c r="U107" s="8">
        <v>5.3437967115097162</v>
      </c>
      <c r="V107" s="8">
        <v>1826.8430000000001</v>
      </c>
    </row>
    <row r="108" spans="1:22">
      <c r="A108">
        <v>61</v>
      </c>
      <c r="B108">
        <v>0</v>
      </c>
      <c r="C108">
        <v>29.92</v>
      </c>
      <c r="D108">
        <v>3</v>
      </c>
      <c r="E108">
        <v>1</v>
      </c>
      <c r="F108">
        <v>0</v>
      </c>
      <c r="G108">
        <v>1</v>
      </c>
      <c r="H108">
        <v>0</v>
      </c>
      <c r="I108">
        <v>30942.191800000001</v>
      </c>
      <c r="P108" s="8">
        <v>73</v>
      </c>
      <c r="Q108" s="8">
        <v>11672.634798923405</v>
      </c>
      <c r="R108" s="8">
        <v>69.091201076595098</v>
      </c>
      <c r="S108" s="8">
        <v>1.1431486176652175E-2</v>
      </c>
      <c r="U108" s="8">
        <v>5.418535127055307</v>
      </c>
      <c r="V108" s="8">
        <v>1832.0940000000001</v>
      </c>
    </row>
    <row r="109" spans="1:22">
      <c r="A109">
        <v>34</v>
      </c>
      <c r="B109">
        <v>0</v>
      </c>
      <c r="C109">
        <v>27.5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5003.8530000000001</v>
      </c>
      <c r="P109" s="8">
        <v>74</v>
      </c>
      <c r="Q109" s="8">
        <v>13125.876457448165</v>
      </c>
      <c r="R109" s="8">
        <v>-1179.2505574481656</v>
      </c>
      <c r="S109" s="8">
        <v>-0.19511292662771029</v>
      </c>
      <c r="U109" s="8">
        <v>5.493273542600897</v>
      </c>
      <c r="V109" s="8">
        <v>1837.2370000000001</v>
      </c>
    </row>
    <row r="110" spans="1:22">
      <c r="A110">
        <v>20</v>
      </c>
      <c r="B110">
        <v>1</v>
      </c>
      <c r="C110">
        <v>28.024999999999999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17560.37975</v>
      </c>
      <c r="P110" s="8">
        <v>75</v>
      </c>
      <c r="Q110" s="8">
        <v>8516.677304015444</v>
      </c>
      <c r="R110" s="8">
        <v>-789.82330401544368</v>
      </c>
      <c r="S110" s="8">
        <v>-0.13068023194213729</v>
      </c>
      <c r="U110" s="8">
        <v>5.5680119581464877</v>
      </c>
      <c r="V110" s="8">
        <v>1837.2819</v>
      </c>
    </row>
    <row r="111" spans="1:22">
      <c r="A111">
        <v>19</v>
      </c>
      <c r="B111">
        <v>0</v>
      </c>
      <c r="C111">
        <v>28.4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2331.5189999999998</v>
      </c>
      <c r="P111" s="8">
        <v>76</v>
      </c>
      <c r="Q111" s="8">
        <v>13753.964616946545</v>
      </c>
      <c r="R111" s="8">
        <v>-2397.3037169465442</v>
      </c>
      <c r="S111" s="8">
        <v>-0.39664593862147751</v>
      </c>
      <c r="U111" s="8">
        <v>5.6427503736920785</v>
      </c>
      <c r="V111" s="8">
        <v>1842.519</v>
      </c>
    </row>
    <row r="112" spans="1:22">
      <c r="A112">
        <v>26</v>
      </c>
      <c r="B112">
        <v>1</v>
      </c>
      <c r="C112">
        <v>30.875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3877.3042500000001</v>
      </c>
      <c r="P112" s="8">
        <v>77</v>
      </c>
      <c r="Q112" s="8">
        <v>4987.5084355219478</v>
      </c>
      <c r="R112" s="8">
        <v>-1040.0953355219476</v>
      </c>
      <c r="S112" s="8">
        <v>-0.17208899635770375</v>
      </c>
      <c r="U112" s="8">
        <v>5.7174887892376685</v>
      </c>
      <c r="V112" s="8">
        <v>1875.3440000000001</v>
      </c>
    </row>
    <row r="113" spans="1:22">
      <c r="A113">
        <v>29</v>
      </c>
      <c r="B113">
        <v>1</v>
      </c>
      <c r="C113">
        <v>27.94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2867.1196</v>
      </c>
      <c r="P113" s="8">
        <v>78</v>
      </c>
      <c r="Q113" s="8">
        <v>4340.6518251273164</v>
      </c>
      <c r="R113" s="8">
        <v>-2808.1821251273163</v>
      </c>
      <c r="S113" s="8">
        <v>-0.46462783458238671</v>
      </c>
      <c r="U113" s="8">
        <v>5.7922272047832593</v>
      </c>
      <c r="V113" s="8">
        <v>1877.9294</v>
      </c>
    </row>
    <row r="114" spans="1:22">
      <c r="A114">
        <v>63</v>
      </c>
      <c r="B114">
        <v>1</v>
      </c>
      <c r="C114">
        <v>35.090000000000003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47055.532099999997</v>
      </c>
      <c r="P114" s="8">
        <v>79</v>
      </c>
      <c r="Q114" s="8">
        <v>7213.8966006339306</v>
      </c>
      <c r="R114" s="8">
        <v>-4458.8756506339305</v>
      </c>
      <c r="S114" s="8">
        <v>-0.73774336774266269</v>
      </c>
      <c r="U114" s="8">
        <v>5.8669656203288492</v>
      </c>
      <c r="V114" s="8">
        <v>1880.07</v>
      </c>
    </row>
    <row r="115" spans="1:22">
      <c r="A115">
        <v>54</v>
      </c>
      <c r="B115">
        <v>1</v>
      </c>
      <c r="C115">
        <v>33.630000000000003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10825.253699999999</v>
      </c>
      <c r="P115" s="8">
        <v>80</v>
      </c>
      <c r="Q115" s="8">
        <v>9421.1201767207585</v>
      </c>
      <c r="R115" s="8">
        <v>-2850.0958267207589</v>
      </c>
      <c r="S115" s="8">
        <v>-0.47156266699102567</v>
      </c>
      <c r="U115" s="8">
        <v>5.94170403587444</v>
      </c>
      <c r="V115" s="8">
        <v>1880.4870000000001</v>
      </c>
    </row>
    <row r="116" spans="1:22">
      <c r="A116">
        <v>55</v>
      </c>
      <c r="B116">
        <v>0</v>
      </c>
      <c r="C116">
        <v>29.7</v>
      </c>
      <c r="D116">
        <v>2</v>
      </c>
      <c r="E116">
        <v>0</v>
      </c>
      <c r="F116">
        <v>0</v>
      </c>
      <c r="G116">
        <v>0</v>
      </c>
      <c r="H116">
        <v>1</v>
      </c>
      <c r="I116">
        <v>11881.358</v>
      </c>
      <c r="P116" s="8">
        <v>81</v>
      </c>
      <c r="Q116" s="8">
        <v>5487.410538572035</v>
      </c>
      <c r="R116" s="8">
        <v>-1046.1973885720354</v>
      </c>
      <c r="S116" s="8">
        <v>-0.17309861167780716</v>
      </c>
      <c r="U116" s="8">
        <v>6.0164424514200308</v>
      </c>
      <c r="V116" s="8">
        <v>1906.35825</v>
      </c>
    </row>
    <row r="117" spans="1:22">
      <c r="A117">
        <v>37</v>
      </c>
      <c r="B117">
        <v>1</v>
      </c>
      <c r="C117">
        <v>30.8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4646.759</v>
      </c>
      <c r="P117" s="8">
        <v>82</v>
      </c>
      <c r="Q117" s="8">
        <v>12606.018659504456</v>
      </c>
      <c r="R117" s="8">
        <v>-4670.7275095044561</v>
      </c>
      <c r="S117" s="8">
        <v>-0.77279532165922105</v>
      </c>
      <c r="U117" s="8">
        <v>6.0911808669656207</v>
      </c>
      <c r="V117" s="8">
        <v>1909.52745</v>
      </c>
    </row>
    <row r="118" spans="1:22">
      <c r="A118">
        <v>21</v>
      </c>
      <c r="B118">
        <v>0</v>
      </c>
      <c r="C118">
        <v>35.72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2404.7338</v>
      </c>
      <c r="P118" s="8">
        <v>83</v>
      </c>
      <c r="Q118" s="8">
        <v>29630.457582773273</v>
      </c>
      <c r="R118" s="8">
        <v>7534.7062172267288</v>
      </c>
      <c r="S118" s="8">
        <v>1.2466549810282628</v>
      </c>
      <c r="U118" s="8">
        <v>6.1659192825112115</v>
      </c>
      <c r="V118" s="8">
        <v>1917.3184000000001</v>
      </c>
    </row>
    <row r="119" spans="1:22">
      <c r="A119">
        <v>52</v>
      </c>
      <c r="B119">
        <v>1</v>
      </c>
      <c r="C119">
        <v>32.204999999999998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11488.31695</v>
      </c>
      <c r="P119" s="8">
        <v>84</v>
      </c>
      <c r="Q119" s="8">
        <v>15924.550719172315</v>
      </c>
      <c r="R119" s="8">
        <v>-4890.8890191723149</v>
      </c>
      <c r="S119" s="8">
        <v>-0.8092221490291619</v>
      </c>
      <c r="U119" s="8">
        <v>6.2406576980568014</v>
      </c>
      <c r="V119" s="8">
        <v>1964.78</v>
      </c>
    </row>
    <row r="120" spans="1:22">
      <c r="A120">
        <v>60</v>
      </c>
      <c r="B120">
        <v>1</v>
      </c>
      <c r="C120">
        <v>28.594999999999999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30259.995559999999</v>
      </c>
      <c r="P120" s="8">
        <v>85</v>
      </c>
      <c r="Q120" s="8">
        <v>33208.563294282154</v>
      </c>
      <c r="R120" s="8">
        <v>6627.9557057178463</v>
      </c>
      <c r="S120" s="8">
        <v>1.0966285554274864</v>
      </c>
      <c r="U120" s="8">
        <v>6.3153961136023922</v>
      </c>
      <c r="V120" s="8">
        <v>1967.0227</v>
      </c>
    </row>
    <row r="121" spans="1:22">
      <c r="A121">
        <v>58</v>
      </c>
      <c r="B121">
        <v>1</v>
      </c>
      <c r="C121">
        <v>49.06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11381.3254</v>
      </c>
      <c r="P121" s="8">
        <v>86</v>
      </c>
      <c r="Q121" s="8">
        <v>31701.088781824972</v>
      </c>
      <c r="R121" s="8">
        <v>-10602.534731824973</v>
      </c>
      <c r="S121" s="8">
        <v>-1.7542426146270835</v>
      </c>
      <c r="U121" s="8">
        <v>6.3901345291479821</v>
      </c>
      <c r="V121" s="8">
        <v>1969.614</v>
      </c>
    </row>
    <row r="122" spans="1:22">
      <c r="A122">
        <v>29</v>
      </c>
      <c r="B122">
        <v>0</v>
      </c>
      <c r="C122">
        <v>27.94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19107.779600000002</v>
      </c>
      <c r="P122" s="8">
        <v>87</v>
      </c>
      <c r="Q122" s="8">
        <v>36767.112175463575</v>
      </c>
      <c r="R122" s="8">
        <v>6811.8272245364278</v>
      </c>
      <c r="S122" s="8">
        <v>1.1270510215722629</v>
      </c>
      <c r="U122" s="8">
        <v>6.4648729446935729</v>
      </c>
      <c r="V122" s="8">
        <v>1972.95</v>
      </c>
    </row>
    <row r="123" spans="1:22">
      <c r="A123">
        <v>49</v>
      </c>
      <c r="B123">
        <v>0</v>
      </c>
      <c r="C123">
        <v>27.17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8601.3292999999994</v>
      </c>
      <c r="P123" s="8">
        <v>88</v>
      </c>
      <c r="Q123" s="8">
        <v>10711.428112838297</v>
      </c>
      <c r="R123" s="8">
        <v>361.74788716170224</v>
      </c>
      <c r="S123" s="8">
        <v>5.9853004537259141E-2</v>
      </c>
      <c r="U123" s="8">
        <v>6.5396113602391637</v>
      </c>
      <c r="V123" s="8">
        <v>1977.8150000000001</v>
      </c>
    </row>
    <row r="124" spans="1:22">
      <c r="A124">
        <v>37</v>
      </c>
      <c r="B124">
        <v>0</v>
      </c>
      <c r="C124">
        <v>23.37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6686.4313000000002</v>
      </c>
      <c r="P124" s="8">
        <v>89</v>
      </c>
      <c r="Q124" s="8">
        <v>8933.1161442908578</v>
      </c>
      <c r="R124" s="8">
        <v>-906.44954429085828</v>
      </c>
      <c r="S124" s="8">
        <v>-0.14997662906317311</v>
      </c>
      <c r="U124" s="8">
        <v>6.6143497757847536</v>
      </c>
      <c r="V124" s="8">
        <v>1980.07</v>
      </c>
    </row>
    <row r="125" spans="1:22">
      <c r="A125">
        <v>44</v>
      </c>
      <c r="B125">
        <v>1</v>
      </c>
      <c r="C125">
        <v>37.1</v>
      </c>
      <c r="D125">
        <v>2</v>
      </c>
      <c r="E125">
        <v>0</v>
      </c>
      <c r="F125">
        <v>0</v>
      </c>
      <c r="G125">
        <v>0</v>
      </c>
      <c r="H125">
        <v>1</v>
      </c>
      <c r="I125">
        <v>7740.3370000000004</v>
      </c>
      <c r="P125" s="8">
        <v>90</v>
      </c>
      <c r="Q125" s="8">
        <v>10987.036292382751</v>
      </c>
      <c r="R125" s="8">
        <v>95.540907617249104</v>
      </c>
      <c r="S125" s="8">
        <v>1.5807722947537003E-2</v>
      </c>
      <c r="U125" s="8">
        <v>6.6890881913303444</v>
      </c>
      <c r="V125" s="8">
        <v>1981.5818999999999</v>
      </c>
    </row>
    <row r="126" spans="1:22">
      <c r="A126">
        <v>18</v>
      </c>
      <c r="B126">
        <v>1</v>
      </c>
      <c r="C126">
        <v>23.75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1705.6244999999999</v>
      </c>
      <c r="P126" s="8">
        <v>91</v>
      </c>
      <c r="Q126" s="8">
        <v>5815.1722608213513</v>
      </c>
      <c r="R126" s="8">
        <v>-3788.1981608213514</v>
      </c>
      <c r="S126" s="8">
        <v>-0.62677640908052057</v>
      </c>
      <c r="U126" s="8">
        <v>6.7638266068759343</v>
      </c>
      <c r="V126" s="8">
        <v>1984.4532999999999</v>
      </c>
    </row>
    <row r="127" spans="1:22">
      <c r="A127">
        <v>20</v>
      </c>
      <c r="B127">
        <v>0</v>
      </c>
      <c r="C127">
        <v>28.975000000000001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2257.47525</v>
      </c>
      <c r="P127" s="8">
        <v>92</v>
      </c>
      <c r="Q127" s="8">
        <v>10207.686436317501</v>
      </c>
      <c r="R127" s="8">
        <v>734.44561368249924</v>
      </c>
      <c r="S127" s="8">
        <v>0.12151771498380311</v>
      </c>
      <c r="U127" s="8">
        <v>6.8385650224215251</v>
      </c>
      <c r="V127" s="8">
        <v>1986.9333999999999</v>
      </c>
    </row>
    <row r="128" spans="1:22">
      <c r="A128">
        <v>44</v>
      </c>
      <c r="B128">
        <v>1</v>
      </c>
      <c r="C128">
        <v>31.35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39556.494500000001</v>
      </c>
      <c r="P128" s="8">
        <v>93</v>
      </c>
      <c r="Q128" s="8">
        <v>38477.848762712783</v>
      </c>
      <c r="R128" s="8">
        <v>-8292.912062712785</v>
      </c>
      <c r="S128" s="8">
        <v>-1.3721039456818365</v>
      </c>
      <c r="U128" s="8">
        <v>6.9133034379671159</v>
      </c>
      <c r="V128" s="8">
        <v>2007.9449999999999</v>
      </c>
    </row>
    <row r="129" spans="1:22">
      <c r="A129">
        <v>47</v>
      </c>
      <c r="B129">
        <v>0</v>
      </c>
      <c r="C129">
        <v>33.914999999999999</v>
      </c>
      <c r="D129">
        <v>3</v>
      </c>
      <c r="E129">
        <v>0</v>
      </c>
      <c r="F129">
        <v>1</v>
      </c>
      <c r="G129">
        <v>0</v>
      </c>
      <c r="H129">
        <v>0</v>
      </c>
      <c r="I129">
        <v>10115.00885</v>
      </c>
      <c r="P129" s="8">
        <v>94</v>
      </c>
      <c r="Q129" s="8">
        <v>9311.9129761673921</v>
      </c>
      <c r="R129" s="8">
        <v>-3582.9076761673923</v>
      </c>
      <c r="S129" s="8">
        <v>-0.59281006747765419</v>
      </c>
      <c r="U129" s="8">
        <v>6.9880418535127058</v>
      </c>
      <c r="V129" s="8">
        <v>2020.1769999999999</v>
      </c>
    </row>
    <row r="130" spans="1:22">
      <c r="A130">
        <v>26</v>
      </c>
      <c r="B130">
        <v>0</v>
      </c>
      <c r="C130">
        <v>28.785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3385.3991500000002</v>
      </c>
      <c r="P130" s="8">
        <v>95</v>
      </c>
      <c r="Q130" s="8">
        <v>38956.507725152609</v>
      </c>
      <c r="R130" s="8">
        <v>8334.5472748473912</v>
      </c>
      <c r="S130" s="8">
        <v>1.3789927006110074</v>
      </c>
      <c r="U130" s="8">
        <v>7.0627802690582966</v>
      </c>
      <c r="V130" s="8">
        <v>2020.5523000000001</v>
      </c>
    </row>
    <row r="131" spans="1:22">
      <c r="A131">
        <v>19</v>
      </c>
      <c r="B131">
        <v>0</v>
      </c>
      <c r="C131">
        <v>28.3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17081.080000000002</v>
      </c>
      <c r="P131" s="8">
        <v>96</v>
      </c>
      <c r="Q131" s="8">
        <v>7454.3755154796463</v>
      </c>
      <c r="R131" s="8">
        <v>-3687.4917154796462</v>
      </c>
      <c r="S131" s="8">
        <v>-0.61011402197644893</v>
      </c>
      <c r="U131" s="8">
        <v>7.1375186846038865</v>
      </c>
      <c r="V131" s="8">
        <v>2026.9740999999999</v>
      </c>
    </row>
    <row r="132" spans="1:22">
      <c r="A132">
        <v>52</v>
      </c>
      <c r="B132">
        <v>0</v>
      </c>
      <c r="C132">
        <v>37.4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9634.5380000000005</v>
      </c>
      <c r="P132" s="8">
        <v>97</v>
      </c>
      <c r="Q132" s="8">
        <v>12845.313476210022</v>
      </c>
      <c r="R132" s="8">
        <v>-739.99347621002198</v>
      </c>
      <c r="S132" s="8">
        <v>-0.12243563669894357</v>
      </c>
      <c r="U132" s="8">
        <v>7.2122571001494773</v>
      </c>
      <c r="V132" s="8">
        <v>2045.68525</v>
      </c>
    </row>
    <row r="133" spans="1:22">
      <c r="A133">
        <v>32</v>
      </c>
      <c r="B133">
        <v>0</v>
      </c>
      <c r="C133">
        <v>17.765000000000001</v>
      </c>
      <c r="D133">
        <v>2</v>
      </c>
      <c r="E133">
        <v>1</v>
      </c>
      <c r="F133">
        <v>1</v>
      </c>
      <c r="G133">
        <v>0</v>
      </c>
      <c r="H133">
        <v>0</v>
      </c>
      <c r="I133">
        <v>32734.186300000001</v>
      </c>
      <c r="P133" s="8">
        <v>98</v>
      </c>
      <c r="Q133" s="8">
        <v>14006.549808826958</v>
      </c>
      <c r="R133" s="8">
        <v>-3780.2656088269578</v>
      </c>
      <c r="S133" s="8">
        <v>-0.62546392851777921</v>
      </c>
      <c r="U133" s="8">
        <v>7.2869955156950681</v>
      </c>
      <c r="V133" s="8">
        <v>2055.3249000000001</v>
      </c>
    </row>
    <row r="134" spans="1:22">
      <c r="A134">
        <v>38</v>
      </c>
      <c r="B134">
        <v>1</v>
      </c>
      <c r="C134">
        <v>34.700000000000003</v>
      </c>
      <c r="D134">
        <v>2</v>
      </c>
      <c r="E134">
        <v>0</v>
      </c>
      <c r="F134">
        <v>0</v>
      </c>
      <c r="G134">
        <v>0</v>
      </c>
      <c r="H134">
        <v>1</v>
      </c>
      <c r="I134">
        <v>6082.4049999999997</v>
      </c>
      <c r="P134" s="8">
        <v>99</v>
      </c>
      <c r="Q134" s="8">
        <v>32929.546747978246</v>
      </c>
      <c r="R134" s="8">
        <v>-10516.898247978246</v>
      </c>
      <c r="S134" s="8">
        <v>-1.7400736283298894</v>
      </c>
      <c r="U134" s="8">
        <v>7.361733931240658</v>
      </c>
      <c r="V134" s="8">
        <v>2102.2647000000002</v>
      </c>
    </row>
    <row r="135" spans="1:22">
      <c r="A135">
        <v>59</v>
      </c>
      <c r="B135">
        <v>0</v>
      </c>
      <c r="C135">
        <v>26.504999999999999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12815.444949999999</v>
      </c>
      <c r="P135" s="8">
        <v>100</v>
      </c>
      <c r="Q135" s="8">
        <v>27125.60566615811</v>
      </c>
      <c r="R135" s="8">
        <v>-11304.906666158109</v>
      </c>
      <c r="S135" s="8">
        <v>-1.8704535782966325</v>
      </c>
      <c r="U135" s="8">
        <v>7.4364723467862488</v>
      </c>
      <c r="V135" s="8">
        <v>2103.08</v>
      </c>
    </row>
    <row r="136" spans="1:22">
      <c r="A136">
        <v>61</v>
      </c>
      <c r="B136">
        <v>0</v>
      </c>
      <c r="C136">
        <v>22.04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13616.3586</v>
      </c>
      <c r="P136" s="8">
        <v>101</v>
      </c>
      <c r="Q136" s="8">
        <v>8351.0340206657747</v>
      </c>
      <c r="R136" s="8">
        <v>-2164.9070206657743</v>
      </c>
      <c r="S136" s="8">
        <v>-0.35819473818441921</v>
      </c>
      <c r="U136" s="8">
        <v>7.5112107623318387</v>
      </c>
      <c r="V136" s="8">
        <v>2104.1134000000002</v>
      </c>
    </row>
    <row r="137" spans="1:22">
      <c r="A137">
        <v>53</v>
      </c>
      <c r="B137">
        <v>0</v>
      </c>
      <c r="C137">
        <v>35.9</v>
      </c>
      <c r="D137">
        <v>2</v>
      </c>
      <c r="E137">
        <v>0</v>
      </c>
      <c r="F137">
        <v>0</v>
      </c>
      <c r="G137">
        <v>0</v>
      </c>
      <c r="H137">
        <v>1</v>
      </c>
      <c r="I137">
        <v>11163.567999999999</v>
      </c>
      <c r="P137" s="8">
        <v>102</v>
      </c>
      <c r="Q137" s="8">
        <v>4271.7029694901084</v>
      </c>
      <c r="R137" s="8">
        <v>-626.6135694901086</v>
      </c>
      <c r="S137" s="8">
        <v>-0.10367636176693111</v>
      </c>
      <c r="U137" s="8">
        <v>7.5859491778774295</v>
      </c>
      <c r="V137" s="8">
        <v>2117.3388500000001</v>
      </c>
    </row>
    <row r="138" spans="1:22">
      <c r="A138">
        <v>19</v>
      </c>
      <c r="B138">
        <v>1</v>
      </c>
      <c r="C138">
        <v>25.555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1632.5644500000001</v>
      </c>
      <c r="P138" s="8">
        <v>103</v>
      </c>
      <c r="Q138" s="8">
        <v>2899.6866249954983</v>
      </c>
      <c r="R138" s="8">
        <v>18445.1600750045</v>
      </c>
      <c r="S138" s="8">
        <v>3.0518443613361739</v>
      </c>
      <c r="U138" s="8">
        <v>7.6606875934230203</v>
      </c>
      <c r="V138" s="8">
        <v>2128.4310500000001</v>
      </c>
    </row>
    <row r="139" spans="1:22">
      <c r="A139">
        <v>20</v>
      </c>
      <c r="B139">
        <v>0</v>
      </c>
      <c r="C139">
        <v>28.785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2457.2111500000001</v>
      </c>
      <c r="P139" s="8">
        <v>104</v>
      </c>
      <c r="Q139" s="8">
        <v>38118.381188619744</v>
      </c>
      <c r="R139" s="8">
        <v>-7176.1893886197431</v>
      </c>
      <c r="S139" s="8">
        <v>-1.1873365713544399</v>
      </c>
      <c r="U139" s="8">
        <v>7.7354260089686102</v>
      </c>
      <c r="V139" s="8">
        <v>2130.6759000000002</v>
      </c>
    </row>
    <row r="140" spans="1:22">
      <c r="A140">
        <v>22</v>
      </c>
      <c r="B140">
        <v>0</v>
      </c>
      <c r="C140">
        <v>28.05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2155.6815000000001</v>
      </c>
      <c r="P140" s="8">
        <v>105</v>
      </c>
      <c r="Q140" s="8">
        <v>5637.8469382490275</v>
      </c>
      <c r="R140" s="8">
        <v>-633.99393824902745</v>
      </c>
      <c r="S140" s="8">
        <v>-0.10489748084043868</v>
      </c>
      <c r="U140" s="8">
        <v>7.810164424514201</v>
      </c>
      <c r="V140" s="8">
        <v>2134.9014999999999</v>
      </c>
    </row>
    <row r="141" spans="1:22">
      <c r="A141">
        <v>19</v>
      </c>
      <c r="B141">
        <v>1</v>
      </c>
      <c r="C141">
        <v>34.1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1261.442</v>
      </c>
      <c r="P141" s="8">
        <v>106</v>
      </c>
      <c r="Q141" s="8">
        <v>26544.241840265746</v>
      </c>
      <c r="R141" s="8">
        <v>-8983.8620902657458</v>
      </c>
      <c r="S141" s="8">
        <v>-1.4864250975166797</v>
      </c>
      <c r="U141" s="8">
        <v>7.8849028400597909</v>
      </c>
      <c r="V141" s="8">
        <v>2136.8822500000001</v>
      </c>
    </row>
    <row r="142" spans="1:22">
      <c r="A142">
        <v>22</v>
      </c>
      <c r="B142">
        <v>1</v>
      </c>
      <c r="C142">
        <v>25.175000000000001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2045.68525</v>
      </c>
      <c r="P142" s="8">
        <v>107</v>
      </c>
      <c r="Q142" s="8">
        <v>2090.2757584385613</v>
      </c>
      <c r="R142" s="8">
        <v>241.24324156143848</v>
      </c>
      <c r="S142" s="8">
        <v>3.9914905778856841E-2</v>
      </c>
      <c r="U142" s="8">
        <v>7.9596412556053817</v>
      </c>
      <c r="V142" s="8">
        <v>2137.6536000000001</v>
      </c>
    </row>
    <row r="143" spans="1:22">
      <c r="A143">
        <v>54</v>
      </c>
      <c r="B143">
        <v>0</v>
      </c>
      <c r="C143">
        <v>31.9</v>
      </c>
      <c r="D143">
        <v>3</v>
      </c>
      <c r="E143">
        <v>0</v>
      </c>
      <c r="F143">
        <v>0</v>
      </c>
      <c r="G143">
        <v>1</v>
      </c>
      <c r="H143">
        <v>0</v>
      </c>
      <c r="I143">
        <v>27322.73386</v>
      </c>
      <c r="P143" s="8">
        <v>108</v>
      </c>
      <c r="Q143" s="8">
        <v>5679.0473015170392</v>
      </c>
      <c r="R143" s="8">
        <v>-1801.743051517039</v>
      </c>
      <c r="S143" s="8">
        <v>-0.29810743577120002</v>
      </c>
      <c r="U143" s="8">
        <v>8.0343796711509725</v>
      </c>
      <c r="V143" s="8">
        <v>2138.0707000000002</v>
      </c>
    </row>
    <row r="144" spans="1:22">
      <c r="A144">
        <v>22</v>
      </c>
      <c r="B144">
        <v>0</v>
      </c>
      <c r="C144">
        <v>36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2166.732</v>
      </c>
      <c r="P144" s="8">
        <v>109</v>
      </c>
      <c r="Q144" s="8">
        <v>3821.0243325198235</v>
      </c>
      <c r="R144" s="8">
        <v>-953.90473251982348</v>
      </c>
      <c r="S144" s="8">
        <v>-0.15782832826360302</v>
      </c>
      <c r="U144" s="8">
        <v>8.1091180866965615</v>
      </c>
      <c r="V144" s="8">
        <v>2150.4690000000001</v>
      </c>
    </row>
    <row r="145" spans="1:22">
      <c r="A145">
        <v>34</v>
      </c>
      <c r="B145">
        <v>1</v>
      </c>
      <c r="C145">
        <v>22.42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27375.904780000001</v>
      </c>
      <c r="P145" s="8">
        <v>110</v>
      </c>
      <c r="Q145" s="8">
        <v>38827.908054019979</v>
      </c>
      <c r="R145" s="8">
        <v>8227.6240459800174</v>
      </c>
      <c r="S145" s="8">
        <v>1.3613017154534999</v>
      </c>
      <c r="U145" s="8">
        <v>8.1838565022421523</v>
      </c>
      <c r="V145" s="8">
        <v>2154.3609999999999</v>
      </c>
    </row>
    <row r="146" spans="1:22">
      <c r="A146">
        <v>26</v>
      </c>
      <c r="B146">
        <v>1</v>
      </c>
      <c r="C146">
        <v>32.49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3490.5491000000002</v>
      </c>
      <c r="P146" s="8">
        <v>111</v>
      </c>
      <c r="Q146" s="8">
        <v>13330.002592111514</v>
      </c>
      <c r="R146" s="8">
        <v>-2504.7488921115146</v>
      </c>
      <c r="S146" s="8">
        <v>-0.41442328241500442</v>
      </c>
      <c r="U146" s="8">
        <v>8.2585949177877431</v>
      </c>
      <c r="V146" s="8">
        <v>2155.6815000000001</v>
      </c>
    </row>
    <row r="147" spans="1:22">
      <c r="A147">
        <v>34</v>
      </c>
      <c r="B147">
        <v>1</v>
      </c>
      <c r="C147">
        <v>25.3</v>
      </c>
      <c r="D147">
        <v>2</v>
      </c>
      <c r="E147">
        <v>1</v>
      </c>
      <c r="F147">
        <v>0</v>
      </c>
      <c r="G147">
        <v>1</v>
      </c>
      <c r="H147">
        <v>0</v>
      </c>
      <c r="I147">
        <v>18972.494999999999</v>
      </c>
      <c r="P147" s="8">
        <v>112</v>
      </c>
      <c r="Q147" s="8">
        <v>12253.556484626313</v>
      </c>
      <c r="R147" s="8">
        <v>-372.19848462631307</v>
      </c>
      <c r="S147" s="8">
        <v>-6.1582108368035134E-2</v>
      </c>
      <c r="U147" s="8">
        <v>8.3333333333333321</v>
      </c>
      <c r="V147" s="8">
        <v>2156.7518</v>
      </c>
    </row>
    <row r="148" spans="1:22">
      <c r="A148">
        <v>29</v>
      </c>
      <c r="B148">
        <v>1</v>
      </c>
      <c r="C148">
        <v>29.734999999999999</v>
      </c>
      <c r="D148">
        <v>2</v>
      </c>
      <c r="E148">
        <v>0</v>
      </c>
      <c r="F148">
        <v>1</v>
      </c>
      <c r="G148">
        <v>0</v>
      </c>
      <c r="H148">
        <v>0</v>
      </c>
      <c r="I148">
        <v>18157.876</v>
      </c>
      <c r="P148" s="8">
        <v>113</v>
      </c>
      <c r="Q148" s="8">
        <v>6920.9394882326014</v>
      </c>
      <c r="R148" s="8">
        <v>-2274.1804882326014</v>
      </c>
      <c r="S148" s="8">
        <v>-0.37627458213705517</v>
      </c>
      <c r="U148" s="8">
        <v>8.4080717488789229</v>
      </c>
      <c r="V148" s="8">
        <v>2166.732</v>
      </c>
    </row>
    <row r="149" spans="1:22">
      <c r="A149">
        <v>30</v>
      </c>
      <c r="B149">
        <v>1</v>
      </c>
      <c r="C149">
        <v>28.69</v>
      </c>
      <c r="D149">
        <v>3</v>
      </c>
      <c r="E149">
        <v>1</v>
      </c>
      <c r="F149">
        <v>1</v>
      </c>
      <c r="G149">
        <v>0</v>
      </c>
      <c r="H149">
        <v>0</v>
      </c>
      <c r="I149">
        <v>20745.989099999999</v>
      </c>
      <c r="P149" s="8">
        <v>114</v>
      </c>
      <c r="Q149" s="8">
        <v>5218.4710906716618</v>
      </c>
      <c r="R149" s="8">
        <v>-2813.7372906716619</v>
      </c>
      <c r="S149" s="8">
        <v>-0.46554696461833439</v>
      </c>
      <c r="U149" s="8">
        <v>8.4828101644245137</v>
      </c>
      <c r="V149" s="8">
        <v>2196.4731999999999</v>
      </c>
    </row>
    <row r="150" spans="1:22">
      <c r="A150">
        <v>29</v>
      </c>
      <c r="B150">
        <v>0</v>
      </c>
      <c r="C150">
        <v>38.83</v>
      </c>
      <c r="D150">
        <v>3</v>
      </c>
      <c r="E150">
        <v>0</v>
      </c>
      <c r="F150">
        <v>0</v>
      </c>
      <c r="G150">
        <v>1</v>
      </c>
      <c r="H150">
        <v>0</v>
      </c>
      <c r="I150">
        <v>5138.2566999999999</v>
      </c>
      <c r="P150" s="8">
        <v>115</v>
      </c>
      <c r="Q150" s="8">
        <v>13636.904205364275</v>
      </c>
      <c r="R150" s="8">
        <v>-2148.5872553642748</v>
      </c>
      <c r="S150" s="8">
        <v>-0.3554945510615542</v>
      </c>
      <c r="U150" s="8">
        <v>8.5575485799701045</v>
      </c>
      <c r="V150" s="8">
        <v>2198.1898500000002</v>
      </c>
    </row>
    <row r="151" spans="1:22">
      <c r="A151">
        <v>46</v>
      </c>
      <c r="B151">
        <v>1</v>
      </c>
      <c r="C151">
        <v>30.495000000000001</v>
      </c>
      <c r="D151">
        <v>3</v>
      </c>
      <c r="E151">
        <v>1</v>
      </c>
      <c r="F151">
        <v>1</v>
      </c>
      <c r="G151">
        <v>0</v>
      </c>
      <c r="H151">
        <v>0</v>
      </c>
      <c r="I151">
        <v>40720.551050000002</v>
      </c>
      <c r="P151" s="8">
        <v>116</v>
      </c>
      <c r="Q151" s="8">
        <v>13040.765022680529</v>
      </c>
      <c r="R151" s="8">
        <v>17219.230537319469</v>
      </c>
      <c r="S151" s="8">
        <v>2.8490081630182469</v>
      </c>
      <c r="U151" s="8">
        <v>8.6322869955156953</v>
      </c>
      <c r="V151" s="8">
        <v>2200.8308499999998</v>
      </c>
    </row>
    <row r="152" spans="1:22">
      <c r="A152">
        <v>51</v>
      </c>
      <c r="B152">
        <v>0</v>
      </c>
      <c r="C152">
        <v>37.729999999999997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9877.6077000000005</v>
      </c>
      <c r="P152" s="8">
        <v>117</v>
      </c>
      <c r="Q152" s="8">
        <v>18433.624296363858</v>
      </c>
      <c r="R152" s="8">
        <v>-7052.2988963638581</v>
      </c>
      <c r="S152" s="8">
        <v>-1.1668382672640001</v>
      </c>
      <c r="U152" s="8">
        <v>8.7070254110612844</v>
      </c>
      <c r="V152" s="8">
        <v>2201.0971</v>
      </c>
    </row>
    <row r="153" spans="1:22">
      <c r="A153">
        <v>53</v>
      </c>
      <c r="B153">
        <v>0</v>
      </c>
      <c r="C153">
        <v>37.43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10959.6947</v>
      </c>
      <c r="P153" s="8">
        <v>118</v>
      </c>
      <c r="Q153" s="8">
        <v>28276.373778976886</v>
      </c>
      <c r="R153" s="8">
        <v>-9168.594178976884</v>
      </c>
      <c r="S153" s="8">
        <v>-1.5169899492717438</v>
      </c>
      <c r="U153" s="8">
        <v>8.7817638266068752</v>
      </c>
      <c r="V153" s="8">
        <v>2203.4718499999999</v>
      </c>
    </row>
    <row r="154" spans="1:22">
      <c r="A154">
        <v>19</v>
      </c>
      <c r="B154">
        <v>1</v>
      </c>
      <c r="C154">
        <v>28.4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1842.519</v>
      </c>
      <c r="P154" s="8">
        <v>119</v>
      </c>
      <c r="Q154" s="8">
        <v>8828.2867833815435</v>
      </c>
      <c r="R154" s="8">
        <v>-226.95748338154408</v>
      </c>
      <c r="S154" s="8">
        <v>-3.7551255348530488E-2</v>
      </c>
      <c r="U154" s="8">
        <v>8.856502242152466</v>
      </c>
      <c r="V154" s="8">
        <v>2203.7359499999998</v>
      </c>
    </row>
    <row r="155" spans="1:22">
      <c r="A155">
        <v>35</v>
      </c>
      <c r="B155">
        <v>1</v>
      </c>
      <c r="C155">
        <v>24.13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5125.2156999999997</v>
      </c>
      <c r="P155" s="8">
        <v>120</v>
      </c>
      <c r="Q155" s="8">
        <v>6090.1346694736203</v>
      </c>
      <c r="R155" s="8">
        <v>596.29663052637989</v>
      </c>
      <c r="S155" s="8">
        <v>9.8660271971385882E-2</v>
      </c>
      <c r="U155" s="8">
        <v>8.9312406576980568</v>
      </c>
      <c r="V155" s="8">
        <v>2205.9807999999998</v>
      </c>
    </row>
    <row r="156" spans="1:22">
      <c r="A156">
        <v>48</v>
      </c>
      <c r="B156">
        <v>1</v>
      </c>
      <c r="C156">
        <v>29.7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7789.6350000000002</v>
      </c>
      <c r="P156" s="8">
        <v>121</v>
      </c>
      <c r="Q156" s="8">
        <v>11806.853804040595</v>
      </c>
      <c r="R156" s="8">
        <v>-4066.5168040405943</v>
      </c>
      <c r="S156" s="8">
        <v>-0.67282562624694697</v>
      </c>
      <c r="U156" s="8">
        <v>9.0059790732436475</v>
      </c>
      <c r="V156" s="8">
        <v>2207.6974500000001</v>
      </c>
    </row>
    <row r="157" spans="1:22">
      <c r="A157">
        <v>32</v>
      </c>
      <c r="B157">
        <v>0</v>
      </c>
      <c r="C157">
        <v>37.145000000000003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6334.3435499999996</v>
      </c>
      <c r="P157" s="8">
        <v>122</v>
      </c>
      <c r="Q157" s="8">
        <v>609.40593336739494</v>
      </c>
      <c r="R157" s="8">
        <v>1096.218566632605</v>
      </c>
      <c r="S157" s="8">
        <v>0.18137486678162765</v>
      </c>
      <c r="U157" s="8">
        <v>9.0807174887892366</v>
      </c>
      <c r="V157" s="8">
        <v>2211.1307499999998</v>
      </c>
    </row>
    <row r="158" spans="1:22">
      <c r="A158">
        <v>42</v>
      </c>
      <c r="B158">
        <v>0</v>
      </c>
      <c r="C158">
        <v>23.37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19964.746299999999</v>
      </c>
      <c r="P158" s="8">
        <v>123</v>
      </c>
      <c r="Q158" s="8">
        <v>2673.7548935291989</v>
      </c>
      <c r="R158" s="8">
        <v>-416.27964352919889</v>
      </c>
      <c r="S158" s="8">
        <v>-6.887555747294366E-2</v>
      </c>
      <c r="U158" s="8">
        <v>9.1554559043348274</v>
      </c>
      <c r="V158" s="8">
        <v>2217.4691499999999</v>
      </c>
    </row>
    <row r="159" spans="1:22">
      <c r="A159">
        <v>40</v>
      </c>
      <c r="B159">
        <v>0</v>
      </c>
      <c r="C159">
        <v>25.46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7077.1894000000002</v>
      </c>
      <c r="P159" s="8">
        <v>124</v>
      </c>
      <c r="Q159" s="8">
        <v>34189.576433842776</v>
      </c>
      <c r="R159" s="8">
        <v>5366.9180661572245</v>
      </c>
      <c r="S159" s="8">
        <v>0.8879835453502386</v>
      </c>
      <c r="U159" s="8">
        <v>9.2301943198804182</v>
      </c>
      <c r="V159" s="8">
        <v>2217.6012000000001</v>
      </c>
    </row>
    <row r="160" spans="1:22">
      <c r="A160">
        <v>44</v>
      </c>
      <c r="B160">
        <v>1</v>
      </c>
      <c r="C160">
        <v>39.520000000000003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6948.7007999999996</v>
      </c>
      <c r="P160" s="8">
        <v>125</v>
      </c>
      <c r="Q160" s="8">
        <v>12710.993708322541</v>
      </c>
      <c r="R160" s="8">
        <v>-2595.9848583225412</v>
      </c>
      <c r="S160" s="8">
        <v>-0.42951873118855549</v>
      </c>
      <c r="U160" s="8">
        <v>9.304932735426009</v>
      </c>
      <c r="V160" s="8">
        <v>2219.4450999999999</v>
      </c>
    </row>
    <row r="161" spans="1:22">
      <c r="A161">
        <v>48</v>
      </c>
      <c r="B161">
        <v>1</v>
      </c>
      <c r="C161">
        <v>24.42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21223.675800000001</v>
      </c>
      <c r="P161" s="8">
        <v>126</v>
      </c>
      <c r="Q161" s="8">
        <v>4503.4101519918668</v>
      </c>
      <c r="R161" s="8">
        <v>-1118.0110019918666</v>
      </c>
      <c r="S161" s="8">
        <v>-0.18498053464791367</v>
      </c>
      <c r="U161" s="8">
        <v>9.3796711509715998</v>
      </c>
      <c r="V161" s="8">
        <v>2221.5644499999999</v>
      </c>
    </row>
    <row r="162" spans="1:22">
      <c r="A162">
        <v>18</v>
      </c>
      <c r="B162">
        <v>1</v>
      </c>
      <c r="C162">
        <v>25.175000000000001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15518.180249999999</v>
      </c>
      <c r="P162" s="8">
        <v>127</v>
      </c>
      <c r="Q162" s="8">
        <v>25429.390409841166</v>
      </c>
      <c r="R162" s="8">
        <v>-8348.3104098411641</v>
      </c>
      <c r="S162" s="8">
        <v>-1.3812698804107084</v>
      </c>
      <c r="U162" s="8">
        <v>9.4544095665171888</v>
      </c>
      <c r="V162" s="8">
        <v>2250.8352</v>
      </c>
    </row>
    <row r="163" spans="1:22">
      <c r="A163">
        <v>30</v>
      </c>
      <c r="B163">
        <v>1</v>
      </c>
      <c r="C163">
        <v>35.53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36950.256699999998</v>
      </c>
      <c r="P163" s="8">
        <v>128</v>
      </c>
      <c r="Q163" s="8">
        <v>13143.775929519474</v>
      </c>
      <c r="R163" s="8">
        <v>-3509.2379295194733</v>
      </c>
      <c r="S163" s="8">
        <v>-0.58062103794392916</v>
      </c>
      <c r="U163" s="8">
        <v>9.5291479820627796</v>
      </c>
      <c r="V163" s="8">
        <v>2254.7966999999999</v>
      </c>
    </row>
    <row r="164" spans="1:22">
      <c r="A164">
        <v>50</v>
      </c>
      <c r="B164">
        <v>0</v>
      </c>
      <c r="C164">
        <v>27.83</v>
      </c>
      <c r="D164">
        <v>3</v>
      </c>
      <c r="E164">
        <v>0</v>
      </c>
      <c r="F164">
        <v>0</v>
      </c>
      <c r="G164">
        <v>1</v>
      </c>
      <c r="H164">
        <v>0</v>
      </c>
      <c r="I164">
        <v>19749.383379999999</v>
      </c>
      <c r="P164" s="8">
        <v>129</v>
      </c>
      <c r="Q164" s="8">
        <v>26753.208141210944</v>
      </c>
      <c r="R164" s="8">
        <v>5980.9781587890575</v>
      </c>
      <c r="S164" s="8">
        <v>0.98958287133058365</v>
      </c>
      <c r="U164" s="8">
        <v>9.6038863976083704</v>
      </c>
      <c r="V164" s="8">
        <v>2257.47525</v>
      </c>
    </row>
    <row r="165" spans="1:22">
      <c r="A165">
        <v>42</v>
      </c>
      <c r="B165">
        <v>0</v>
      </c>
      <c r="C165">
        <v>26.6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21348.705999999998</v>
      </c>
      <c r="P165" s="8">
        <v>130</v>
      </c>
      <c r="Q165" s="8">
        <v>9451.6514001504929</v>
      </c>
      <c r="R165" s="8">
        <v>-3369.2464001504932</v>
      </c>
      <c r="S165" s="8">
        <v>-0.5574587364077932</v>
      </c>
      <c r="U165" s="8">
        <v>9.6786248131539612</v>
      </c>
      <c r="V165" s="8">
        <v>2261.5688</v>
      </c>
    </row>
    <row r="166" spans="1:22">
      <c r="A166">
        <v>18</v>
      </c>
      <c r="B166">
        <v>0</v>
      </c>
      <c r="C166">
        <v>36.85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36149.483500000002</v>
      </c>
      <c r="P166" s="8">
        <v>131</v>
      </c>
      <c r="Q166" s="8">
        <v>12206.308711491632</v>
      </c>
      <c r="R166" s="8">
        <v>609.13623850836666</v>
      </c>
      <c r="S166" s="8">
        <v>0.10078464958926804</v>
      </c>
      <c r="U166" s="8">
        <v>9.753363228699552</v>
      </c>
      <c r="V166" s="8">
        <v>2302.3000000000002</v>
      </c>
    </row>
    <row r="167" spans="1:22">
      <c r="A167">
        <v>54</v>
      </c>
      <c r="B167">
        <v>1</v>
      </c>
      <c r="C167">
        <v>39.6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10450.552</v>
      </c>
      <c r="P167" s="8">
        <v>132</v>
      </c>
      <c r="Q167" s="8">
        <v>11205.522646193927</v>
      </c>
      <c r="R167" s="8">
        <v>2410.8359538060722</v>
      </c>
      <c r="S167" s="8">
        <v>0.39888491516535585</v>
      </c>
      <c r="U167" s="8">
        <v>9.828101644245141</v>
      </c>
      <c r="V167" s="8">
        <v>2304.0021999999999</v>
      </c>
    </row>
    <row r="168" spans="1:22">
      <c r="A168">
        <v>32</v>
      </c>
      <c r="B168">
        <v>0</v>
      </c>
      <c r="C168">
        <v>29.8</v>
      </c>
      <c r="D168">
        <v>2</v>
      </c>
      <c r="E168">
        <v>0</v>
      </c>
      <c r="F168">
        <v>0</v>
      </c>
      <c r="G168">
        <v>0</v>
      </c>
      <c r="H168">
        <v>1</v>
      </c>
      <c r="I168">
        <v>5152.134</v>
      </c>
      <c r="P168" s="8">
        <v>133</v>
      </c>
      <c r="Q168" s="8">
        <v>13842.843191938826</v>
      </c>
      <c r="R168" s="8">
        <v>-2679.2751919388265</v>
      </c>
      <c r="S168" s="8">
        <v>-0.44329953514835019</v>
      </c>
      <c r="U168" s="8">
        <v>9.9028400597907318</v>
      </c>
      <c r="V168" s="8">
        <v>2322.6217999999999</v>
      </c>
    </row>
    <row r="169" spans="1:22">
      <c r="A169">
        <v>37</v>
      </c>
      <c r="B169">
        <v>1</v>
      </c>
      <c r="C169">
        <v>29.64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5028.1466</v>
      </c>
      <c r="P169" s="8">
        <v>134</v>
      </c>
      <c r="Q169" s="8">
        <v>1125.5425702476705</v>
      </c>
      <c r="R169" s="8">
        <v>507.0218797523296</v>
      </c>
      <c r="S169" s="8">
        <v>8.3889316140610251E-2</v>
      </c>
      <c r="U169" s="8">
        <v>9.9775784753363226</v>
      </c>
      <c r="V169" s="8">
        <v>2331.5189999999998</v>
      </c>
    </row>
    <row r="170" spans="1:22">
      <c r="A170">
        <v>47</v>
      </c>
      <c r="B170">
        <v>1</v>
      </c>
      <c r="C170">
        <v>28.215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10407.085849999999</v>
      </c>
      <c r="P170" s="8">
        <v>135</v>
      </c>
      <c r="Q170" s="8">
        <v>2962.2720367677784</v>
      </c>
      <c r="R170" s="8">
        <v>-505.06088676777836</v>
      </c>
      <c r="S170" s="8">
        <v>-8.3564860003705665E-2</v>
      </c>
      <c r="U170" s="8">
        <v>10.052316890881913</v>
      </c>
      <c r="V170" s="8">
        <v>2352.9684499999998</v>
      </c>
    </row>
    <row r="171" spans="1:22">
      <c r="A171">
        <v>20</v>
      </c>
      <c r="B171">
        <v>0</v>
      </c>
      <c r="C171">
        <v>37</v>
      </c>
      <c r="D171">
        <v>5</v>
      </c>
      <c r="E171">
        <v>0</v>
      </c>
      <c r="F171">
        <v>0</v>
      </c>
      <c r="G171">
        <v>0</v>
      </c>
      <c r="H171">
        <v>1</v>
      </c>
      <c r="I171">
        <v>4830.63</v>
      </c>
      <c r="P171" s="8">
        <v>136</v>
      </c>
      <c r="Q171" s="8">
        <v>2191.6555040506873</v>
      </c>
      <c r="R171" s="8">
        <v>-35.974004050687199</v>
      </c>
      <c r="S171" s="8">
        <v>-5.9520796225319625E-3</v>
      </c>
      <c r="U171" s="8">
        <v>10.127055306427504</v>
      </c>
      <c r="V171" s="8">
        <v>2362.2290499999999</v>
      </c>
    </row>
    <row r="172" spans="1:22">
      <c r="A172">
        <v>32</v>
      </c>
      <c r="B172">
        <v>0</v>
      </c>
      <c r="C172">
        <v>33.155000000000001</v>
      </c>
      <c r="D172">
        <v>3</v>
      </c>
      <c r="E172">
        <v>0</v>
      </c>
      <c r="F172">
        <v>1</v>
      </c>
      <c r="G172">
        <v>0</v>
      </c>
      <c r="H172">
        <v>0</v>
      </c>
      <c r="I172">
        <v>6128.79745</v>
      </c>
      <c r="P172" s="8">
        <v>137</v>
      </c>
      <c r="Q172" s="8">
        <v>3416.8635394761118</v>
      </c>
      <c r="R172" s="8">
        <v>-2155.4215394761118</v>
      </c>
      <c r="S172" s="8">
        <v>-0.35662531768790312</v>
      </c>
      <c r="U172" s="8">
        <v>10.201793721973093</v>
      </c>
      <c r="V172" s="8">
        <v>2395.17155</v>
      </c>
    </row>
    <row r="173" spans="1:22">
      <c r="A173">
        <v>19</v>
      </c>
      <c r="B173">
        <v>0</v>
      </c>
      <c r="C173">
        <v>31.824999999999999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2719.2797500000001</v>
      </c>
      <c r="P173" s="8">
        <v>138</v>
      </c>
      <c r="Q173" s="8">
        <v>1767.2181154875934</v>
      </c>
      <c r="R173" s="8">
        <v>278.46713451240657</v>
      </c>
      <c r="S173" s="8">
        <v>4.6073785796566069E-2</v>
      </c>
      <c r="U173" s="8">
        <v>10.276532137518684</v>
      </c>
      <c r="V173" s="8">
        <v>2396.0958999999998</v>
      </c>
    </row>
    <row r="174" spans="1:22">
      <c r="A174">
        <v>27</v>
      </c>
      <c r="B174">
        <v>1</v>
      </c>
      <c r="C174">
        <v>18.905000000000001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4827.9049500000001</v>
      </c>
      <c r="P174" s="8">
        <v>139</v>
      </c>
      <c r="Q174" s="8">
        <v>13143.455217094954</v>
      </c>
      <c r="R174" s="8">
        <v>14179.278642905047</v>
      </c>
      <c r="S174" s="8">
        <v>2.346032856218172</v>
      </c>
      <c r="U174" s="8">
        <v>10.351270553064275</v>
      </c>
      <c r="V174" s="8">
        <v>2404.7338</v>
      </c>
    </row>
    <row r="175" spans="1:22">
      <c r="A175">
        <v>63</v>
      </c>
      <c r="B175">
        <v>1</v>
      </c>
      <c r="C175">
        <v>41.47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13405.390299999999</v>
      </c>
      <c r="P175" s="8">
        <v>140</v>
      </c>
      <c r="Q175" s="8">
        <v>4963.2145183438588</v>
      </c>
      <c r="R175" s="8">
        <v>-2796.4825183438588</v>
      </c>
      <c r="S175" s="8">
        <v>-0.46269207588759875</v>
      </c>
      <c r="U175" s="8">
        <v>10.426008968609866</v>
      </c>
      <c r="V175" s="8">
        <v>2416.9549999999999</v>
      </c>
    </row>
    <row r="176" spans="1:22">
      <c r="A176">
        <v>49</v>
      </c>
      <c r="B176">
        <v>1</v>
      </c>
      <c r="C176">
        <v>30.3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8116.68</v>
      </c>
      <c r="P176" s="8">
        <v>141</v>
      </c>
      <c r="Q176" s="8">
        <v>5218.9813709608115</v>
      </c>
      <c r="R176" s="8">
        <v>22156.923409039191</v>
      </c>
      <c r="S176" s="8">
        <v>3.6659742444884817</v>
      </c>
      <c r="U176" s="8">
        <v>10.500747384155456</v>
      </c>
      <c r="V176" s="8">
        <v>2438.0551999999998</v>
      </c>
    </row>
    <row r="177" spans="1:22">
      <c r="A177">
        <v>18</v>
      </c>
      <c r="B177">
        <v>1</v>
      </c>
      <c r="C177">
        <v>15.96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1694.7963999999999</v>
      </c>
      <c r="P177" s="8">
        <v>142</v>
      </c>
      <c r="Q177" s="8">
        <v>6104.3080833740551</v>
      </c>
      <c r="R177" s="8">
        <v>-2613.7589833740549</v>
      </c>
      <c r="S177" s="8">
        <v>-0.43245954943548703</v>
      </c>
      <c r="U177" s="8">
        <v>10.575485799701045</v>
      </c>
      <c r="V177" s="8">
        <v>2457.2111500000001</v>
      </c>
    </row>
    <row r="178" spans="1:22">
      <c r="A178">
        <v>35</v>
      </c>
      <c r="B178">
        <v>0</v>
      </c>
      <c r="C178">
        <v>34.799999999999997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5246.0469999999996</v>
      </c>
      <c r="P178" s="8">
        <v>143</v>
      </c>
      <c r="Q178" s="8">
        <v>29009.371009885032</v>
      </c>
      <c r="R178" s="8">
        <v>-10036.876009885033</v>
      </c>
      <c r="S178" s="8">
        <v>-1.6606515384871487</v>
      </c>
      <c r="U178" s="8">
        <v>10.650224215246636</v>
      </c>
      <c r="V178" s="8">
        <v>2457.502</v>
      </c>
    </row>
    <row r="179" spans="1:22">
      <c r="A179">
        <v>24</v>
      </c>
      <c r="B179">
        <v>0</v>
      </c>
      <c r="C179">
        <v>33.344999999999999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2855.4375500000001</v>
      </c>
      <c r="P179" s="8">
        <v>144</v>
      </c>
      <c r="Q179" s="8">
        <v>6062.9358220127251</v>
      </c>
      <c r="R179" s="8">
        <v>12094.940177987275</v>
      </c>
      <c r="S179" s="8">
        <v>2.0011685901771608</v>
      </c>
      <c r="U179" s="8">
        <v>10.724962630792227</v>
      </c>
      <c r="V179" s="8">
        <v>2459.7201</v>
      </c>
    </row>
    <row r="180" spans="1:22">
      <c r="A180">
        <v>63</v>
      </c>
      <c r="B180">
        <v>0</v>
      </c>
      <c r="C180">
        <v>37.700000000000003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48824.45</v>
      </c>
      <c r="P180" s="8">
        <v>145</v>
      </c>
      <c r="Q180" s="8">
        <v>30289.370102588702</v>
      </c>
      <c r="R180" s="8">
        <v>-9543.3810025887033</v>
      </c>
      <c r="S180" s="8">
        <v>-1.5790003113229143</v>
      </c>
      <c r="U180" s="8">
        <v>10.799701046337818</v>
      </c>
      <c r="V180" s="8">
        <v>2464.6188000000002</v>
      </c>
    </row>
    <row r="181" spans="1:22">
      <c r="A181">
        <v>38</v>
      </c>
      <c r="B181">
        <v>1</v>
      </c>
      <c r="C181">
        <v>27.835000000000001</v>
      </c>
      <c r="D181">
        <v>2</v>
      </c>
      <c r="E181">
        <v>0</v>
      </c>
      <c r="F181">
        <v>1</v>
      </c>
      <c r="G181">
        <v>0</v>
      </c>
      <c r="H181">
        <v>0</v>
      </c>
      <c r="I181">
        <v>6455.86265</v>
      </c>
      <c r="P181" s="8">
        <v>146</v>
      </c>
      <c r="Q181" s="8">
        <v>9072.6570371843754</v>
      </c>
      <c r="R181" s="8">
        <v>-3934.4003371843755</v>
      </c>
      <c r="S181" s="8">
        <v>-0.6509662933501188</v>
      </c>
      <c r="U181" s="8">
        <v>10.874439461883409</v>
      </c>
      <c r="V181" s="8">
        <v>2473.3341</v>
      </c>
    </row>
    <row r="182" spans="1:22">
      <c r="A182">
        <v>54</v>
      </c>
      <c r="B182">
        <v>1</v>
      </c>
      <c r="C182">
        <v>29.2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10436.096</v>
      </c>
      <c r="P182" s="8">
        <v>147</v>
      </c>
      <c r="Q182" s="8">
        <v>35011.31592695383</v>
      </c>
      <c r="R182" s="8">
        <v>5709.2351230461718</v>
      </c>
      <c r="S182" s="8">
        <v>0.94462162144215744</v>
      </c>
      <c r="U182" s="8">
        <v>10.949177877428998</v>
      </c>
      <c r="V182" s="8">
        <v>2480.9791</v>
      </c>
    </row>
    <row r="183" spans="1:22">
      <c r="A183">
        <v>46</v>
      </c>
      <c r="B183">
        <v>0</v>
      </c>
      <c r="C183">
        <v>28.9</v>
      </c>
      <c r="D183">
        <v>2</v>
      </c>
      <c r="E183">
        <v>0</v>
      </c>
      <c r="F183">
        <v>0</v>
      </c>
      <c r="G183">
        <v>0</v>
      </c>
      <c r="H183">
        <v>1</v>
      </c>
      <c r="I183">
        <v>8823.2790000000005</v>
      </c>
      <c r="P183" s="8">
        <v>148</v>
      </c>
      <c r="Q183" s="8">
        <v>13399.382903735843</v>
      </c>
      <c r="R183" s="8">
        <v>-3521.7752037358423</v>
      </c>
      <c r="S183" s="8">
        <v>-0.5826953929220462</v>
      </c>
      <c r="U183" s="8">
        <v>11.023916292974588</v>
      </c>
      <c r="V183" s="8">
        <v>2483.7359999999999</v>
      </c>
    </row>
    <row r="184" spans="1:22">
      <c r="A184">
        <v>41</v>
      </c>
      <c r="B184">
        <v>0</v>
      </c>
      <c r="C184">
        <v>33.155000000000001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8538.28845</v>
      </c>
      <c r="P184" s="8">
        <v>149</v>
      </c>
      <c r="Q184" s="8">
        <v>14493.395722690466</v>
      </c>
      <c r="R184" s="8">
        <v>-3533.7010226904658</v>
      </c>
      <c r="S184" s="8">
        <v>-0.58466857955653384</v>
      </c>
      <c r="U184" s="8">
        <v>11.098654708520179</v>
      </c>
      <c r="V184" s="8">
        <v>2494.0219999999999</v>
      </c>
    </row>
    <row r="185" spans="1:22">
      <c r="A185">
        <v>58</v>
      </c>
      <c r="B185">
        <v>1</v>
      </c>
      <c r="C185">
        <v>28.594999999999999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11735.87905</v>
      </c>
      <c r="P185" s="8">
        <v>150</v>
      </c>
      <c r="Q185" s="8">
        <v>1958.9613990434541</v>
      </c>
      <c r="R185" s="8">
        <v>-116.44239904345409</v>
      </c>
      <c r="S185" s="8">
        <v>-1.9265979666003814E-2</v>
      </c>
      <c r="U185" s="8">
        <v>11.17339312406577</v>
      </c>
      <c r="V185" s="8">
        <v>2497.0383000000002</v>
      </c>
    </row>
    <row r="186" spans="1:22">
      <c r="A186">
        <v>18</v>
      </c>
      <c r="B186">
        <v>0</v>
      </c>
      <c r="C186">
        <v>38.28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1631.8212000000001</v>
      </c>
      <c r="P186" s="8">
        <v>151</v>
      </c>
      <c r="Q186" s="8">
        <v>5227.39408459892</v>
      </c>
      <c r="R186" s="8">
        <v>-102.17838459892027</v>
      </c>
      <c r="S186" s="8">
        <v>-1.6905926845884406E-2</v>
      </c>
      <c r="U186" s="8">
        <v>11.248131539611361</v>
      </c>
      <c r="V186" s="8">
        <v>2498.4144000000001</v>
      </c>
    </row>
    <row r="187" spans="1:22">
      <c r="A187">
        <v>22</v>
      </c>
      <c r="B187">
        <v>1</v>
      </c>
      <c r="C187">
        <v>19.95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4005.4225000000001</v>
      </c>
      <c r="P187" s="8">
        <v>152</v>
      </c>
      <c r="Q187" s="8">
        <v>9298.275509084513</v>
      </c>
      <c r="R187" s="8">
        <v>-1508.6405090845128</v>
      </c>
      <c r="S187" s="8">
        <v>-0.24961214823893482</v>
      </c>
      <c r="U187" s="8">
        <v>11.32286995515695</v>
      </c>
      <c r="V187" s="8">
        <v>2523.1695</v>
      </c>
    </row>
    <row r="188" spans="1:22">
      <c r="A188">
        <v>44</v>
      </c>
      <c r="B188">
        <v>0</v>
      </c>
      <c r="C188">
        <v>26.41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7419.4778999999999</v>
      </c>
      <c r="P188" s="8">
        <v>153</v>
      </c>
      <c r="Q188" s="8">
        <v>10306.707174849975</v>
      </c>
      <c r="R188" s="8">
        <v>-3972.3636248499752</v>
      </c>
      <c r="S188" s="8">
        <v>-0.6572475099364169</v>
      </c>
      <c r="U188" s="8">
        <v>11.397608370702541</v>
      </c>
      <c r="V188" s="8">
        <v>2527.8186500000002</v>
      </c>
    </row>
    <row r="189" spans="1:22">
      <c r="A189">
        <v>44</v>
      </c>
      <c r="B189">
        <v>1</v>
      </c>
      <c r="C189">
        <v>30.69</v>
      </c>
      <c r="D189">
        <v>2</v>
      </c>
      <c r="E189">
        <v>0</v>
      </c>
      <c r="F189">
        <v>0</v>
      </c>
      <c r="G189">
        <v>1</v>
      </c>
      <c r="H189">
        <v>0</v>
      </c>
      <c r="I189">
        <v>7731.4270999999999</v>
      </c>
      <c r="P189" s="8">
        <v>154</v>
      </c>
      <c r="Q189" s="8">
        <v>30624.913783199554</v>
      </c>
      <c r="R189" s="8">
        <v>-10660.167483199555</v>
      </c>
      <c r="S189" s="8">
        <v>-1.7637782427591027</v>
      </c>
      <c r="U189" s="8">
        <v>11.472346786248131</v>
      </c>
      <c r="V189" s="8">
        <v>2534.3937500000002</v>
      </c>
    </row>
    <row r="190" spans="1:22">
      <c r="A190">
        <v>36</v>
      </c>
      <c r="B190">
        <v>1</v>
      </c>
      <c r="C190">
        <v>41.895000000000003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43753.337050000002</v>
      </c>
      <c r="P190" s="8">
        <v>155</v>
      </c>
      <c r="Q190" s="8">
        <v>7447.0813994078271</v>
      </c>
      <c r="R190" s="8">
        <v>-369.89199940782692</v>
      </c>
      <c r="S190" s="8">
        <v>-6.1200488806051445E-2</v>
      </c>
      <c r="U190" s="8">
        <v>11.547085201793722</v>
      </c>
      <c r="V190" s="8">
        <v>2566.4706999999999</v>
      </c>
    </row>
    <row r="191" spans="1:22">
      <c r="A191">
        <v>26</v>
      </c>
      <c r="B191">
        <v>0</v>
      </c>
      <c r="C191">
        <v>29.92</v>
      </c>
      <c r="D191">
        <v>2</v>
      </c>
      <c r="E191">
        <v>0</v>
      </c>
      <c r="F191">
        <v>0</v>
      </c>
      <c r="G191">
        <v>1</v>
      </c>
      <c r="H191">
        <v>0</v>
      </c>
      <c r="I191">
        <v>3981.9767999999999</v>
      </c>
      <c r="P191" s="8">
        <v>156</v>
      </c>
      <c r="Q191" s="8">
        <v>12283.78796335675</v>
      </c>
      <c r="R191" s="8">
        <v>-5335.0871633567504</v>
      </c>
      <c r="S191" s="8">
        <v>-0.88271696263516053</v>
      </c>
      <c r="U191" s="8">
        <v>11.621823617339313</v>
      </c>
      <c r="V191" s="8">
        <v>2585.2689999999998</v>
      </c>
    </row>
    <row r="192" spans="1:22">
      <c r="A192">
        <v>30</v>
      </c>
      <c r="B192">
        <v>0</v>
      </c>
      <c r="C192">
        <v>30.9</v>
      </c>
      <c r="D192">
        <v>3</v>
      </c>
      <c r="E192">
        <v>0</v>
      </c>
      <c r="F192">
        <v>0</v>
      </c>
      <c r="G192">
        <v>0</v>
      </c>
      <c r="H192">
        <v>1</v>
      </c>
      <c r="I192">
        <v>5325.6509999999998</v>
      </c>
      <c r="P192" s="8">
        <v>157</v>
      </c>
      <c r="Q192" s="8">
        <v>31355.868615932097</v>
      </c>
      <c r="R192" s="8">
        <v>-10132.192815932096</v>
      </c>
      <c r="S192" s="8">
        <v>-1.6764221827045171</v>
      </c>
      <c r="U192" s="8">
        <v>11.696562032884902</v>
      </c>
      <c r="V192" s="8">
        <v>2585.8506499999999</v>
      </c>
    </row>
    <row r="193" spans="1:22">
      <c r="A193">
        <v>41</v>
      </c>
      <c r="B193">
        <v>0</v>
      </c>
      <c r="C193">
        <v>32.200000000000003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6775.9610000000002</v>
      </c>
      <c r="P193" s="8">
        <v>158</v>
      </c>
      <c r="Q193" s="8">
        <v>24941.291146675663</v>
      </c>
      <c r="R193" s="8">
        <v>-9423.1108966756638</v>
      </c>
      <c r="S193" s="8">
        <v>-1.5591010183335623</v>
      </c>
      <c r="U193" s="8">
        <v>11.771300448430493</v>
      </c>
      <c r="V193" s="8">
        <v>2597.779</v>
      </c>
    </row>
    <row r="194" spans="1:22">
      <c r="A194">
        <v>29</v>
      </c>
      <c r="B194">
        <v>0</v>
      </c>
      <c r="C194">
        <v>32.11</v>
      </c>
      <c r="D194">
        <v>2</v>
      </c>
      <c r="E194">
        <v>0</v>
      </c>
      <c r="F194">
        <v>1</v>
      </c>
      <c r="G194">
        <v>0</v>
      </c>
      <c r="H194">
        <v>0</v>
      </c>
      <c r="I194">
        <v>4922.9159</v>
      </c>
      <c r="P194" s="8">
        <v>159</v>
      </c>
      <c r="Q194" s="8">
        <v>30500.89353987627</v>
      </c>
      <c r="R194" s="8">
        <v>6449.3631601237284</v>
      </c>
      <c r="S194" s="8">
        <v>1.0670795219123652</v>
      </c>
      <c r="U194" s="8">
        <v>11.846038863976084</v>
      </c>
      <c r="V194" s="8">
        <v>2632.9920000000002</v>
      </c>
    </row>
    <row r="195" spans="1:22">
      <c r="A195">
        <v>61</v>
      </c>
      <c r="B195">
        <v>1</v>
      </c>
      <c r="C195">
        <v>31.57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12557.605299999999</v>
      </c>
      <c r="P195" s="8">
        <v>160</v>
      </c>
      <c r="Q195" s="8">
        <v>10735.512450749442</v>
      </c>
      <c r="R195" s="8">
        <v>9013.8709292505573</v>
      </c>
      <c r="S195" s="8">
        <v>1.4913902106235128</v>
      </c>
      <c r="U195" s="8">
        <v>11.920777279521674</v>
      </c>
      <c r="V195" s="8">
        <v>2639.0428999999999</v>
      </c>
    </row>
    <row r="196" spans="1:22">
      <c r="A196">
        <v>36</v>
      </c>
      <c r="B196">
        <v>0</v>
      </c>
      <c r="C196">
        <v>26.2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4883.866</v>
      </c>
      <c r="P196" s="8">
        <v>161</v>
      </c>
      <c r="Q196" s="8">
        <v>31367.54473893793</v>
      </c>
      <c r="R196" s="8">
        <v>-10018.838738937931</v>
      </c>
      <c r="S196" s="8">
        <v>-1.6576671814303401</v>
      </c>
      <c r="U196" s="8">
        <v>11.995515695067265</v>
      </c>
      <c r="V196" s="8">
        <v>2643.2685000000001</v>
      </c>
    </row>
    <row r="197" spans="1:22">
      <c r="A197">
        <v>25</v>
      </c>
      <c r="B197">
        <v>1</v>
      </c>
      <c r="C197">
        <v>25.74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2137.6536000000001</v>
      </c>
      <c r="P197" s="8">
        <v>162</v>
      </c>
      <c r="Q197" s="8">
        <v>27997.667027589512</v>
      </c>
      <c r="R197" s="8">
        <v>8151.81647241049</v>
      </c>
      <c r="S197" s="8">
        <v>1.3487589717199688</v>
      </c>
      <c r="U197" s="8">
        <v>12.070254110612854</v>
      </c>
      <c r="V197" s="8">
        <v>2680.9493000000002</v>
      </c>
    </row>
    <row r="198" spans="1:22">
      <c r="A198">
        <v>56</v>
      </c>
      <c r="B198">
        <v>0</v>
      </c>
      <c r="C198">
        <v>26.6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12044.342000000001</v>
      </c>
      <c r="P198" s="8">
        <v>163</v>
      </c>
      <c r="Q198" s="8">
        <v>14747.900418292042</v>
      </c>
      <c r="R198" s="8">
        <v>-4297.348418292042</v>
      </c>
      <c r="S198" s="8">
        <v>-0.71101787600280797</v>
      </c>
      <c r="U198" s="8">
        <v>12.144992526158445</v>
      </c>
      <c r="V198" s="8">
        <v>2689.4953999999998</v>
      </c>
    </row>
    <row r="199" spans="1:22">
      <c r="A199">
        <v>18</v>
      </c>
      <c r="B199">
        <v>1</v>
      </c>
      <c r="C199">
        <v>34.43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1137.4697000000001</v>
      </c>
      <c r="P199" s="8">
        <v>164</v>
      </c>
      <c r="Q199" s="8">
        <v>6379.7797216283943</v>
      </c>
      <c r="R199" s="8">
        <v>-1227.6457216283943</v>
      </c>
      <c r="S199" s="8">
        <v>-0.20312014956959809</v>
      </c>
      <c r="U199" s="8">
        <v>12.219730941704036</v>
      </c>
      <c r="V199" s="8">
        <v>2690.1138000000001</v>
      </c>
    </row>
    <row r="200" spans="1:22">
      <c r="A200">
        <v>19</v>
      </c>
      <c r="B200">
        <v>1</v>
      </c>
      <c r="C200">
        <v>30.59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1639.5631000000001</v>
      </c>
      <c r="P200" s="8">
        <v>165</v>
      </c>
      <c r="Q200" s="8">
        <v>7134.5621739202143</v>
      </c>
      <c r="R200" s="8">
        <v>-2106.4155739202142</v>
      </c>
      <c r="S200" s="8">
        <v>-0.34851703459112093</v>
      </c>
      <c r="U200" s="8">
        <v>12.294469357249627</v>
      </c>
      <c r="V200" s="8">
        <v>2699.56835</v>
      </c>
    </row>
    <row r="201" spans="1:22">
      <c r="A201">
        <v>39</v>
      </c>
      <c r="B201">
        <v>0</v>
      </c>
      <c r="C201">
        <v>32.799999999999997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5649.7150000000001</v>
      </c>
      <c r="P201" s="8">
        <v>166</v>
      </c>
      <c r="Q201" s="8">
        <v>11474.741107919417</v>
      </c>
      <c r="R201" s="8">
        <v>-1067.6552579194176</v>
      </c>
      <c r="S201" s="8">
        <v>-0.1766489239173219</v>
      </c>
      <c r="U201" s="8">
        <v>12.369207772795216</v>
      </c>
      <c r="V201" s="8">
        <v>2709.1118999999999</v>
      </c>
    </row>
    <row r="202" spans="1:22">
      <c r="A202">
        <v>45</v>
      </c>
      <c r="B202">
        <v>0</v>
      </c>
      <c r="C202">
        <v>28.6</v>
      </c>
      <c r="D202">
        <v>2</v>
      </c>
      <c r="E202">
        <v>0</v>
      </c>
      <c r="F202">
        <v>0</v>
      </c>
      <c r="G202">
        <v>1</v>
      </c>
      <c r="H202">
        <v>0</v>
      </c>
      <c r="I202">
        <v>8516.8289999999997</v>
      </c>
      <c r="P202" s="8">
        <v>167</v>
      </c>
      <c r="Q202" s="8">
        <v>7166.1979926256663</v>
      </c>
      <c r="R202" s="8">
        <v>-2335.5679926256662</v>
      </c>
      <c r="S202" s="8">
        <v>-0.3864314530114018</v>
      </c>
      <c r="U202" s="8">
        <v>12.443946188340806</v>
      </c>
      <c r="V202" s="8">
        <v>2709.24395</v>
      </c>
    </row>
    <row r="203" spans="1:22">
      <c r="A203">
        <v>51</v>
      </c>
      <c r="B203">
        <v>0</v>
      </c>
      <c r="C203">
        <v>18.05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9644.2525000000005</v>
      </c>
      <c r="P203" s="8">
        <v>168</v>
      </c>
      <c r="Q203" s="8">
        <v>8600.3613955180826</v>
      </c>
      <c r="R203" s="8">
        <v>-2471.5639455180826</v>
      </c>
      <c r="S203" s="8">
        <v>-0.4089326663547162</v>
      </c>
      <c r="U203" s="8">
        <v>12.518684603886397</v>
      </c>
      <c r="V203" s="8">
        <v>2710.8285500000002</v>
      </c>
    </row>
    <row r="204" spans="1:22">
      <c r="A204">
        <v>64</v>
      </c>
      <c r="B204">
        <v>0</v>
      </c>
      <c r="C204">
        <v>39.33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14901.5167</v>
      </c>
      <c r="P204" s="8">
        <v>169</v>
      </c>
      <c r="Q204" s="8">
        <v>3859.1004289318771</v>
      </c>
      <c r="R204" s="8">
        <v>-1139.820678931877</v>
      </c>
      <c r="S204" s="8">
        <v>-0.18858905522031744</v>
      </c>
      <c r="U204" s="8">
        <v>12.593423019431988</v>
      </c>
      <c r="V204" s="8">
        <v>2719.2797500000001</v>
      </c>
    </row>
    <row r="205" spans="1:22">
      <c r="A205">
        <v>19</v>
      </c>
      <c r="B205">
        <v>0</v>
      </c>
      <c r="C205">
        <v>32.11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2130.6759000000002</v>
      </c>
      <c r="P205" s="8">
        <v>170</v>
      </c>
      <c r="Q205" s="8">
        <v>2704.2224589064049</v>
      </c>
      <c r="R205" s="8">
        <v>2123.6824910935952</v>
      </c>
      <c r="S205" s="8">
        <v>0.3513739327475458</v>
      </c>
      <c r="U205" s="8">
        <v>12.668161434977579</v>
      </c>
      <c r="V205" s="8">
        <v>2721.3208</v>
      </c>
    </row>
    <row r="206" spans="1:22">
      <c r="A206">
        <v>48</v>
      </c>
      <c r="B206">
        <v>0</v>
      </c>
      <c r="C206">
        <v>32.229999999999997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8871.1517000000003</v>
      </c>
      <c r="P206" s="8">
        <v>171</v>
      </c>
      <c r="Q206" s="8">
        <v>17143.42774614432</v>
      </c>
      <c r="R206" s="8">
        <v>-3738.0374461443207</v>
      </c>
      <c r="S206" s="8">
        <v>-0.61847706694278903</v>
      </c>
      <c r="U206" s="8">
        <v>12.742899850523168</v>
      </c>
      <c r="V206" s="8">
        <v>2727.3951000000002</v>
      </c>
    </row>
    <row r="207" spans="1:22">
      <c r="A207">
        <v>60</v>
      </c>
      <c r="B207">
        <v>0</v>
      </c>
      <c r="C207">
        <v>24.035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13012.20865</v>
      </c>
      <c r="P207" s="8">
        <v>172</v>
      </c>
      <c r="Q207" s="8">
        <v>9833.6189918753571</v>
      </c>
      <c r="R207" s="8">
        <v>-1716.9389918753568</v>
      </c>
      <c r="S207" s="8">
        <v>-0.28407617823895431</v>
      </c>
      <c r="U207" s="8">
        <v>12.817638266068759</v>
      </c>
      <c r="V207" s="8">
        <v>2730.1078499999999</v>
      </c>
    </row>
    <row r="208" spans="1:22">
      <c r="A208">
        <v>27</v>
      </c>
      <c r="B208">
        <v>0</v>
      </c>
      <c r="C208">
        <v>36.08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37133.898200000003</v>
      </c>
      <c r="P208" s="8">
        <v>173</v>
      </c>
      <c r="Q208" s="8">
        <v>-2032.9110702610487</v>
      </c>
      <c r="R208" s="8">
        <v>3727.7074702610489</v>
      </c>
      <c r="S208" s="8">
        <v>0.61676792055837659</v>
      </c>
      <c r="U208" s="8">
        <v>12.892376681614349</v>
      </c>
      <c r="V208" s="8">
        <v>2731.9122000000002</v>
      </c>
    </row>
    <row r="209" spans="1:22">
      <c r="A209">
        <v>46</v>
      </c>
      <c r="B209">
        <v>1</v>
      </c>
      <c r="C209">
        <v>22.3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7147.1049999999996</v>
      </c>
      <c r="P209" s="8">
        <v>174</v>
      </c>
      <c r="Q209" s="8">
        <v>8370.8155021455059</v>
      </c>
      <c r="R209" s="8">
        <v>-3124.7685021455063</v>
      </c>
      <c r="S209" s="8">
        <v>-0.51700864047672512</v>
      </c>
      <c r="U209" s="8">
        <v>12.96711509715994</v>
      </c>
      <c r="V209" s="8">
        <v>2741.9479999999999</v>
      </c>
    </row>
    <row r="210" spans="1:22">
      <c r="A210">
        <v>28</v>
      </c>
      <c r="B210">
        <v>0</v>
      </c>
      <c r="C210">
        <v>28.88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4337.7352000000001</v>
      </c>
      <c r="P210" s="8">
        <v>175</v>
      </c>
      <c r="Q210" s="8">
        <v>5183.4556959579604</v>
      </c>
      <c r="R210" s="8">
        <v>-2328.0181459579603</v>
      </c>
      <c r="S210" s="8">
        <v>-0.38518229296681028</v>
      </c>
      <c r="U210" s="8">
        <v>13.041853512705531</v>
      </c>
      <c r="V210" s="8">
        <v>2755.0209500000001</v>
      </c>
    </row>
    <row r="211" spans="1:22">
      <c r="A211">
        <v>59</v>
      </c>
      <c r="B211">
        <v>1</v>
      </c>
      <c r="C211">
        <v>26.4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11743.299000000001</v>
      </c>
      <c r="P211" s="8">
        <v>176</v>
      </c>
      <c r="Q211" s="8">
        <v>39919.488385426375</v>
      </c>
      <c r="R211" s="8">
        <v>8904.9616145736218</v>
      </c>
      <c r="S211" s="8">
        <v>1.4733706175951931</v>
      </c>
      <c r="U211" s="8">
        <v>13.11659192825112</v>
      </c>
      <c r="V211" s="8">
        <v>2775.1921499999999</v>
      </c>
    </row>
    <row r="212" spans="1:22">
      <c r="A212">
        <v>35</v>
      </c>
      <c r="B212">
        <v>1</v>
      </c>
      <c r="C212">
        <v>27.74</v>
      </c>
      <c r="D212">
        <v>2</v>
      </c>
      <c r="E212">
        <v>1</v>
      </c>
      <c r="F212">
        <v>0</v>
      </c>
      <c r="G212">
        <v>0</v>
      </c>
      <c r="H212">
        <v>0</v>
      </c>
      <c r="I212">
        <v>20984.0936</v>
      </c>
      <c r="P212" s="8">
        <v>177</v>
      </c>
      <c r="Q212" s="8">
        <v>7730.1754329882606</v>
      </c>
      <c r="R212" s="8">
        <v>-1274.3127829882606</v>
      </c>
      <c r="S212" s="8">
        <v>-0.21084144922176187</v>
      </c>
      <c r="U212" s="8">
        <v>13.191330343796711</v>
      </c>
      <c r="V212" s="8">
        <v>2789.0574000000001</v>
      </c>
    </row>
    <row r="213" spans="1:22">
      <c r="A213">
        <v>63</v>
      </c>
      <c r="B213">
        <v>0</v>
      </c>
      <c r="C213">
        <v>31.8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13880.949000000001</v>
      </c>
      <c r="P213" s="8">
        <v>178</v>
      </c>
      <c r="Q213" s="8">
        <v>11220.288500739305</v>
      </c>
      <c r="R213" s="8">
        <v>-784.19250073930561</v>
      </c>
      <c r="S213" s="8">
        <v>-0.12974858726363098</v>
      </c>
      <c r="U213" s="8">
        <v>13.266068759342302</v>
      </c>
      <c r="V213" s="8">
        <v>2801.2588000000001</v>
      </c>
    </row>
    <row r="214" spans="1:22">
      <c r="A214">
        <v>40</v>
      </c>
      <c r="B214">
        <v>1</v>
      </c>
      <c r="C214">
        <v>41.23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6610.1097</v>
      </c>
      <c r="P214" s="8">
        <v>179</v>
      </c>
      <c r="Q214" s="8">
        <v>9670.4945489015099</v>
      </c>
      <c r="R214" s="8">
        <v>-847.21554890150946</v>
      </c>
      <c r="S214" s="8">
        <v>-0.14017606706786861</v>
      </c>
      <c r="U214" s="8">
        <v>13.340807174887892</v>
      </c>
      <c r="V214" s="8">
        <v>2803.69785</v>
      </c>
    </row>
    <row r="215" spans="1:22">
      <c r="A215">
        <v>20</v>
      </c>
      <c r="B215">
        <v>1</v>
      </c>
      <c r="C215">
        <v>33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1980.07</v>
      </c>
      <c r="P215" s="8">
        <v>180</v>
      </c>
      <c r="Q215" s="8">
        <v>11265.032467778854</v>
      </c>
      <c r="R215" s="8">
        <v>-2726.744017778854</v>
      </c>
      <c r="S215" s="8">
        <v>-0.45115349076001499</v>
      </c>
      <c r="U215" s="8">
        <v>13.415545590433483</v>
      </c>
      <c r="V215" s="8">
        <v>2842.7607499999999</v>
      </c>
    </row>
    <row r="216" spans="1:22">
      <c r="A216">
        <v>40</v>
      </c>
      <c r="B216">
        <v>1</v>
      </c>
      <c r="C216">
        <v>30.875</v>
      </c>
      <c r="D216">
        <v>4</v>
      </c>
      <c r="E216">
        <v>0</v>
      </c>
      <c r="F216">
        <v>1</v>
      </c>
      <c r="G216">
        <v>0</v>
      </c>
      <c r="H216">
        <v>0</v>
      </c>
      <c r="I216">
        <v>8162.7162500000004</v>
      </c>
      <c r="P216" s="8">
        <v>181</v>
      </c>
      <c r="Q216" s="8">
        <v>12174.088418181193</v>
      </c>
      <c r="R216" s="8">
        <v>-438.20936818119299</v>
      </c>
      <c r="S216" s="8">
        <v>-7.250394054214436E-2</v>
      </c>
      <c r="U216" s="8">
        <v>13.490284005979072</v>
      </c>
      <c r="V216" s="8">
        <v>2850.6837500000001</v>
      </c>
    </row>
    <row r="217" spans="1:22">
      <c r="A217">
        <v>24</v>
      </c>
      <c r="B217">
        <v>1</v>
      </c>
      <c r="C217">
        <v>28.5</v>
      </c>
      <c r="D217">
        <v>2</v>
      </c>
      <c r="E217">
        <v>0</v>
      </c>
      <c r="F217">
        <v>1</v>
      </c>
      <c r="G217">
        <v>0</v>
      </c>
      <c r="H217">
        <v>0</v>
      </c>
      <c r="I217">
        <v>3537.703</v>
      </c>
      <c r="P217" s="8">
        <v>182</v>
      </c>
      <c r="Q217" s="8">
        <v>4634.1791243401904</v>
      </c>
      <c r="R217" s="8">
        <v>-3002.35792434019</v>
      </c>
      <c r="S217" s="8">
        <v>-0.49675519566388759</v>
      </c>
      <c r="U217" s="8">
        <v>13.565022421524663</v>
      </c>
      <c r="V217" s="8">
        <v>2855.4375500000001</v>
      </c>
    </row>
    <row r="218" spans="1:22">
      <c r="A218">
        <v>34</v>
      </c>
      <c r="B218">
        <v>0</v>
      </c>
      <c r="C218">
        <v>26.73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5002.7826999999997</v>
      </c>
      <c r="P218" s="8">
        <v>183</v>
      </c>
      <c r="Q218" s="8">
        <v>1774.3978552429921</v>
      </c>
      <c r="R218" s="8">
        <v>2231.024644757008</v>
      </c>
      <c r="S218" s="8">
        <v>0.36913423111629212</v>
      </c>
      <c r="U218" s="8">
        <v>13.639760837070254</v>
      </c>
      <c r="V218" s="8">
        <v>2866.0909999999999</v>
      </c>
    </row>
    <row r="219" spans="1:22">
      <c r="A219">
        <v>45</v>
      </c>
      <c r="B219">
        <v>0</v>
      </c>
      <c r="C219">
        <v>30.9</v>
      </c>
      <c r="D219">
        <v>2</v>
      </c>
      <c r="E219">
        <v>0</v>
      </c>
      <c r="F219">
        <v>0</v>
      </c>
      <c r="G219">
        <v>0</v>
      </c>
      <c r="H219">
        <v>1</v>
      </c>
      <c r="I219">
        <v>8520.0259999999998</v>
      </c>
      <c r="P219" s="8">
        <v>184</v>
      </c>
      <c r="Q219" s="8">
        <v>7968.2761459137437</v>
      </c>
      <c r="R219" s="8">
        <v>-548.79824591374381</v>
      </c>
      <c r="S219" s="8">
        <v>-9.0801425712356332E-2</v>
      </c>
      <c r="U219" s="8">
        <v>13.714499252615845</v>
      </c>
      <c r="V219" s="8">
        <v>2867.1196</v>
      </c>
    </row>
    <row r="220" spans="1:22">
      <c r="A220">
        <v>41</v>
      </c>
      <c r="B220">
        <v>0</v>
      </c>
      <c r="C220">
        <v>37.1</v>
      </c>
      <c r="D220">
        <v>2</v>
      </c>
      <c r="E220">
        <v>0</v>
      </c>
      <c r="F220">
        <v>0</v>
      </c>
      <c r="G220">
        <v>0</v>
      </c>
      <c r="H220">
        <v>1</v>
      </c>
      <c r="I220">
        <v>7371.7719999999999</v>
      </c>
      <c r="P220" s="8">
        <v>185</v>
      </c>
      <c r="Q220" s="8">
        <v>9557.6527083081164</v>
      </c>
      <c r="R220" s="8">
        <v>-1826.2256083081165</v>
      </c>
      <c r="S220" s="8">
        <v>-0.30215819773748914</v>
      </c>
      <c r="U220" s="8">
        <v>13.789237668161435</v>
      </c>
      <c r="V220" s="8">
        <v>2897.3235</v>
      </c>
    </row>
    <row r="221" spans="1:22">
      <c r="A221">
        <v>53</v>
      </c>
      <c r="B221">
        <v>0</v>
      </c>
      <c r="C221">
        <v>26.6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10355.641</v>
      </c>
      <c r="P221" s="8">
        <v>186</v>
      </c>
      <c r="Q221" s="8">
        <v>36662.521672168572</v>
      </c>
      <c r="R221" s="8">
        <v>7090.8153778314299</v>
      </c>
      <c r="S221" s="8">
        <v>1.1732110125428339</v>
      </c>
      <c r="U221" s="8">
        <v>13.863976083707025</v>
      </c>
      <c r="V221" s="8">
        <v>2899.4893499999998</v>
      </c>
    </row>
    <row r="222" spans="1:22">
      <c r="A222">
        <v>27</v>
      </c>
      <c r="B222">
        <v>1</v>
      </c>
      <c r="C222">
        <v>23.1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2483.7359999999999</v>
      </c>
      <c r="P222" s="8">
        <v>187</v>
      </c>
      <c r="Q222" s="8">
        <v>4804.3737627506162</v>
      </c>
      <c r="R222" s="8">
        <v>-822.39696275061624</v>
      </c>
      <c r="S222" s="8">
        <v>-0.13606970735654358</v>
      </c>
      <c r="U222" s="8">
        <v>13.938714499252615</v>
      </c>
      <c r="V222" s="8">
        <v>2902.9065000000001</v>
      </c>
    </row>
    <row r="223" spans="1:22">
      <c r="A223">
        <v>26</v>
      </c>
      <c r="B223">
        <v>0</v>
      </c>
      <c r="C223">
        <v>29.92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3392.9767999999999</v>
      </c>
      <c r="P223" s="8">
        <v>188</v>
      </c>
      <c r="Q223" s="8">
        <v>6714.6803606747562</v>
      </c>
      <c r="R223" s="8">
        <v>-1389.0293606747564</v>
      </c>
      <c r="S223" s="8">
        <v>-0.22982188307761875</v>
      </c>
      <c r="U223" s="8">
        <v>14.013452914798206</v>
      </c>
      <c r="V223" s="8">
        <v>2904.0880000000002</v>
      </c>
    </row>
    <row r="224" spans="1:22">
      <c r="A224">
        <v>24</v>
      </c>
      <c r="B224">
        <v>0</v>
      </c>
      <c r="C224">
        <v>23.21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25081.76784</v>
      </c>
      <c r="P224" s="8">
        <v>189</v>
      </c>
      <c r="Q224" s="8">
        <v>9030.0506379814105</v>
      </c>
      <c r="R224" s="8">
        <v>-2254.0896379814103</v>
      </c>
      <c r="S224" s="8">
        <v>-0.37295045007182931</v>
      </c>
      <c r="U224" s="8">
        <v>14.088191330343797</v>
      </c>
      <c r="V224" s="8">
        <v>2913.569</v>
      </c>
    </row>
    <row r="225" spans="1:22">
      <c r="A225">
        <v>34</v>
      </c>
      <c r="B225">
        <v>0</v>
      </c>
      <c r="C225">
        <v>33.700000000000003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5012.4709999999995</v>
      </c>
      <c r="P225" s="8">
        <v>190</v>
      </c>
      <c r="Q225" s="8">
        <v>6999.8346337335779</v>
      </c>
      <c r="R225" s="8">
        <v>-2076.9187337335779</v>
      </c>
      <c r="S225" s="8">
        <v>-0.3436366342565742</v>
      </c>
      <c r="U225" s="8">
        <v>14.162929745889388</v>
      </c>
      <c r="V225" s="8">
        <v>2927.0646999999999</v>
      </c>
    </row>
    <row r="226" spans="1:22">
      <c r="A226">
        <v>53</v>
      </c>
      <c r="B226">
        <v>0</v>
      </c>
      <c r="C226">
        <v>33.25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10564.8845</v>
      </c>
      <c r="P226" s="8">
        <v>191</v>
      </c>
      <c r="Q226" s="8">
        <v>13271.699850322308</v>
      </c>
      <c r="R226" s="8">
        <v>-714.09455032230835</v>
      </c>
      <c r="S226" s="8">
        <v>-0.11815052935296881</v>
      </c>
      <c r="U226" s="8">
        <v>14.237668161434977</v>
      </c>
      <c r="V226" s="8">
        <v>2974.1260000000002</v>
      </c>
    </row>
    <row r="227" spans="1:22">
      <c r="A227">
        <v>32</v>
      </c>
      <c r="B227">
        <v>1</v>
      </c>
      <c r="C227">
        <v>30.8</v>
      </c>
      <c r="D227">
        <v>3</v>
      </c>
      <c r="E227">
        <v>0</v>
      </c>
      <c r="F227">
        <v>0</v>
      </c>
      <c r="G227">
        <v>0</v>
      </c>
      <c r="H227">
        <v>1</v>
      </c>
      <c r="I227">
        <v>5253.5240000000003</v>
      </c>
      <c r="P227" s="8">
        <v>192</v>
      </c>
      <c r="Q227" s="8">
        <v>5235.1076084804972</v>
      </c>
      <c r="R227" s="8">
        <v>-351.24160848049723</v>
      </c>
      <c r="S227" s="8">
        <v>-5.8114687969580664E-2</v>
      </c>
      <c r="U227" s="8">
        <v>14.312406576980568</v>
      </c>
      <c r="V227" s="8">
        <v>3021.80915</v>
      </c>
    </row>
    <row r="228" spans="1:22">
      <c r="A228">
        <v>19</v>
      </c>
      <c r="B228">
        <v>1</v>
      </c>
      <c r="C228">
        <v>34.799999999999997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34779.614999999998</v>
      </c>
      <c r="P228" s="8">
        <v>193</v>
      </c>
      <c r="Q228" s="8">
        <v>2047.3733244265834</v>
      </c>
      <c r="R228" s="8">
        <v>90.280275573416702</v>
      </c>
      <c r="S228" s="8">
        <v>1.4937324958321917E-2</v>
      </c>
      <c r="U228" s="8">
        <v>14.387144992526158</v>
      </c>
      <c r="V228" s="8">
        <v>3044.2132999999999</v>
      </c>
    </row>
    <row r="229" spans="1:22">
      <c r="A229">
        <v>42</v>
      </c>
      <c r="B229">
        <v>1</v>
      </c>
      <c r="C229">
        <v>24.64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19515.5416</v>
      </c>
      <c r="P229" s="8">
        <v>194</v>
      </c>
      <c r="Q229" s="8">
        <v>11590.499677697113</v>
      </c>
      <c r="R229" s="8">
        <v>453.84232230288762</v>
      </c>
      <c r="S229" s="8">
        <v>7.5090491306318702E-2</v>
      </c>
      <c r="U229" s="8">
        <v>14.461883408071749</v>
      </c>
      <c r="V229" s="8">
        <v>3046.0619999999999</v>
      </c>
    </row>
    <row r="230" spans="1:22">
      <c r="A230">
        <v>55</v>
      </c>
      <c r="B230">
        <v>1</v>
      </c>
      <c r="C230">
        <v>33.880000000000003</v>
      </c>
      <c r="D230">
        <v>3</v>
      </c>
      <c r="E230">
        <v>0</v>
      </c>
      <c r="F230">
        <v>0</v>
      </c>
      <c r="G230">
        <v>1</v>
      </c>
      <c r="H230">
        <v>0</v>
      </c>
      <c r="I230">
        <v>11987.1682</v>
      </c>
      <c r="P230" s="8">
        <v>195</v>
      </c>
      <c r="Q230" s="8">
        <v>3196.9699685433479</v>
      </c>
      <c r="R230" s="8">
        <v>-2059.5002685433478</v>
      </c>
      <c r="S230" s="8">
        <v>-0.3407546617197259</v>
      </c>
      <c r="U230" s="8">
        <v>14.53662182361734</v>
      </c>
      <c r="V230" s="8">
        <v>3056.3881000000001</v>
      </c>
    </row>
    <row r="231" spans="1:22">
      <c r="A231">
        <v>28</v>
      </c>
      <c r="B231">
        <v>1</v>
      </c>
      <c r="C231">
        <v>38.06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2689.4953999999998</v>
      </c>
      <c r="P231" s="8">
        <v>196</v>
      </c>
      <c r="Q231" s="8">
        <v>2833.3816091782492</v>
      </c>
      <c r="R231" s="8">
        <v>-1193.8185091782491</v>
      </c>
      <c r="S231" s="8">
        <v>-0.19752326739802004</v>
      </c>
      <c r="U231" s="8">
        <v>14.611360239162929</v>
      </c>
      <c r="V231" s="8">
        <v>3062.5082499999999</v>
      </c>
    </row>
    <row r="232" spans="1:22">
      <c r="A232">
        <v>58</v>
      </c>
      <c r="B232">
        <v>0</v>
      </c>
      <c r="C232">
        <v>41.91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24227.337240000001</v>
      </c>
      <c r="P232" s="8">
        <v>197</v>
      </c>
      <c r="Q232" s="8">
        <v>8244.3534599240847</v>
      </c>
      <c r="R232" s="8">
        <v>-2594.6384599240846</v>
      </c>
      <c r="S232" s="8">
        <v>-0.42929596281225879</v>
      </c>
      <c r="U232" s="8">
        <v>14.68609865470852</v>
      </c>
      <c r="V232" s="8">
        <v>3070.8087</v>
      </c>
    </row>
    <row r="233" spans="1:22">
      <c r="A233">
        <v>41</v>
      </c>
      <c r="B233">
        <v>0</v>
      </c>
      <c r="C233">
        <v>31.635000000000002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7358.1756500000001</v>
      </c>
      <c r="P233" s="8">
        <v>198</v>
      </c>
      <c r="Q233" s="8">
        <v>9236.9091021939184</v>
      </c>
      <c r="R233" s="8">
        <v>-720.08010219391872</v>
      </c>
      <c r="S233" s="8">
        <v>-0.1191408689680537</v>
      </c>
      <c r="U233" s="8">
        <v>14.760837070254111</v>
      </c>
      <c r="V233" s="8">
        <v>3077.0954999999999</v>
      </c>
    </row>
    <row r="234" spans="1:22">
      <c r="A234">
        <v>47</v>
      </c>
      <c r="B234">
        <v>1</v>
      </c>
      <c r="C234">
        <v>25.46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9225.2564000000002</v>
      </c>
      <c r="P234" s="8">
        <v>199</v>
      </c>
      <c r="Q234" s="8">
        <v>6930.6133414885571</v>
      </c>
      <c r="R234" s="8">
        <v>2713.6391585114434</v>
      </c>
      <c r="S234" s="8">
        <v>0.44898522598493457</v>
      </c>
      <c r="U234" s="8">
        <v>14.835575485799701</v>
      </c>
      <c r="V234" s="8">
        <v>3161.4540000000002</v>
      </c>
    </row>
    <row r="235" spans="1:22">
      <c r="A235">
        <v>42</v>
      </c>
      <c r="B235">
        <v>0</v>
      </c>
      <c r="C235">
        <v>36.195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7443.6430499999997</v>
      </c>
      <c r="P235" s="8">
        <v>200</v>
      </c>
      <c r="Q235" s="8">
        <v>17840.746516737396</v>
      </c>
      <c r="R235" s="8">
        <v>-2939.2298167373956</v>
      </c>
      <c r="S235" s="8">
        <v>-0.4863103332476223</v>
      </c>
      <c r="U235" s="8">
        <v>14.910313901345292</v>
      </c>
      <c r="V235" s="8">
        <v>3167.4558499999998</v>
      </c>
    </row>
    <row r="236" spans="1:22">
      <c r="A236">
        <v>59</v>
      </c>
      <c r="B236">
        <v>0</v>
      </c>
      <c r="C236">
        <v>27.83</v>
      </c>
      <c r="D236">
        <v>3</v>
      </c>
      <c r="E236">
        <v>0</v>
      </c>
      <c r="F236">
        <v>0</v>
      </c>
      <c r="G236">
        <v>1</v>
      </c>
      <c r="H236">
        <v>0</v>
      </c>
      <c r="I236">
        <v>14001.286700000001</v>
      </c>
      <c r="P236" s="8">
        <v>201</v>
      </c>
      <c r="Q236" s="8">
        <v>3480.270018061834</v>
      </c>
      <c r="R236" s="8">
        <v>-1349.5941180618338</v>
      </c>
      <c r="S236" s="8">
        <v>-0.2232971241535007</v>
      </c>
      <c r="U236" s="8">
        <v>14.985052316890881</v>
      </c>
      <c r="V236" s="8">
        <v>3171.6149</v>
      </c>
    </row>
    <row r="237" spans="1:22">
      <c r="A237">
        <v>19</v>
      </c>
      <c r="B237">
        <v>0</v>
      </c>
      <c r="C237">
        <v>17.8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1727.7850000000001</v>
      </c>
      <c r="P237" s="8">
        <v>202</v>
      </c>
      <c r="Q237" s="8">
        <v>10763.249851264178</v>
      </c>
      <c r="R237" s="8">
        <v>-1892.0981512641774</v>
      </c>
      <c r="S237" s="8">
        <v>-0.31305714076481228</v>
      </c>
      <c r="U237" s="8">
        <v>15.059790732436472</v>
      </c>
      <c r="V237" s="8">
        <v>3172.018</v>
      </c>
    </row>
    <row r="238" spans="1:22">
      <c r="A238">
        <v>59</v>
      </c>
      <c r="B238">
        <v>1</v>
      </c>
      <c r="C238">
        <v>27.5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12333.828</v>
      </c>
      <c r="P238" s="8">
        <v>203</v>
      </c>
      <c r="Q238" s="8">
        <v>11272.393334185566</v>
      </c>
      <c r="R238" s="8">
        <v>1739.8153158144341</v>
      </c>
      <c r="S238" s="8">
        <v>0.28786118091378504</v>
      </c>
      <c r="U238" s="8">
        <v>15.134529147982063</v>
      </c>
      <c r="V238" s="8">
        <v>3176.2876999999999</v>
      </c>
    </row>
    <row r="239" spans="1:22">
      <c r="A239">
        <v>39</v>
      </c>
      <c r="B239">
        <v>1</v>
      </c>
      <c r="C239">
        <v>24.51</v>
      </c>
      <c r="D239">
        <v>2</v>
      </c>
      <c r="E239">
        <v>0</v>
      </c>
      <c r="F239">
        <v>1</v>
      </c>
      <c r="G239">
        <v>0</v>
      </c>
      <c r="H239">
        <v>0</v>
      </c>
      <c r="I239">
        <v>6710.1918999999998</v>
      </c>
      <c r="P239" s="8">
        <v>204</v>
      </c>
      <c r="Q239" s="8">
        <v>30048.195241145291</v>
      </c>
      <c r="R239" s="8">
        <v>7085.7029588547121</v>
      </c>
      <c r="S239" s="8">
        <v>1.1723651371498613</v>
      </c>
      <c r="U239" s="8">
        <v>15.209267563527654</v>
      </c>
      <c r="V239" s="8">
        <v>3176.8159000000001</v>
      </c>
    </row>
    <row r="240" spans="1:22">
      <c r="A240">
        <v>40</v>
      </c>
      <c r="B240">
        <v>0</v>
      </c>
      <c r="C240">
        <v>22.22</v>
      </c>
      <c r="D240">
        <v>2</v>
      </c>
      <c r="E240">
        <v>1</v>
      </c>
      <c r="F240">
        <v>0</v>
      </c>
      <c r="G240">
        <v>1</v>
      </c>
      <c r="H240">
        <v>0</v>
      </c>
      <c r="I240">
        <v>19444.265800000001</v>
      </c>
      <c r="P240" s="8">
        <v>205</v>
      </c>
      <c r="Q240" s="8">
        <v>6349.5023053765926</v>
      </c>
      <c r="R240" s="8">
        <v>797.60269462340693</v>
      </c>
      <c r="S240" s="8">
        <v>0.131967371184356</v>
      </c>
      <c r="U240" s="8">
        <v>15.284005979073244</v>
      </c>
      <c r="V240" s="8">
        <v>3180.5101</v>
      </c>
    </row>
    <row r="241" spans="1:22">
      <c r="A241">
        <v>18</v>
      </c>
      <c r="B241">
        <v>0</v>
      </c>
      <c r="C241">
        <v>26.73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1615.7666999999999</v>
      </c>
      <c r="P241" s="8">
        <v>206</v>
      </c>
      <c r="Q241" s="8">
        <v>5524.8467803087242</v>
      </c>
      <c r="R241" s="8">
        <v>-1187.1115803087241</v>
      </c>
      <c r="S241" s="8">
        <v>-0.19641357233605741</v>
      </c>
      <c r="U241" s="8">
        <v>15.358744394618833</v>
      </c>
      <c r="V241" s="8">
        <v>3201.2451500000002</v>
      </c>
    </row>
    <row r="242" spans="1:22">
      <c r="A242">
        <v>31</v>
      </c>
      <c r="B242">
        <v>1</v>
      </c>
      <c r="C242">
        <v>38.39</v>
      </c>
      <c r="D242">
        <v>2</v>
      </c>
      <c r="E242">
        <v>0</v>
      </c>
      <c r="F242">
        <v>0</v>
      </c>
      <c r="G242">
        <v>1</v>
      </c>
      <c r="H242">
        <v>0</v>
      </c>
      <c r="I242">
        <v>4463.2051000000001</v>
      </c>
      <c r="P242" s="8">
        <v>207</v>
      </c>
      <c r="Q242" s="8">
        <v>11004.356990079568</v>
      </c>
      <c r="R242" s="8">
        <v>738.94200992043261</v>
      </c>
      <c r="S242" s="8">
        <v>0.12226166632113336</v>
      </c>
      <c r="U242" s="8">
        <v>15.433482810164424</v>
      </c>
      <c r="V242" s="8">
        <v>3206.4913499999998</v>
      </c>
    </row>
    <row r="243" spans="1:22">
      <c r="A243">
        <v>19</v>
      </c>
      <c r="B243">
        <v>1</v>
      </c>
      <c r="C243">
        <v>29.07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17352.6803</v>
      </c>
      <c r="P243" s="8">
        <v>208</v>
      </c>
      <c r="Q243" s="8">
        <v>31128.881438620647</v>
      </c>
      <c r="R243" s="8">
        <v>-10144.787838620647</v>
      </c>
      <c r="S243" s="8">
        <v>-1.6785060924573547</v>
      </c>
      <c r="U243" s="8">
        <v>15.508221225710015</v>
      </c>
      <c r="V243" s="8">
        <v>3208.7869999999998</v>
      </c>
    </row>
    <row r="244" spans="1:22">
      <c r="A244">
        <v>44</v>
      </c>
      <c r="B244">
        <v>1</v>
      </c>
      <c r="C244">
        <v>38.06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7152.6714000000002</v>
      </c>
      <c r="P244" s="8">
        <v>209</v>
      </c>
      <c r="Q244" s="8">
        <v>14069.712467209596</v>
      </c>
      <c r="R244" s="8">
        <v>-188.76346720959555</v>
      </c>
      <c r="S244" s="8">
        <v>-3.1231863572196698E-2</v>
      </c>
      <c r="U244" s="8">
        <v>15.582959641255606</v>
      </c>
      <c r="V244" s="8">
        <v>3213.6220499999999</v>
      </c>
    </row>
    <row r="245" spans="1:22">
      <c r="A245">
        <v>23</v>
      </c>
      <c r="B245">
        <v>0</v>
      </c>
      <c r="C245">
        <v>36.67</v>
      </c>
      <c r="D245">
        <v>2</v>
      </c>
      <c r="E245">
        <v>1</v>
      </c>
      <c r="F245">
        <v>0</v>
      </c>
      <c r="G245">
        <v>0</v>
      </c>
      <c r="H245">
        <v>0</v>
      </c>
      <c r="I245">
        <v>38511.628299999997</v>
      </c>
      <c r="P245" s="8">
        <v>210</v>
      </c>
      <c r="Q245" s="8">
        <v>12664.847803455665</v>
      </c>
      <c r="R245" s="8">
        <v>-6054.7381034556647</v>
      </c>
      <c r="S245" s="8">
        <v>-1.0017868245794523</v>
      </c>
      <c r="U245" s="8">
        <v>15.657698056801197</v>
      </c>
      <c r="V245" s="8">
        <v>3227.1210999999998</v>
      </c>
    </row>
    <row r="246" spans="1:22">
      <c r="A246">
        <v>33</v>
      </c>
      <c r="B246">
        <v>0</v>
      </c>
      <c r="C246">
        <v>22.135000000000002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5354.0746499999996</v>
      </c>
      <c r="P246" s="8">
        <v>211</v>
      </c>
      <c r="Q246" s="8">
        <v>3776.1076381906673</v>
      </c>
      <c r="R246" s="8">
        <v>-1796.0376381906674</v>
      </c>
      <c r="S246" s="8">
        <v>-0.29716344648520976</v>
      </c>
      <c r="U246" s="8">
        <v>15.732436472346786</v>
      </c>
      <c r="V246" s="8">
        <v>3238.4357</v>
      </c>
    </row>
    <row r="247" spans="1:22">
      <c r="A247">
        <v>55</v>
      </c>
      <c r="B247">
        <v>0</v>
      </c>
      <c r="C247">
        <v>26.8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35160.134570000002</v>
      </c>
      <c r="P247" s="8">
        <v>212</v>
      </c>
      <c r="Q247" s="8">
        <v>10226.037327338174</v>
      </c>
      <c r="R247" s="8">
        <v>-2063.3210773381734</v>
      </c>
      <c r="S247" s="8">
        <v>-0.34138683372196477</v>
      </c>
      <c r="U247" s="8">
        <v>15.807174887892376</v>
      </c>
      <c r="V247" s="8">
        <v>3260.1990000000001</v>
      </c>
    </row>
    <row r="248" spans="1:22">
      <c r="A248">
        <v>40</v>
      </c>
      <c r="B248">
        <v>1</v>
      </c>
      <c r="C248">
        <v>35.299999999999997</v>
      </c>
      <c r="D248">
        <v>3</v>
      </c>
      <c r="E248">
        <v>0</v>
      </c>
      <c r="F248">
        <v>0</v>
      </c>
      <c r="G248">
        <v>0</v>
      </c>
      <c r="H248">
        <v>1</v>
      </c>
      <c r="I248">
        <v>7196.8670000000002</v>
      </c>
      <c r="P248" s="8">
        <v>213</v>
      </c>
      <c r="Q248" s="8">
        <v>4359.7501441165996</v>
      </c>
      <c r="R248" s="8">
        <v>-822.04714411659961</v>
      </c>
      <c r="S248" s="8">
        <v>-0.13601182810684487</v>
      </c>
      <c r="U248" s="8">
        <v>15.881913303437967</v>
      </c>
      <c r="V248" s="8">
        <v>3268.84665</v>
      </c>
    </row>
    <row r="249" spans="1:22">
      <c r="A249">
        <v>63</v>
      </c>
      <c r="B249">
        <v>0</v>
      </c>
      <c r="C249">
        <v>27.74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29523.1656</v>
      </c>
      <c r="P249" s="8">
        <v>214</v>
      </c>
      <c r="Q249" s="8">
        <v>5301.6969208816872</v>
      </c>
      <c r="R249" s="8">
        <v>-298.91422088168747</v>
      </c>
      <c r="S249" s="8">
        <v>-4.9456858916457569E-2</v>
      </c>
      <c r="U249" s="8">
        <v>15.956651718983558</v>
      </c>
      <c r="V249" s="8">
        <v>3277.1610000000001</v>
      </c>
    </row>
    <row r="250" spans="1:22">
      <c r="A250">
        <v>54</v>
      </c>
      <c r="B250">
        <v>1</v>
      </c>
      <c r="C250">
        <v>30.02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24476.478510000001</v>
      </c>
      <c r="P250" s="8">
        <v>215</v>
      </c>
      <c r="Q250" s="8">
        <v>10092.025103585842</v>
      </c>
      <c r="R250" s="8">
        <v>-1571.999103585842</v>
      </c>
      <c r="S250" s="8">
        <v>-0.26009514587000959</v>
      </c>
      <c r="U250" s="8">
        <v>16.031390134529151</v>
      </c>
      <c r="V250" s="8">
        <v>3279.8685500000001</v>
      </c>
    </row>
    <row r="251" spans="1:22">
      <c r="A251">
        <v>60</v>
      </c>
      <c r="B251">
        <v>0</v>
      </c>
      <c r="C251">
        <v>38.06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12648.7034</v>
      </c>
      <c r="P251" s="8">
        <v>216</v>
      </c>
      <c r="Q251" s="8">
        <v>11167.59910582366</v>
      </c>
      <c r="R251" s="8">
        <v>-3795.8271058236596</v>
      </c>
      <c r="S251" s="8">
        <v>-0.62803865634178391</v>
      </c>
      <c r="U251" s="8">
        <v>16.10612855007474</v>
      </c>
      <c r="V251" s="8">
        <v>3292.5298499999999</v>
      </c>
    </row>
    <row r="252" spans="1:22">
      <c r="A252">
        <v>24</v>
      </c>
      <c r="B252">
        <v>1</v>
      </c>
      <c r="C252">
        <v>35.86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1986.9333999999999</v>
      </c>
      <c r="P252" s="8">
        <v>217</v>
      </c>
      <c r="Q252" s="8">
        <v>10344.430074935935</v>
      </c>
      <c r="R252" s="8">
        <v>11.210925064064213</v>
      </c>
      <c r="S252" s="8">
        <v>1.854903850278372E-3</v>
      </c>
      <c r="U252" s="8">
        <v>16.180866965620329</v>
      </c>
      <c r="V252" s="8">
        <v>3309.7926000000002</v>
      </c>
    </row>
    <row r="253" spans="1:22">
      <c r="A253">
        <v>19</v>
      </c>
      <c r="B253">
        <v>1</v>
      </c>
      <c r="C253">
        <v>20.9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1832.0940000000001</v>
      </c>
      <c r="P253" s="8">
        <v>218</v>
      </c>
      <c r="Q253" s="8">
        <v>1665.6153119686617</v>
      </c>
      <c r="R253" s="8">
        <v>818.1206880313382</v>
      </c>
      <c r="S253" s="8">
        <v>0.13536217622986943</v>
      </c>
      <c r="U253" s="8">
        <v>16.255605381165918</v>
      </c>
      <c r="V253" s="8">
        <v>3353.2840000000001</v>
      </c>
    </row>
    <row r="254" spans="1:22">
      <c r="A254">
        <v>29</v>
      </c>
      <c r="B254">
        <v>1</v>
      </c>
      <c r="C254">
        <v>28.975000000000001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4040.55825</v>
      </c>
      <c r="P254" s="8">
        <v>219</v>
      </c>
      <c r="Q254" s="8">
        <v>4328.8732176014837</v>
      </c>
      <c r="R254" s="8">
        <v>-935.89641760148379</v>
      </c>
      <c r="S254" s="8">
        <v>-0.15484876212716286</v>
      </c>
      <c r="U254" s="8">
        <v>16.33034379671151</v>
      </c>
      <c r="V254" s="8">
        <v>3353.4703</v>
      </c>
    </row>
    <row r="255" spans="1:22">
      <c r="A255">
        <v>18</v>
      </c>
      <c r="B255">
        <v>1</v>
      </c>
      <c r="C255">
        <v>17.29</v>
      </c>
      <c r="D255">
        <v>2</v>
      </c>
      <c r="E255">
        <v>1</v>
      </c>
      <c r="F255">
        <v>0</v>
      </c>
      <c r="G255">
        <v>0</v>
      </c>
      <c r="H255">
        <v>0</v>
      </c>
      <c r="I255">
        <v>12829.455099999999</v>
      </c>
      <c r="P255" s="8">
        <v>220</v>
      </c>
      <c r="Q255" s="8">
        <v>1063.6718936489181</v>
      </c>
      <c r="R255" s="8">
        <v>24018.095946351081</v>
      </c>
      <c r="S255" s="8">
        <v>3.97391458712428</v>
      </c>
      <c r="U255" s="8">
        <v>16.405082212257099</v>
      </c>
      <c r="V255" s="8">
        <v>3366.6696999999999</v>
      </c>
    </row>
    <row r="256" spans="1:22">
      <c r="A256">
        <v>63</v>
      </c>
      <c r="B256">
        <v>0</v>
      </c>
      <c r="C256">
        <v>32.200000000000003</v>
      </c>
      <c r="D256">
        <v>2</v>
      </c>
      <c r="E256">
        <v>1</v>
      </c>
      <c r="F256">
        <v>0</v>
      </c>
      <c r="G256">
        <v>0</v>
      </c>
      <c r="H256">
        <v>1</v>
      </c>
      <c r="I256">
        <v>47305.305</v>
      </c>
      <c r="P256" s="8">
        <v>221</v>
      </c>
      <c r="Q256" s="8">
        <v>7740.8463506362368</v>
      </c>
      <c r="R256" s="8">
        <v>-2728.3753506362373</v>
      </c>
      <c r="S256" s="8">
        <v>-0.45142340297340988</v>
      </c>
      <c r="U256" s="8">
        <v>16.479820627802692</v>
      </c>
      <c r="V256" s="8">
        <v>3378.91</v>
      </c>
    </row>
    <row r="257" spans="1:22">
      <c r="A257">
        <v>54</v>
      </c>
      <c r="B257">
        <v>1</v>
      </c>
      <c r="C257">
        <v>34.21</v>
      </c>
      <c r="D257">
        <v>2</v>
      </c>
      <c r="E257">
        <v>1</v>
      </c>
      <c r="F257">
        <v>0</v>
      </c>
      <c r="G257">
        <v>1</v>
      </c>
      <c r="H257">
        <v>0</v>
      </c>
      <c r="I257">
        <v>44260.749900000003</v>
      </c>
      <c r="P257" s="8">
        <v>222</v>
      </c>
      <c r="Q257" s="8">
        <v>12953.030440872661</v>
      </c>
      <c r="R257" s="8">
        <v>-2388.1459408726605</v>
      </c>
      <c r="S257" s="8">
        <v>-0.39513073858201919</v>
      </c>
      <c r="U257" s="8">
        <v>16.554559043348281</v>
      </c>
      <c r="V257" s="8">
        <v>3385.3991500000002</v>
      </c>
    </row>
    <row r="258" spans="1:22">
      <c r="A258">
        <v>27</v>
      </c>
      <c r="B258">
        <v>1</v>
      </c>
      <c r="C258">
        <v>30.3</v>
      </c>
      <c r="D258">
        <v>3</v>
      </c>
      <c r="E258">
        <v>0</v>
      </c>
      <c r="F258">
        <v>0</v>
      </c>
      <c r="G258">
        <v>0</v>
      </c>
      <c r="H258">
        <v>1</v>
      </c>
      <c r="I258">
        <v>4260.7439999999997</v>
      </c>
      <c r="P258" s="8">
        <v>223</v>
      </c>
      <c r="Q258" s="8">
        <v>7063.1593609932588</v>
      </c>
      <c r="R258" s="8">
        <v>-1809.6353609932585</v>
      </c>
      <c r="S258" s="8">
        <v>-0.29941325800722174</v>
      </c>
      <c r="U258" s="8">
        <v>16.62929745889387</v>
      </c>
      <c r="V258" s="8">
        <v>3392.3652000000002</v>
      </c>
    </row>
    <row r="259" spans="1:22">
      <c r="A259">
        <v>50</v>
      </c>
      <c r="B259">
        <v>1</v>
      </c>
      <c r="C259">
        <v>31.824999999999999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41097.161749999999</v>
      </c>
      <c r="P259" s="8">
        <v>224</v>
      </c>
      <c r="Q259" s="8">
        <v>27502.83349891652</v>
      </c>
      <c r="R259" s="8">
        <v>7276.7815010834784</v>
      </c>
      <c r="S259" s="8">
        <v>1.2039800415097008</v>
      </c>
      <c r="U259" s="8">
        <v>16.704035874439462</v>
      </c>
      <c r="V259" s="8">
        <v>3392.9767999999999</v>
      </c>
    </row>
    <row r="260" spans="1:22">
      <c r="A260">
        <v>55</v>
      </c>
      <c r="B260">
        <v>0</v>
      </c>
      <c r="C260">
        <v>25.364999999999998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13047.332350000001</v>
      </c>
      <c r="P260" s="8">
        <v>225</v>
      </c>
      <c r="Q260" s="8">
        <v>29889.353060502395</v>
      </c>
      <c r="R260" s="8">
        <v>-10373.811460502395</v>
      </c>
      <c r="S260" s="8">
        <v>-1.7163992007963687</v>
      </c>
      <c r="U260" s="8">
        <v>16.778774289985051</v>
      </c>
      <c r="V260" s="8">
        <v>3393.35635</v>
      </c>
    </row>
    <row r="261" spans="1:22">
      <c r="A261">
        <v>56</v>
      </c>
      <c r="B261">
        <v>1</v>
      </c>
      <c r="C261">
        <v>33.630000000000003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43921.183700000001</v>
      </c>
      <c r="P261" s="8">
        <v>226</v>
      </c>
      <c r="Q261" s="8">
        <v>13940.600248386658</v>
      </c>
      <c r="R261" s="8">
        <v>-1953.4320483866577</v>
      </c>
      <c r="S261" s="8">
        <v>-0.32320514204703854</v>
      </c>
      <c r="U261" s="8">
        <v>16.853512705530644</v>
      </c>
      <c r="V261" s="8">
        <v>3410.3240000000001</v>
      </c>
    </row>
    <row r="262" spans="1:22">
      <c r="A262">
        <v>38</v>
      </c>
      <c r="B262">
        <v>0</v>
      </c>
      <c r="C262">
        <v>40.15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5400.9804999999997</v>
      </c>
      <c r="P262" s="8">
        <v>227</v>
      </c>
      <c r="Q262" s="8">
        <v>6996.8057305241782</v>
      </c>
      <c r="R262" s="8">
        <v>-4307.3103305241784</v>
      </c>
      <c r="S262" s="8">
        <v>-0.71266612440781751</v>
      </c>
      <c r="U262" s="8">
        <v>16.928251121076233</v>
      </c>
      <c r="V262" s="8">
        <v>3443.0639999999999</v>
      </c>
    </row>
    <row r="263" spans="1:22">
      <c r="A263">
        <v>51</v>
      </c>
      <c r="B263">
        <v>1</v>
      </c>
      <c r="C263">
        <v>24.414999999999999</v>
      </c>
      <c r="D263">
        <v>4</v>
      </c>
      <c r="E263">
        <v>0</v>
      </c>
      <c r="F263">
        <v>1</v>
      </c>
      <c r="G263">
        <v>0</v>
      </c>
      <c r="H263">
        <v>0</v>
      </c>
      <c r="I263">
        <v>11520.099850000001</v>
      </c>
      <c r="P263" s="8">
        <v>228</v>
      </c>
      <c r="Q263" s="8">
        <v>16139.705462441456</v>
      </c>
      <c r="R263" s="8">
        <v>8087.6317775585449</v>
      </c>
      <c r="S263" s="8">
        <v>1.3381392916374177</v>
      </c>
      <c r="U263" s="8">
        <v>17.002989536621822</v>
      </c>
      <c r="V263" s="8">
        <v>3471.4096</v>
      </c>
    </row>
    <row r="264" spans="1:22">
      <c r="A264">
        <v>19</v>
      </c>
      <c r="B264">
        <v>1</v>
      </c>
      <c r="C264">
        <v>31.92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33750.291799999999</v>
      </c>
      <c r="P264" s="8">
        <v>229</v>
      </c>
      <c r="Q264" s="8">
        <v>9798.4573279921133</v>
      </c>
      <c r="R264" s="8">
        <v>-2440.2816779921131</v>
      </c>
      <c r="S264" s="8">
        <v>-0.40375685810091244</v>
      </c>
      <c r="U264" s="8">
        <v>17.077727952167415</v>
      </c>
      <c r="V264" s="8">
        <v>3481.8679999999999</v>
      </c>
    </row>
    <row r="265" spans="1:22">
      <c r="A265">
        <v>58</v>
      </c>
      <c r="B265">
        <v>0</v>
      </c>
      <c r="C265">
        <v>25.2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11837.16</v>
      </c>
      <c r="P265" s="8">
        <v>230</v>
      </c>
      <c r="Q265" s="8">
        <v>9589.2620529232881</v>
      </c>
      <c r="R265" s="8">
        <v>-364.00565292328793</v>
      </c>
      <c r="S265" s="8">
        <v>-6.0226563220441863E-2</v>
      </c>
      <c r="U265" s="8">
        <v>17.152466367713004</v>
      </c>
      <c r="V265" s="8">
        <v>3484.3310000000001</v>
      </c>
    </row>
    <row r="266" spans="1:22">
      <c r="A266">
        <v>20</v>
      </c>
      <c r="B266">
        <v>0</v>
      </c>
      <c r="C266">
        <v>26.84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17085.267599999999</v>
      </c>
      <c r="P266" s="8">
        <v>231</v>
      </c>
      <c r="Q266" s="8">
        <v>11249.071929570251</v>
      </c>
      <c r="R266" s="8">
        <v>-3805.4288795702514</v>
      </c>
      <c r="S266" s="8">
        <v>-0.62962731802583571</v>
      </c>
      <c r="U266" s="8">
        <v>17.227204783258596</v>
      </c>
      <c r="V266" s="8">
        <v>3490.5491000000002</v>
      </c>
    </row>
    <row r="267" spans="1:22">
      <c r="A267">
        <v>52</v>
      </c>
      <c r="B267">
        <v>1</v>
      </c>
      <c r="C267">
        <v>24.32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24869.836800000001</v>
      </c>
      <c r="P267" s="8">
        <v>232</v>
      </c>
      <c r="Q267" s="8">
        <v>13047.219623585574</v>
      </c>
      <c r="R267" s="8">
        <v>954.06707641442699</v>
      </c>
      <c r="S267" s="8">
        <v>0.15785518887621511</v>
      </c>
      <c r="U267" s="8">
        <v>17.301943198804185</v>
      </c>
      <c r="V267" s="8">
        <v>3500.6122999999998</v>
      </c>
    </row>
    <row r="268" spans="1:22">
      <c r="A268">
        <v>19</v>
      </c>
      <c r="B268">
        <v>1</v>
      </c>
      <c r="C268">
        <v>36.954999999999998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36219.405449999998</v>
      </c>
      <c r="P268" s="8">
        <v>233</v>
      </c>
      <c r="Q268" s="8">
        <v>-1980.6753949854742</v>
      </c>
      <c r="R268" s="8">
        <v>3708.4603949854745</v>
      </c>
      <c r="S268" s="8">
        <v>0.61358339530009087</v>
      </c>
      <c r="U268" s="8">
        <v>17.376681614349774</v>
      </c>
      <c r="V268" s="8">
        <v>3537.703</v>
      </c>
    </row>
    <row r="269" spans="1:22">
      <c r="A269">
        <v>53</v>
      </c>
      <c r="B269">
        <v>0</v>
      </c>
      <c r="C269">
        <v>38.06</v>
      </c>
      <c r="D269">
        <v>3</v>
      </c>
      <c r="E269">
        <v>0</v>
      </c>
      <c r="F269">
        <v>0</v>
      </c>
      <c r="G269">
        <v>1</v>
      </c>
      <c r="H269">
        <v>0</v>
      </c>
      <c r="I269">
        <v>20462.997660000001</v>
      </c>
      <c r="P269" s="8">
        <v>234</v>
      </c>
      <c r="Q269" s="8">
        <v>11927.941392287617</v>
      </c>
      <c r="R269" s="8">
        <v>405.8866077123821</v>
      </c>
      <c r="S269" s="8">
        <v>6.7155977505855211E-2</v>
      </c>
      <c r="U269" s="8">
        <v>17.451420029895367</v>
      </c>
      <c r="V269" s="8">
        <v>3554.203</v>
      </c>
    </row>
    <row r="270" spans="1:22">
      <c r="A270">
        <v>46</v>
      </c>
      <c r="B270">
        <v>1</v>
      </c>
      <c r="C270">
        <v>42.35</v>
      </c>
      <c r="D270">
        <v>3</v>
      </c>
      <c r="E270">
        <v>1</v>
      </c>
      <c r="F270">
        <v>0</v>
      </c>
      <c r="G270">
        <v>1</v>
      </c>
      <c r="H270">
        <v>0</v>
      </c>
      <c r="I270">
        <v>46151.124499999998</v>
      </c>
      <c r="P270" s="8">
        <v>235</v>
      </c>
      <c r="Q270" s="8">
        <v>6859.2135522695644</v>
      </c>
      <c r="R270" s="8">
        <v>-149.02165226956458</v>
      </c>
      <c r="S270" s="8">
        <v>-2.4656380717029899E-2</v>
      </c>
      <c r="U270" s="8">
        <v>17.526158445440956</v>
      </c>
      <c r="V270" s="8">
        <v>3556.9223000000002</v>
      </c>
    </row>
    <row r="271" spans="1:22">
      <c r="A271">
        <v>40</v>
      </c>
      <c r="B271">
        <v>1</v>
      </c>
      <c r="C271">
        <v>19.8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17179.522000000001</v>
      </c>
      <c r="P271" s="8">
        <v>236</v>
      </c>
      <c r="Q271" s="8">
        <v>29637.10764738284</v>
      </c>
      <c r="R271" s="8">
        <v>-10192.841847382839</v>
      </c>
      <c r="S271" s="8">
        <v>-1.6864568695221323</v>
      </c>
      <c r="U271" s="8">
        <v>17.600896860986548</v>
      </c>
      <c r="V271" s="8">
        <v>3558.6202499999999</v>
      </c>
    </row>
    <row r="272" spans="1:22">
      <c r="A272">
        <v>59</v>
      </c>
      <c r="B272">
        <v>0</v>
      </c>
      <c r="C272">
        <v>32.395000000000003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14590.63205</v>
      </c>
      <c r="P272" s="8">
        <v>237</v>
      </c>
      <c r="Q272" s="8">
        <v>716.49473513498674</v>
      </c>
      <c r="R272" s="8">
        <v>899.27196486501316</v>
      </c>
      <c r="S272" s="8">
        <v>0.14878906250317933</v>
      </c>
      <c r="U272" s="8">
        <v>17.675635276532137</v>
      </c>
      <c r="V272" s="8">
        <v>3561.8888999999999</v>
      </c>
    </row>
    <row r="273" spans="1:22">
      <c r="A273">
        <v>45</v>
      </c>
      <c r="B273">
        <v>1</v>
      </c>
      <c r="C273">
        <v>30.2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7441.0529999999999</v>
      </c>
      <c r="P273" s="8">
        <v>238</v>
      </c>
      <c r="Q273" s="8">
        <v>8830.3097181260637</v>
      </c>
      <c r="R273" s="8">
        <v>-4367.1046181260635</v>
      </c>
      <c r="S273" s="8">
        <v>-0.72255938956333188</v>
      </c>
      <c r="U273" s="8">
        <v>17.750373692077726</v>
      </c>
      <c r="V273" s="8">
        <v>3577.9989999999998</v>
      </c>
    </row>
    <row r="274" spans="1:22">
      <c r="A274">
        <v>49</v>
      </c>
      <c r="B274">
        <v>1</v>
      </c>
      <c r="C274">
        <v>25.84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9282.4806000000008</v>
      </c>
      <c r="P274" s="8">
        <v>239</v>
      </c>
      <c r="Q274" s="8">
        <v>26166.342101602597</v>
      </c>
      <c r="R274" s="8">
        <v>-8813.6618016025968</v>
      </c>
      <c r="S274" s="8">
        <v>-1.458264605054578</v>
      </c>
      <c r="U274" s="8">
        <v>17.825112107623319</v>
      </c>
      <c r="V274" s="8">
        <v>3579.8287</v>
      </c>
    </row>
    <row r="275" spans="1:22">
      <c r="A275">
        <v>18</v>
      </c>
      <c r="B275">
        <v>1</v>
      </c>
      <c r="C275">
        <v>29.37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1719.4363000000001</v>
      </c>
      <c r="P275" s="8">
        <v>240</v>
      </c>
      <c r="Q275" s="8">
        <v>11582.007916270877</v>
      </c>
      <c r="R275" s="8">
        <v>-4429.3365162708769</v>
      </c>
      <c r="S275" s="8">
        <v>-0.73285596962423705</v>
      </c>
      <c r="U275" s="8">
        <v>17.899850523168908</v>
      </c>
      <c r="V275" s="8">
        <v>3591.48</v>
      </c>
    </row>
    <row r="276" spans="1:22">
      <c r="A276">
        <v>50</v>
      </c>
      <c r="B276">
        <v>1</v>
      </c>
      <c r="C276">
        <v>34.200000000000003</v>
      </c>
      <c r="D276">
        <v>2</v>
      </c>
      <c r="E276">
        <v>1</v>
      </c>
      <c r="F276">
        <v>0</v>
      </c>
      <c r="G276">
        <v>0</v>
      </c>
      <c r="H276">
        <v>1</v>
      </c>
      <c r="I276">
        <v>42856.838000000003</v>
      </c>
      <c r="P276" s="8">
        <v>241</v>
      </c>
      <c r="Q276" s="8">
        <v>31206.91710831238</v>
      </c>
      <c r="R276" s="8">
        <v>7304.7111916876165</v>
      </c>
      <c r="S276" s="8">
        <v>1.2086011490759945</v>
      </c>
      <c r="U276" s="8">
        <v>17.974588938714501</v>
      </c>
      <c r="V276" s="8">
        <v>3594.17085</v>
      </c>
    </row>
    <row r="277" spans="1:22">
      <c r="A277">
        <v>41</v>
      </c>
      <c r="B277">
        <v>1</v>
      </c>
      <c r="C277">
        <v>37.049999999999997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7265.7025000000003</v>
      </c>
      <c r="P277" s="8">
        <v>242</v>
      </c>
      <c r="Q277" s="8">
        <v>4521.2686983903486</v>
      </c>
      <c r="R277" s="8">
        <v>832.80595160965095</v>
      </c>
      <c r="S277" s="8">
        <v>0.13779192683457911</v>
      </c>
      <c r="U277" s="8">
        <v>18.04932735426009</v>
      </c>
      <c r="V277" s="8">
        <v>3597.596</v>
      </c>
    </row>
    <row r="278" spans="1:22">
      <c r="A278">
        <v>50</v>
      </c>
      <c r="B278">
        <v>1</v>
      </c>
      <c r="C278">
        <v>27.454999999999998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9617.6624499999998</v>
      </c>
      <c r="P278" s="8">
        <v>243</v>
      </c>
      <c r="Q278" s="8">
        <v>10794.394924005745</v>
      </c>
      <c r="R278" s="8">
        <v>24365.739645994257</v>
      </c>
      <c r="S278" s="8">
        <v>4.0314339830089381</v>
      </c>
      <c r="U278" s="8">
        <v>18.124065769805679</v>
      </c>
      <c r="V278" s="8">
        <v>3645.0893999999998</v>
      </c>
    </row>
    <row r="279" spans="1:22">
      <c r="A279">
        <v>25</v>
      </c>
      <c r="B279">
        <v>1</v>
      </c>
      <c r="C279">
        <v>27.55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2523.1695</v>
      </c>
      <c r="P279" s="8">
        <v>244</v>
      </c>
      <c r="Q279" s="8">
        <v>10644.380722540822</v>
      </c>
      <c r="R279" s="8">
        <v>-3447.5137225408216</v>
      </c>
      <c r="S279" s="8">
        <v>-0.57040845793596195</v>
      </c>
      <c r="U279" s="8">
        <v>18.198804185351271</v>
      </c>
      <c r="V279" s="8">
        <v>3659.346</v>
      </c>
    </row>
    <row r="280" spans="1:22">
      <c r="A280">
        <v>47</v>
      </c>
      <c r="B280">
        <v>0</v>
      </c>
      <c r="C280">
        <v>26.6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9715.8410000000003</v>
      </c>
      <c r="P280" s="8">
        <v>245</v>
      </c>
      <c r="Q280" s="8">
        <v>37501.172578763231</v>
      </c>
      <c r="R280" s="8">
        <v>-7978.006978763231</v>
      </c>
      <c r="S280" s="8">
        <v>-1.3200013181687322</v>
      </c>
      <c r="U280" s="8">
        <v>18.27354260089686</v>
      </c>
      <c r="V280" s="8">
        <v>3693.4279999999999</v>
      </c>
    </row>
    <row r="281" spans="1:22">
      <c r="A281">
        <v>19</v>
      </c>
      <c r="B281">
        <v>1</v>
      </c>
      <c r="C281">
        <v>20.614999999999998</v>
      </c>
      <c r="D281">
        <v>2</v>
      </c>
      <c r="E281">
        <v>0</v>
      </c>
      <c r="F281">
        <v>1</v>
      </c>
      <c r="G281">
        <v>0</v>
      </c>
      <c r="H281">
        <v>0</v>
      </c>
      <c r="I281">
        <v>2803.69785</v>
      </c>
      <c r="P281" s="8">
        <v>246</v>
      </c>
      <c r="Q281" s="8">
        <v>11630.013679427248</v>
      </c>
      <c r="R281" s="8">
        <v>12846.464830572753</v>
      </c>
      <c r="S281" s="8">
        <v>2.1255121179140732</v>
      </c>
      <c r="U281" s="8">
        <v>18.348281016442453</v>
      </c>
      <c r="V281" s="8">
        <v>3704.3544999999999</v>
      </c>
    </row>
    <row r="282" spans="1:22">
      <c r="A282">
        <v>22</v>
      </c>
      <c r="B282">
        <v>0</v>
      </c>
      <c r="C282">
        <v>24.3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2150.4690000000001</v>
      </c>
      <c r="P282" s="8">
        <v>247</v>
      </c>
      <c r="Q282" s="8">
        <v>15347.523371114421</v>
      </c>
      <c r="R282" s="8">
        <v>-2698.8199711144207</v>
      </c>
      <c r="S282" s="8">
        <v>-0.44653331701188781</v>
      </c>
      <c r="U282" s="8">
        <v>18.423019431988042</v>
      </c>
      <c r="V282" s="8">
        <v>3732.6251000000002</v>
      </c>
    </row>
    <row r="283" spans="1:22">
      <c r="A283">
        <v>59</v>
      </c>
      <c r="B283">
        <v>1</v>
      </c>
      <c r="C283">
        <v>31.79</v>
      </c>
      <c r="D283">
        <v>2</v>
      </c>
      <c r="E283">
        <v>0</v>
      </c>
      <c r="F283">
        <v>0</v>
      </c>
      <c r="G283">
        <v>1</v>
      </c>
      <c r="H283">
        <v>0</v>
      </c>
      <c r="I283">
        <v>12928.7911</v>
      </c>
      <c r="P283" s="8">
        <v>248</v>
      </c>
      <c r="Q283" s="8">
        <v>5223.1547224309379</v>
      </c>
      <c r="R283" s="8">
        <v>-3236.221322430938</v>
      </c>
      <c r="S283" s="8">
        <v>-0.53544906928081215</v>
      </c>
      <c r="U283" s="8">
        <v>18.497757847533631</v>
      </c>
      <c r="V283" s="8">
        <v>3736.4647</v>
      </c>
    </row>
    <row r="284" spans="1:22">
      <c r="A284">
        <v>51</v>
      </c>
      <c r="B284">
        <v>0</v>
      </c>
      <c r="C284">
        <v>21.56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9855.1314000000002</v>
      </c>
      <c r="P284" s="8">
        <v>249</v>
      </c>
      <c r="Q284" s="8">
        <v>-584.98950303784591</v>
      </c>
      <c r="R284" s="8">
        <v>2417.0835030378457</v>
      </c>
      <c r="S284" s="8">
        <v>0.39991860355936415</v>
      </c>
      <c r="U284" s="8">
        <v>18.572496263079223</v>
      </c>
      <c r="V284" s="8">
        <v>3756.6215999999999</v>
      </c>
    </row>
    <row r="285" spans="1:22">
      <c r="A285">
        <v>40</v>
      </c>
      <c r="B285">
        <v>0</v>
      </c>
      <c r="C285">
        <v>28.12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22331.566800000001</v>
      </c>
      <c r="P285" s="8">
        <v>250</v>
      </c>
      <c r="Q285" s="8">
        <v>5682.6121515439954</v>
      </c>
      <c r="R285" s="8">
        <v>-1642.0539015439954</v>
      </c>
      <c r="S285" s="8">
        <v>-0.27168606398965528</v>
      </c>
      <c r="U285" s="8">
        <v>18.647234678624812</v>
      </c>
      <c r="V285" s="8">
        <v>3757.8447999999999</v>
      </c>
    </row>
    <row r="286" spans="1:22">
      <c r="A286">
        <v>54</v>
      </c>
      <c r="B286">
        <v>1</v>
      </c>
      <c r="C286">
        <v>40.564999999999998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48549.178350000002</v>
      </c>
      <c r="P286" s="8">
        <v>251</v>
      </c>
      <c r="Q286" s="8">
        <v>23217.751855252453</v>
      </c>
      <c r="R286" s="8">
        <v>-10388.296755252453</v>
      </c>
      <c r="S286" s="8">
        <v>-1.718795865554251</v>
      </c>
      <c r="U286" s="8">
        <v>18.721973094170405</v>
      </c>
      <c r="V286" s="8">
        <v>3761.2919999999999</v>
      </c>
    </row>
    <row r="287" spans="1:22">
      <c r="A287">
        <v>30</v>
      </c>
      <c r="B287">
        <v>1</v>
      </c>
      <c r="C287">
        <v>27.645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4237.12655</v>
      </c>
      <c r="P287" s="8">
        <v>252</v>
      </c>
      <c r="Q287" s="8">
        <v>39004.925480865015</v>
      </c>
      <c r="R287" s="8">
        <v>8300.3795191349855</v>
      </c>
      <c r="S287" s="8">
        <v>1.3733394738465661</v>
      </c>
      <c r="U287" s="8">
        <v>18.796711509715994</v>
      </c>
      <c r="V287" s="8">
        <v>3766.8838000000001</v>
      </c>
    </row>
    <row r="288" spans="1:22">
      <c r="A288">
        <v>55</v>
      </c>
      <c r="B288">
        <v>0</v>
      </c>
      <c r="C288">
        <v>32.395000000000003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11879.10405</v>
      </c>
      <c r="P288" s="8">
        <v>253</v>
      </c>
      <c r="Q288" s="8">
        <v>37168.711732304575</v>
      </c>
      <c r="R288" s="8">
        <v>7092.0381676954275</v>
      </c>
      <c r="S288" s="8">
        <v>1.1734133292663735</v>
      </c>
      <c r="U288" s="8">
        <v>18.871449925261583</v>
      </c>
      <c r="V288" s="8">
        <v>3847.674</v>
      </c>
    </row>
    <row r="289" spans="1:22">
      <c r="A289">
        <v>52</v>
      </c>
      <c r="B289">
        <v>0</v>
      </c>
      <c r="C289">
        <v>31.2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9625.92</v>
      </c>
      <c r="P289" s="8">
        <v>254</v>
      </c>
      <c r="Q289" s="8">
        <v>5609.2808715011015</v>
      </c>
      <c r="R289" s="8">
        <v>-1348.5368715011018</v>
      </c>
      <c r="S289" s="8">
        <v>-0.22312219740080289</v>
      </c>
      <c r="U289" s="8">
        <v>18.946188340807176</v>
      </c>
      <c r="V289" s="8">
        <v>3857.7592500000001</v>
      </c>
    </row>
    <row r="290" spans="1:22">
      <c r="A290">
        <v>46</v>
      </c>
      <c r="B290">
        <v>1</v>
      </c>
      <c r="C290">
        <v>26.62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7742.1098000000002</v>
      </c>
      <c r="P290" s="8">
        <v>255</v>
      </c>
      <c r="Q290" s="8">
        <v>35416.330894382882</v>
      </c>
      <c r="R290" s="8">
        <v>5680.8308556171178</v>
      </c>
      <c r="S290" s="8">
        <v>0.93992199275697663</v>
      </c>
      <c r="U290" s="8">
        <v>19.020926756352765</v>
      </c>
      <c r="V290" s="8">
        <v>3861.2096499999998</v>
      </c>
    </row>
    <row r="291" spans="1:22">
      <c r="A291">
        <v>46</v>
      </c>
      <c r="B291">
        <v>0</v>
      </c>
      <c r="C291">
        <v>48.07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9432.9253000000008</v>
      </c>
      <c r="P291" s="8">
        <v>256</v>
      </c>
      <c r="Q291" s="8">
        <v>12218.704399673281</v>
      </c>
      <c r="R291" s="8">
        <v>828.62795032671966</v>
      </c>
      <c r="S291" s="8">
        <v>0.13710065554145284</v>
      </c>
      <c r="U291" s="8">
        <v>19.095665171898357</v>
      </c>
      <c r="V291" s="8">
        <v>3866.8552</v>
      </c>
    </row>
    <row r="292" spans="1:22">
      <c r="A292">
        <v>63</v>
      </c>
      <c r="B292">
        <v>0</v>
      </c>
      <c r="C292">
        <v>26.22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14256.192800000001</v>
      </c>
      <c r="P292" s="8">
        <v>257</v>
      </c>
      <c r="Q292" s="8">
        <v>37216.749293949899</v>
      </c>
      <c r="R292" s="8">
        <v>6704.4344060501026</v>
      </c>
      <c r="S292" s="8">
        <v>1.1092823404541396</v>
      </c>
      <c r="U292" s="8">
        <v>19.170403587443946</v>
      </c>
      <c r="V292" s="8">
        <v>3875.7341000000001</v>
      </c>
    </row>
    <row r="293" spans="1:22">
      <c r="A293">
        <v>59</v>
      </c>
      <c r="B293">
        <v>0</v>
      </c>
      <c r="C293">
        <v>36.765000000000001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47896.79135</v>
      </c>
      <c r="P293" s="8">
        <v>258</v>
      </c>
      <c r="Q293" s="8">
        <v>10405.597933339421</v>
      </c>
      <c r="R293" s="8">
        <v>-5004.617433339421</v>
      </c>
      <c r="S293" s="8">
        <v>-0.8280390862684287</v>
      </c>
      <c r="U293" s="8">
        <v>19.245142002989535</v>
      </c>
      <c r="V293" s="8">
        <v>3877.3042500000001</v>
      </c>
    </row>
    <row r="294" spans="1:22">
      <c r="A294">
        <v>52</v>
      </c>
      <c r="B294">
        <v>1</v>
      </c>
      <c r="C294">
        <v>26.4</v>
      </c>
      <c r="D294">
        <v>3</v>
      </c>
      <c r="E294">
        <v>0</v>
      </c>
      <c r="F294">
        <v>0</v>
      </c>
      <c r="G294">
        <v>1</v>
      </c>
      <c r="H294">
        <v>0</v>
      </c>
      <c r="I294">
        <v>25992.821039999999</v>
      </c>
      <c r="P294" s="8">
        <v>259</v>
      </c>
      <c r="Q294" s="8">
        <v>10860.267494922975</v>
      </c>
      <c r="R294" s="8">
        <v>659.83235507702557</v>
      </c>
      <c r="S294" s="8">
        <v>0.10917257665862232</v>
      </c>
      <c r="U294" s="8">
        <v>19.319880418535128</v>
      </c>
      <c r="V294" s="8">
        <v>3906.127</v>
      </c>
    </row>
    <row r="295" spans="1:22">
      <c r="A295">
        <v>28</v>
      </c>
      <c r="B295">
        <v>0</v>
      </c>
      <c r="C295">
        <v>33.4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3172.018</v>
      </c>
      <c r="P295" s="8">
        <v>260</v>
      </c>
      <c r="Q295" s="8">
        <v>27133.04344439349</v>
      </c>
      <c r="R295" s="8">
        <v>6617.248355606509</v>
      </c>
      <c r="S295" s="8">
        <v>1.0948569705819626</v>
      </c>
      <c r="U295" s="8">
        <v>19.394618834080717</v>
      </c>
      <c r="V295" s="8">
        <v>3925.7582000000002</v>
      </c>
    </row>
    <row r="296" spans="1:22">
      <c r="A296">
        <v>29</v>
      </c>
      <c r="B296">
        <v>1</v>
      </c>
      <c r="C296">
        <v>29.64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20277.807509999999</v>
      </c>
      <c r="P296" s="8">
        <v>261</v>
      </c>
      <c r="Q296" s="8">
        <v>10546.753910691312</v>
      </c>
      <c r="R296" s="8">
        <v>1290.406089308688</v>
      </c>
      <c r="S296" s="8">
        <v>0.2135041675689888</v>
      </c>
      <c r="U296" s="8">
        <v>19.469357249626309</v>
      </c>
      <c r="V296" s="8">
        <v>3935.1799000000001</v>
      </c>
    </row>
    <row r="297" spans="1:22">
      <c r="A297">
        <v>25</v>
      </c>
      <c r="B297">
        <v>1</v>
      </c>
      <c r="C297">
        <v>45.54</v>
      </c>
      <c r="D297">
        <v>2</v>
      </c>
      <c r="E297">
        <v>1</v>
      </c>
      <c r="F297">
        <v>0</v>
      </c>
      <c r="G297">
        <v>1</v>
      </c>
      <c r="H297">
        <v>0</v>
      </c>
      <c r="I297">
        <v>42112.2356</v>
      </c>
      <c r="P297" s="8">
        <v>262</v>
      </c>
      <c r="Q297" s="8">
        <v>25591.553807168828</v>
      </c>
      <c r="R297" s="8">
        <v>-8506.2862071688287</v>
      </c>
      <c r="S297" s="8">
        <v>-1.4074077693930518</v>
      </c>
      <c r="U297" s="8">
        <v>19.544095665171898</v>
      </c>
      <c r="V297" s="8">
        <v>3943.5954000000002</v>
      </c>
    </row>
    <row r="298" spans="1:22">
      <c r="A298">
        <v>22</v>
      </c>
      <c r="B298">
        <v>0</v>
      </c>
      <c r="C298">
        <v>28.82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2156.7518</v>
      </c>
      <c r="P298" s="8">
        <v>263</v>
      </c>
      <c r="Q298" s="8">
        <v>34810.898365555622</v>
      </c>
      <c r="R298" s="8">
        <v>-9941.0615655556212</v>
      </c>
      <c r="S298" s="8">
        <v>-1.6447985575169521</v>
      </c>
      <c r="U298" s="8">
        <v>19.618834080717487</v>
      </c>
      <c r="V298" s="8">
        <v>3947.4131000000002</v>
      </c>
    </row>
    <row r="299" spans="1:22">
      <c r="A299">
        <v>25</v>
      </c>
      <c r="B299">
        <v>1</v>
      </c>
      <c r="C299">
        <v>26.8</v>
      </c>
      <c r="D299">
        <v>3</v>
      </c>
      <c r="E299">
        <v>0</v>
      </c>
      <c r="F299">
        <v>0</v>
      </c>
      <c r="G299">
        <v>0</v>
      </c>
      <c r="H299">
        <v>1</v>
      </c>
      <c r="I299">
        <v>3906.127</v>
      </c>
      <c r="P299" s="8">
        <v>264</v>
      </c>
      <c r="Q299" s="8">
        <v>28840.882483324069</v>
      </c>
      <c r="R299" s="8">
        <v>7378.5229666759296</v>
      </c>
      <c r="S299" s="8">
        <v>1.2208136779118681</v>
      </c>
      <c r="U299" s="8">
        <v>19.69357249626308</v>
      </c>
      <c r="V299" s="8">
        <v>3956.0714499999999</v>
      </c>
    </row>
    <row r="300" spans="1:22">
      <c r="A300">
        <v>18</v>
      </c>
      <c r="B300">
        <v>1</v>
      </c>
      <c r="C300">
        <v>22.99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1704.5681</v>
      </c>
      <c r="P300" s="8">
        <v>265</v>
      </c>
      <c r="Q300" s="8">
        <v>14976.030538800382</v>
      </c>
      <c r="R300" s="8">
        <v>5486.9671211996192</v>
      </c>
      <c r="S300" s="8">
        <v>0.90784626436298099</v>
      </c>
      <c r="U300" s="8">
        <v>19.768310911808669</v>
      </c>
      <c r="V300" s="8">
        <v>3972.9247</v>
      </c>
    </row>
    <row r="301" spans="1:22">
      <c r="A301">
        <v>19</v>
      </c>
      <c r="B301">
        <v>1</v>
      </c>
      <c r="C301">
        <v>27.7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16297.846</v>
      </c>
      <c r="P301" s="8">
        <v>266</v>
      </c>
      <c r="Q301" s="8">
        <v>38350.396169547159</v>
      </c>
      <c r="R301" s="8">
        <v>7800.7283304528391</v>
      </c>
      <c r="S301" s="8">
        <v>1.2906696755572633</v>
      </c>
      <c r="U301" s="8">
        <v>19.843049327354262</v>
      </c>
      <c r="V301" s="8">
        <v>3981.9767999999999</v>
      </c>
    </row>
    <row r="302" spans="1:22">
      <c r="A302">
        <v>47</v>
      </c>
      <c r="B302">
        <v>1</v>
      </c>
      <c r="C302">
        <v>25.41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21978.676899999999</v>
      </c>
      <c r="P302" s="8">
        <v>267</v>
      </c>
      <c r="Q302" s="8">
        <v>28209.444585100366</v>
      </c>
      <c r="R302" s="8">
        <v>-11029.922585100365</v>
      </c>
      <c r="S302" s="8">
        <v>-1.8249560811851535</v>
      </c>
      <c r="U302" s="8">
        <v>19.917787742899851</v>
      </c>
      <c r="V302" s="8">
        <v>3987.9259999999999</v>
      </c>
    </row>
    <row r="303" spans="1:22">
      <c r="A303">
        <v>31</v>
      </c>
      <c r="B303">
        <v>1</v>
      </c>
      <c r="C303">
        <v>34.39</v>
      </c>
      <c r="D303">
        <v>3</v>
      </c>
      <c r="E303">
        <v>1</v>
      </c>
      <c r="F303">
        <v>1</v>
      </c>
      <c r="G303">
        <v>0</v>
      </c>
      <c r="H303">
        <v>0</v>
      </c>
      <c r="I303">
        <v>38746.355100000001</v>
      </c>
      <c r="P303" s="8">
        <v>268</v>
      </c>
      <c r="Q303" s="8">
        <v>15630.65978870688</v>
      </c>
      <c r="R303" s="8">
        <v>-1040.02773870688</v>
      </c>
      <c r="S303" s="8">
        <v>-0.17207781212519668</v>
      </c>
      <c r="U303" s="8">
        <v>19.99252615844544</v>
      </c>
      <c r="V303" s="8">
        <v>3989.8409999999999</v>
      </c>
    </row>
    <row r="304" spans="1:22">
      <c r="A304">
        <v>48</v>
      </c>
      <c r="B304">
        <v>0</v>
      </c>
      <c r="C304">
        <v>28.88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9249.4951999999994</v>
      </c>
      <c r="P304" s="8">
        <v>269</v>
      </c>
      <c r="Q304" s="8">
        <v>9247.7747815140137</v>
      </c>
      <c r="R304" s="8">
        <v>-1806.7217815140139</v>
      </c>
      <c r="S304" s="8">
        <v>-0.29893119165112181</v>
      </c>
      <c r="U304" s="8">
        <v>20.067264573991032</v>
      </c>
      <c r="V304" s="8">
        <v>3994.1777999999999</v>
      </c>
    </row>
    <row r="305" spans="1:22">
      <c r="A305">
        <v>36</v>
      </c>
      <c r="B305">
        <v>1</v>
      </c>
      <c r="C305">
        <v>27.55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6746.7425000000003</v>
      </c>
      <c r="P305" s="8">
        <v>270</v>
      </c>
      <c r="Q305" s="8">
        <v>9756.3677252209691</v>
      </c>
      <c r="R305" s="8">
        <v>-473.8871252209683</v>
      </c>
      <c r="S305" s="8">
        <v>-7.8407004609043415E-2</v>
      </c>
      <c r="U305" s="8">
        <v>20.142002989536621</v>
      </c>
      <c r="V305" s="8">
        <v>4005.4225000000001</v>
      </c>
    </row>
    <row r="306" spans="1:22">
      <c r="A306">
        <v>53</v>
      </c>
      <c r="B306">
        <v>0</v>
      </c>
      <c r="C306">
        <v>22.61</v>
      </c>
      <c r="D306">
        <v>3</v>
      </c>
      <c r="E306">
        <v>1</v>
      </c>
      <c r="F306">
        <v>0</v>
      </c>
      <c r="G306">
        <v>0</v>
      </c>
      <c r="H306">
        <v>0</v>
      </c>
      <c r="I306">
        <v>24873.384900000001</v>
      </c>
      <c r="P306" s="8">
        <v>271</v>
      </c>
      <c r="Q306" s="8">
        <v>1956.1516384216304</v>
      </c>
      <c r="R306" s="8">
        <v>-236.71533842163035</v>
      </c>
      <c r="S306" s="8">
        <v>-3.9165741466391721E-2</v>
      </c>
      <c r="U306" s="8">
        <v>20.216741405082214</v>
      </c>
      <c r="V306" s="8">
        <v>4032.2406999999998</v>
      </c>
    </row>
    <row r="307" spans="1:22">
      <c r="A307">
        <v>56</v>
      </c>
      <c r="B307">
        <v>0</v>
      </c>
      <c r="C307">
        <v>37.51</v>
      </c>
      <c r="D307">
        <v>2</v>
      </c>
      <c r="E307">
        <v>0</v>
      </c>
      <c r="F307">
        <v>0</v>
      </c>
      <c r="G307">
        <v>1</v>
      </c>
      <c r="H307">
        <v>0</v>
      </c>
      <c r="I307">
        <v>12265.5069</v>
      </c>
      <c r="P307" s="8">
        <v>272</v>
      </c>
      <c r="Q307" s="8">
        <v>36212.865445706062</v>
      </c>
      <c r="R307" s="8">
        <v>6643.9725542939414</v>
      </c>
      <c r="S307" s="8">
        <v>1.099278623456962</v>
      </c>
      <c r="U307" s="8">
        <v>20.291479820627803</v>
      </c>
      <c r="V307" s="8">
        <v>4040.55825</v>
      </c>
    </row>
    <row r="308" spans="1:22">
      <c r="A308">
        <v>28</v>
      </c>
      <c r="B308">
        <v>0</v>
      </c>
      <c r="C308">
        <v>33</v>
      </c>
      <c r="D308">
        <v>2</v>
      </c>
      <c r="E308">
        <v>0</v>
      </c>
      <c r="F308">
        <v>0</v>
      </c>
      <c r="G308">
        <v>1</v>
      </c>
      <c r="H308">
        <v>0</v>
      </c>
      <c r="I308">
        <v>4349.4620000000004</v>
      </c>
      <c r="P308" s="8">
        <v>273</v>
      </c>
      <c r="Q308" s="8">
        <v>11626.412165624195</v>
      </c>
      <c r="R308" s="8">
        <v>-4360.7096656241947</v>
      </c>
      <c r="S308" s="8">
        <v>-0.72150131255806438</v>
      </c>
      <c r="U308" s="8">
        <v>20.366218236173392</v>
      </c>
      <c r="V308" s="8">
        <v>4058.1161000000002</v>
      </c>
    </row>
    <row r="309" spans="1:22">
      <c r="A309">
        <v>57</v>
      </c>
      <c r="B309">
        <v>0</v>
      </c>
      <c r="C309">
        <v>38</v>
      </c>
      <c r="D309">
        <v>2</v>
      </c>
      <c r="E309">
        <v>0</v>
      </c>
      <c r="F309">
        <v>0</v>
      </c>
      <c r="G309">
        <v>0</v>
      </c>
      <c r="H309">
        <v>1</v>
      </c>
      <c r="I309">
        <v>12646.207</v>
      </c>
      <c r="P309" s="8">
        <v>274</v>
      </c>
      <c r="Q309" s="8">
        <v>10561.021505339822</v>
      </c>
      <c r="R309" s="8">
        <v>-943.35905533982259</v>
      </c>
      <c r="S309" s="8">
        <v>-0.15608349301644947</v>
      </c>
      <c r="U309" s="8">
        <v>20.440956651718984</v>
      </c>
      <c r="V309" s="8">
        <v>4058.71245</v>
      </c>
    </row>
    <row r="310" spans="1:22">
      <c r="A310">
        <v>29</v>
      </c>
      <c r="B310">
        <v>1</v>
      </c>
      <c r="C310">
        <v>33.344999999999999</v>
      </c>
      <c r="D310">
        <v>2</v>
      </c>
      <c r="E310">
        <v>0</v>
      </c>
      <c r="F310">
        <v>1</v>
      </c>
      <c r="G310">
        <v>0</v>
      </c>
      <c r="H310">
        <v>0</v>
      </c>
      <c r="I310">
        <v>19442.353500000001</v>
      </c>
      <c r="P310" s="8">
        <v>275</v>
      </c>
      <c r="Q310" s="8">
        <v>3343.3716254253832</v>
      </c>
      <c r="R310" s="8">
        <v>-820.2021254253832</v>
      </c>
      <c r="S310" s="8">
        <v>-0.13570656049916607</v>
      </c>
      <c r="U310" s="8">
        <v>20.515695067264573</v>
      </c>
      <c r="V310" s="8">
        <v>4074.4537</v>
      </c>
    </row>
    <row r="311" spans="1:22">
      <c r="A311">
        <v>28</v>
      </c>
      <c r="B311">
        <v>0</v>
      </c>
      <c r="C311">
        <v>27.5</v>
      </c>
      <c r="D311">
        <v>2</v>
      </c>
      <c r="E311">
        <v>0</v>
      </c>
      <c r="F311">
        <v>0</v>
      </c>
      <c r="G311">
        <v>0</v>
      </c>
      <c r="H311">
        <v>1</v>
      </c>
      <c r="I311">
        <v>20177.671129999999</v>
      </c>
      <c r="P311" s="8">
        <v>276</v>
      </c>
      <c r="Q311" s="8">
        <v>10107.256949434754</v>
      </c>
      <c r="R311" s="8">
        <v>-391.4159494347532</v>
      </c>
      <c r="S311" s="8">
        <v>-6.4761734425837186E-2</v>
      </c>
      <c r="U311" s="8">
        <v>20.590433482810166</v>
      </c>
      <c r="V311" s="8">
        <v>4076.4969999999998</v>
      </c>
    </row>
    <row r="312" spans="1:22">
      <c r="A312">
        <v>30</v>
      </c>
      <c r="B312">
        <v>0</v>
      </c>
      <c r="C312">
        <v>33.33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4151.0286999999998</v>
      </c>
      <c r="P312" s="8">
        <v>277</v>
      </c>
      <c r="Q312" s="8">
        <v>400.9279997083845</v>
      </c>
      <c r="R312" s="8">
        <v>2402.7698502916155</v>
      </c>
      <c r="S312" s="8">
        <v>0.39755033783295807</v>
      </c>
      <c r="U312" s="8">
        <v>20.665171898355755</v>
      </c>
      <c r="V312" s="8">
        <v>4133.6416499999996</v>
      </c>
    </row>
    <row r="313" spans="1:22">
      <c r="A313">
        <v>58</v>
      </c>
      <c r="B313">
        <v>1</v>
      </c>
      <c r="C313">
        <v>34.865000000000002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11944.594349999999</v>
      </c>
      <c r="P313" s="8">
        <v>278</v>
      </c>
      <c r="Q313" s="8">
        <v>994.65111109702912</v>
      </c>
      <c r="R313" s="8">
        <v>1155.8178889029709</v>
      </c>
      <c r="S313" s="8">
        <v>0.19123587394397559</v>
      </c>
      <c r="U313" s="8">
        <v>20.739910313901344</v>
      </c>
      <c r="V313" s="8">
        <v>4134.0824499999999</v>
      </c>
    </row>
    <row r="314" spans="1:22">
      <c r="A314">
        <v>41</v>
      </c>
      <c r="B314">
        <v>0</v>
      </c>
      <c r="C314">
        <v>33.06</v>
      </c>
      <c r="D314">
        <v>2</v>
      </c>
      <c r="E314">
        <v>0</v>
      </c>
      <c r="F314">
        <v>1</v>
      </c>
      <c r="G314">
        <v>0</v>
      </c>
      <c r="H314">
        <v>0</v>
      </c>
      <c r="I314">
        <v>7749.1563999999998</v>
      </c>
      <c r="P314" s="8">
        <v>279</v>
      </c>
      <c r="Q314" s="8">
        <v>13783.610795340261</v>
      </c>
      <c r="R314" s="8">
        <v>-854.8196953402603</v>
      </c>
      <c r="S314" s="8">
        <v>-0.14143421128225925</v>
      </c>
      <c r="U314" s="8">
        <v>20.814648729446937</v>
      </c>
      <c r="V314" s="8">
        <v>4137.5227000000004</v>
      </c>
    </row>
    <row r="315" spans="1:22">
      <c r="A315">
        <v>50</v>
      </c>
      <c r="B315">
        <v>1</v>
      </c>
      <c r="C315">
        <v>26.6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8444.4740000000002</v>
      </c>
      <c r="P315" s="8">
        <v>280</v>
      </c>
      <c r="Q315" s="8">
        <v>7914.6247588485576</v>
      </c>
      <c r="R315" s="8">
        <v>1940.5066411514426</v>
      </c>
      <c r="S315" s="8">
        <v>0.32106656851184762</v>
      </c>
      <c r="U315" s="8">
        <v>20.889387144992526</v>
      </c>
      <c r="V315" s="8">
        <v>4149.7359999999999</v>
      </c>
    </row>
    <row r="316" spans="1:22">
      <c r="A316">
        <v>19</v>
      </c>
      <c r="B316">
        <v>0</v>
      </c>
      <c r="C316">
        <v>24.7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1737.376</v>
      </c>
      <c r="P316" s="8">
        <v>281</v>
      </c>
      <c r="Q316" s="8">
        <v>32197.870527925479</v>
      </c>
      <c r="R316" s="8">
        <v>-9866.3037279254786</v>
      </c>
      <c r="S316" s="8">
        <v>-1.6324294978661007</v>
      </c>
      <c r="U316" s="8">
        <v>20.964125560538118</v>
      </c>
      <c r="V316" s="8">
        <v>4151.0286999999998</v>
      </c>
    </row>
    <row r="317" spans="1:22">
      <c r="A317">
        <v>43</v>
      </c>
      <c r="B317">
        <v>1</v>
      </c>
      <c r="C317">
        <v>35.97</v>
      </c>
      <c r="D317">
        <v>3</v>
      </c>
      <c r="E317">
        <v>1</v>
      </c>
      <c r="F317">
        <v>0</v>
      </c>
      <c r="G317">
        <v>1</v>
      </c>
      <c r="H317">
        <v>0</v>
      </c>
      <c r="I317">
        <v>42124.515299999999</v>
      </c>
      <c r="P317" s="8">
        <v>282</v>
      </c>
      <c r="Q317" s="8">
        <v>40834.808724538416</v>
      </c>
      <c r="R317" s="8">
        <v>7714.3696254615861</v>
      </c>
      <c r="S317" s="8">
        <v>1.2763811941448955</v>
      </c>
      <c r="U317" s="8">
        <v>21.038863976083707</v>
      </c>
      <c r="V317" s="8">
        <v>4185.0978999999998</v>
      </c>
    </row>
    <row r="318" spans="1:22">
      <c r="A318">
        <v>49</v>
      </c>
      <c r="B318">
        <v>1</v>
      </c>
      <c r="C318">
        <v>35.86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8124.4084000000003</v>
      </c>
      <c r="P318" s="8">
        <v>283</v>
      </c>
      <c r="Q318" s="8">
        <v>5488.3412107789245</v>
      </c>
      <c r="R318" s="8">
        <v>-1251.2146607789246</v>
      </c>
      <c r="S318" s="8">
        <v>-0.20701974890930205</v>
      </c>
      <c r="U318" s="8">
        <v>21.113602391629296</v>
      </c>
      <c r="V318" s="8">
        <v>4189.1130999999996</v>
      </c>
    </row>
    <row r="319" spans="1:22">
      <c r="A319">
        <v>27</v>
      </c>
      <c r="B319">
        <v>0</v>
      </c>
      <c r="C319">
        <v>31.4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34838.873</v>
      </c>
      <c r="P319" s="8">
        <v>284</v>
      </c>
      <c r="Q319" s="8">
        <v>13652.233288259224</v>
      </c>
      <c r="R319" s="8">
        <v>-1773.1292382592237</v>
      </c>
      <c r="S319" s="8">
        <v>-0.2933731366763645</v>
      </c>
      <c r="U319" s="8">
        <v>21.188340807174889</v>
      </c>
      <c r="V319" s="8">
        <v>4234.9269999999997</v>
      </c>
    </row>
    <row r="320" spans="1:22">
      <c r="A320">
        <v>52</v>
      </c>
      <c r="B320">
        <v>1</v>
      </c>
      <c r="C320">
        <v>33.25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9722.7695000000003</v>
      </c>
      <c r="P320" s="8">
        <v>285</v>
      </c>
      <c r="Q320" s="8">
        <v>11040.776517132266</v>
      </c>
      <c r="R320" s="8">
        <v>-1414.8565171322662</v>
      </c>
      <c r="S320" s="8">
        <v>-0.23409511581095838</v>
      </c>
      <c r="U320" s="8">
        <v>21.263079222720478</v>
      </c>
      <c r="V320" s="8">
        <v>4237.12655</v>
      </c>
    </row>
    <row r="321" spans="1:22">
      <c r="A321">
        <v>50</v>
      </c>
      <c r="B321">
        <v>1</v>
      </c>
      <c r="C321">
        <v>32.204999999999998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8835.2649500000007</v>
      </c>
      <c r="P321" s="8">
        <v>286</v>
      </c>
      <c r="Q321" s="8">
        <v>8215.3475120375624</v>
      </c>
      <c r="R321" s="8">
        <v>-473.23771203756223</v>
      </c>
      <c r="S321" s="8">
        <v>-7.8299555936660201E-2</v>
      </c>
      <c r="U321" s="8">
        <v>21.33781763826607</v>
      </c>
      <c r="V321" s="8">
        <v>4239.8926499999998</v>
      </c>
    </row>
    <row r="322" spans="1:22">
      <c r="A322">
        <v>54</v>
      </c>
      <c r="B322">
        <v>1</v>
      </c>
      <c r="C322">
        <v>32.774999999999999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10435.06525</v>
      </c>
      <c r="P322" s="8">
        <v>287</v>
      </c>
      <c r="Q322" s="8">
        <v>17132.884045922143</v>
      </c>
      <c r="R322" s="8">
        <v>-7699.958745922142</v>
      </c>
      <c r="S322" s="8">
        <v>-1.2739968417573038</v>
      </c>
      <c r="U322" s="8">
        <v>21.412556053811659</v>
      </c>
      <c r="V322" s="8">
        <v>4243.5900499999998</v>
      </c>
    </row>
    <row r="323" spans="1:22">
      <c r="A323">
        <v>44</v>
      </c>
      <c r="B323">
        <v>0</v>
      </c>
      <c r="C323">
        <v>27.645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7421.1945500000002</v>
      </c>
      <c r="P323" s="8">
        <v>288</v>
      </c>
      <c r="Q323" s="8">
        <v>12784.100087937295</v>
      </c>
      <c r="R323" s="8">
        <v>1472.0927120627057</v>
      </c>
      <c r="S323" s="8">
        <v>0.24356513168788796</v>
      </c>
      <c r="U323" s="8">
        <v>21.487294469357249</v>
      </c>
      <c r="V323" s="8">
        <v>4260.7439999999997</v>
      </c>
    </row>
    <row r="324" spans="1:22">
      <c r="A324">
        <v>32</v>
      </c>
      <c r="B324">
        <v>1</v>
      </c>
      <c r="C324">
        <v>37.335000000000001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4667.6076499999999</v>
      </c>
      <c r="P324" s="8">
        <v>289</v>
      </c>
      <c r="Q324" s="8">
        <v>40010.468632600809</v>
      </c>
      <c r="R324" s="8">
        <v>7886.3227173991909</v>
      </c>
      <c r="S324" s="8">
        <v>1.3048316967108902</v>
      </c>
      <c r="U324" s="8">
        <v>21.562032884902841</v>
      </c>
      <c r="V324" s="8">
        <v>4266.1657999999998</v>
      </c>
    </row>
    <row r="325" spans="1:22">
      <c r="A325">
        <v>34</v>
      </c>
      <c r="B325">
        <v>1</v>
      </c>
      <c r="C325">
        <v>25.27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4894.7533000000003</v>
      </c>
      <c r="P325" s="8">
        <v>290</v>
      </c>
      <c r="Q325" s="8">
        <v>10632.864157765531</v>
      </c>
      <c r="R325" s="8">
        <v>15359.956882234468</v>
      </c>
      <c r="S325" s="8">
        <v>2.5413819999825935</v>
      </c>
      <c r="U325" s="8">
        <v>21.63677130044843</v>
      </c>
      <c r="V325" s="8">
        <v>4296.2712000000001</v>
      </c>
    </row>
    <row r="326" spans="1:22">
      <c r="A326">
        <v>26</v>
      </c>
      <c r="B326">
        <v>0</v>
      </c>
      <c r="C326">
        <v>29.64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24671.663339999999</v>
      </c>
      <c r="P326" s="8">
        <v>291</v>
      </c>
      <c r="Q326" s="8">
        <v>5622.4496541797616</v>
      </c>
      <c r="R326" s="8">
        <v>-2450.4316541797616</v>
      </c>
      <c r="S326" s="8">
        <v>-0.40543622263177104</v>
      </c>
      <c r="U326" s="8">
        <v>21.711509715994023</v>
      </c>
      <c r="V326" s="8">
        <v>4320.4108500000002</v>
      </c>
    </row>
    <row r="327" spans="1:22">
      <c r="A327">
        <v>34</v>
      </c>
      <c r="B327">
        <v>1</v>
      </c>
      <c r="C327">
        <v>30.8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35491.64</v>
      </c>
      <c r="P327" s="8">
        <v>292</v>
      </c>
      <c r="Q327" s="8">
        <v>5908.1757981952032</v>
      </c>
      <c r="R327" s="8">
        <v>14369.631711804795</v>
      </c>
      <c r="S327" s="8">
        <v>2.3775277273725823</v>
      </c>
      <c r="U327" s="8">
        <v>21.786248131539612</v>
      </c>
      <c r="V327" s="8">
        <v>4337.7352000000001</v>
      </c>
    </row>
    <row r="328" spans="1:22">
      <c r="A328">
        <v>57</v>
      </c>
      <c r="B328">
        <v>1</v>
      </c>
      <c r="C328">
        <v>40.945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11566.30055</v>
      </c>
      <c r="P328" s="8">
        <v>293</v>
      </c>
      <c r="Q328" s="8">
        <v>33562.939338132295</v>
      </c>
      <c r="R328" s="8">
        <v>8549.2962618677047</v>
      </c>
      <c r="S328" s="8">
        <v>1.4145239989285927</v>
      </c>
      <c r="U328" s="8">
        <v>21.860986547085201</v>
      </c>
      <c r="V328" s="8">
        <v>4340.4408999999996</v>
      </c>
    </row>
    <row r="329" spans="1:22">
      <c r="A329">
        <v>29</v>
      </c>
      <c r="B329">
        <v>1</v>
      </c>
      <c r="C329">
        <v>27.2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2866.0909999999999</v>
      </c>
      <c r="P329" s="8">
        <v>294</v>
      </c>
      <c r="Q329" s="8">
        <v>2452.8344633310344</v>
      </c>
      <c r="R329" s="8">
        <v>-296.08266333103438</v>
      </c>
      <c r="S329" s="8">
        <v>-4.8988363500336474E-2</v>
      </c>
      <c r="U329" s="8">
        <v>21.935724962630793</v>
      </c>
      <c r="V329" s="8">
        <v>4347.0233500000004</v>
      </c>
    </row>
    <row r="330" spans="1:22">
      <c r="A330">
        <v>40</v>
      </c>
      <c r="B330">
        <v>1</v>
      </c>
      <c r="C330">
        <v>34.104999999999997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6600.2059499999996</v>
      </c>
      <c r="P330" s="8">
        <v>295</v>
      </c>
      <c r="Q330" s="8">
        <v>3908.3910787884629</v>
      </c>
      <c r="R330" s="8">
        <v>-2.264078788462939</v>
      </c>
      <c r="S330" s="8">
        <v>-3.7460320518198435E-4</v>
      </c>
      <c r="U330" s="8">
        <v>22.010463378176382</v>
      </c>
      <c r="V330" s="8">
        <v>4349.4620000000004</v>
      </c>
    </row>
    <row r="331" spans="1:22">
      <c r="A331">
        <v>27</v>
      </c>
      <c r="B331">
        <v>0</v>
      </c>
      <c r="C331">
        <v>23.21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3561.8888999999999</v>
      </c>
      <c r="P331" s="8">
        <v>296</v>
      </c>
      <c r="Q331" s="8">
        <v>351.61890862315613</v>
      </c>
      <c r="R331" s="8">
        <v>1352.9491913768438</v>
      </c>
      <c r="S331" s="8">
        <v>0.22385223788179837</v>
      </c>
      <c r="U331" s="8">
        <v>22.085201793721975</v>
      </c>
      <c r="V331" s="8">
        <v>4350.5144</v>
      </c>
    </row>
    <row r="332" spans="1:22">
      <c r="A332">
        <v>45</v>
      </c>
      <c r="B332">
        <v>1</v>
      </c>
      <c r="C332">
        <v>36.479999999999997</v>
      </c>
      <c r="D332">
        <v>2</v>
      </c>
      <c r="E332">
        <v>1</v>
      </c>
      <c r="F332">
        <v>1</v>
      </c>
      <c r="G332">
        <v>0</v>
      </c>
      <c r="H332">
        <v>0</v>
      </c>
      <c r="I332">
        <v>42760.502200000003</v>
      </c>
      <c r="P332" s="8">
        <v>297</v>
      </c>
      <c r="Q332" s="8">
        <v>25094.559978279554</v>
      </c>
      <c r="R332" s="8">
        <v>-8796.7139782795548</v>
      </c>
      <c r="S332" s="8">
        <v>-1.4554605025781004</v>
      </c>
      <c r="U332" s="8">
        <v>22.159940209267564</v>
      </c>
      <c r="V332" s="8">
        <v>4357.0436499999996</v>
      </c>
    </row>
    <row r="333" spans="1:22">
      <c r="A333">
        <v>64</v>
      </c>
      <c r="B333">
        <v>0</v>
      </c>
      <c r="C333">
        <v>33.799999999999997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47928.03</v>
      </c>
      <c r="P333" s="8">
        <v>298</v>
      </c>
      <c r="Q333" s="8">
        <v>31910.314327618613</v>
      </c>
      <c r="R333" s="8">
        <v>-9931.6374276186143</v>
      </c>
      <c r="S333" s="8">
        <v>-1.6432392865696384</v>
      </c>
      <c r="U333" s="8">
        <v>22.234678624813153</v>
      </c>
      <c r="V333" s="8">
        <v>4391.652</v>
      </c>
    </row>
    <row r="334" spans="1:22">
      <c r="A334">
        <v>52</v>
      </c>
      <c r="B334">
        <v>1</v>
      </c>
      <c r="C334">
        <v>36.700000000000003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9144.5650000000005</v>
      </c>
      <c r="P334" s="8">
        <v>299</v>
      </c>
      <c r="Q334" s="8">
        <v>32479.629140707835</v>
      </c>
      <c r="R334" s="8">
        <v>6266.7259592921655</v>
      </c>
      <c r="S334" s="8">
        <v>1.0368612798769736</v>
      </c>
      <c r="U334" s="8">
        <v>22.309417040358746</v>
      </c>
      <c r="V334" s="8">
        <v>4399.7309999999998</v>
      </c>
    </row>
    <row r="335" spans="1:22">
      <c r="A335">
        <v>61</v>
      </c>
      <c r="B335">
        <v>0</v>
      </c>
      <c r="C335">
        <v>36.384999999999998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48517.563150000002</v>
      </c>
      <c r="P335" s="8">
        <v>300</v>
      </c>
      <c r="Q335" s="8">
        <v>10309.009931631044</v>
      </c>
      <c r="R335" s="8">
        <v>-1059.5147316310449</v>
      </c>
      <c r="S335" s="8">
        <v>-0.17530203296324742</v>
      </c>
      <c r="U335" s="8">
        <v>22.384155455904335</v>
      </c>
      <c r="V335" s="8">
        <v>4402.2330000000002</v>
      </c>
    </row>
    <row r="336" spans="1:22">
      <c r="A336">
        <v>52</v>
      </c>
      <c r="B336">
        <v>1</v>
      </c>
      <c r="C336">
        <v>27.36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24393.6224</v>
      </c>
      <c r="P336" s="8">
        <v>301</v>
      </c>
      <c r="Q336" s="8">
        <v>7948.2570382082467</v>
      </c>
      <c r="R336" s="8">
        <v>-1201.5145382082464</v>
      </c>
      <c r="S336" s="8">
        <v>-0.19879661404854354</v>
      </c>
      <c r="U336" s="8">
        <v>22.458893871449927</v>
      </c>
      <c r="V336" s="8">
        <v>4415.1588000000002</v>
      </c>
    </row>
    <row r="337" spans="1:22">
      <c r="A337">
        <v>61</v>
      </c>
      <c r="B337">
        <v>0</v>
      </c>
      <c r="C337">
        <v>31.16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13429.035400000001</v>
      </c>
      <c r="P337" s="8">
        <v>302</v>
      </c>
      <c r="Q337" s="8">
        <v>34619.048271813539</v>
      </c>
      <c r="R337" s="8">
        <v>-9745.6633718135381</v>
      </c>
      <c r="S337" s="8">
        <v>-1.6124689451220375</v>
      </c>
      <c r="U337" s="8">
        <v>22.533632286995516</v>
      </c>
      <c r="V337" s="8">
        <v>4428.8878500000001</v>
      </c>
    </row>
    <row r="338" spans="1:22">
      <c r="A338">
        <v>56</v>
      </c>
      <c r="B338">
        <v>0</v>
      </c>
      <c r="C338">
        <v>28.785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11658.379150000001</v>
      </c>
      <c r="P338" s="8">
        <v>303</v>
      </c>
      <c r="Q338" s="8">
        <v>15084.54265177733</v>
      </c>
      <c r="R338" s="8">
        <v>-2819.03575177733</v>
      </c>
      <c r="S338" s="8">
        <v>-0.4664236216157982</v>
      </c>
      <c r="U338" s="8">
        <v>22.608370702541105</v>
      </c>
      <c r="V338" s="8">
        <v>4433.3877000000002</v>
      </c>
    </row>
    <row r="339" spans="1:22">
      <c r="A339">
        <v>43</v>
      </c>
      <c r="B339">
        <v>0</v>
      </c>
      <c r="C339">
        <v>35.72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19144.576519999999</v>
      </c>
      <c r="P339" s="8">
        <v>304</v>
      </c>
      <c r="Q339" s="8">
        <v>6362.8023049466983</v>
      </c>
      <c r="R339" s="8">
        <v>-2013.3403049466979</v>
      </c>
      <c r="S339" s="8">
        <v>-0.33311726393900293</v>
      </c>
      <c r="U339" s="8">
        <v>22.683109118086698</v>
      </c>
      <c r="V339" s="8">
        <v>4433.9159</v>
      </c>
    </row>
    <row r="340" spans="1:22">
      <c r="A340">
        <v>64</v>
      </c>
      <c r="B340">
        <v>1</v>
      </c>
      <c r="C340">
        <v>34.5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13822.803</v>
      </c>
      <c r="P340" s="8">
        <v>305</v>
      </c>
      <c r="Q340" s="8">
        <v>15582.574854670986</v>
      </c>
      <c r="R340" s="8">
        <v>-2936.3678546709853</v>
      </c>
      <c r="S340" s="8">
        <v>-0.48583680725168538</v>
      </c>
      <c r="U340" s="8">
        <v>22.757847533632287</v>
      </c>
      <c r="V340" s="8">
        <v>4435.0941999999995</v>
      </c>
    </row>
    <row r="341" spans="1:22">
      <c r="A341">
        <v>60</v>
      </c>
      <c r="B341">
        <v>1</v>
      </c>
      <c r="C341">
        <v>25.74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12142.578600000001</v>
      </c>
      <c r="P341" s="8">
        <v>306</v>
      </c>
      <c r="Q341" s="8">
        <v>7287.4241895478572</v>
      </c>
      <c r="R341" s="8">
        <v>12154.929310452144</v>
      </c>
      <c r="S341" s="8">
        <v>2.0110940933937171</v>
      </c>
      <c r="U341" s="8">
        <v>22.832585949177879</v>
      </c>
      <c r="V341" s="8">
        <v>4438.2633999999998</v>
      </c>
    </row>
    <row r="342" spans="1:22">
      <c r="A342">
        <v>62</v>
      </c>
      <c r="B342">
        <v>1</v>
      </c>
      <c r="C342">
        <v>27.55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13937.666499999999</v>
      </c>
      <c r="P342" s="8">
        <v>307</v>
      </c>
      <c r="Q342" s="8">
        <v>4572.2093681740716</v>
      </c>
      <c r="R342" s="8">
        <v>15605.461761825927</v>
      </c>
      <c r="S342" s="8">
        <v>2.582002015174385</v>
      </c>
      <c r="U342" s="8">
        <v>22.907324364723468</v>
      </c>
      <c r="V342" s="8">
        <v>4441.2131499999996</v>
      </c>
    </row>
    <row r="343" spans="1:22">
      <c r="A343">
        <v>50</v>
      </c>
      <c r="B343">
        <v>1</v>
      </c>
      <c r="C343">
        <v>32.299999999999997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41919.097000000002</v>
      </c>
      <c r="P343" s="8">
        <v>308</v>
      </c>
      <c r="Q343" s="8">
        <v>6512.948304563839</v>
      </c>
      <c r="R343" s="8">
        <v>-2361.9196045638391</v>
      </c>
      <c r="S343" s="8">
        <v>-0.39079145953769989</v>
      </c>
      <c r="U343" s="8">
        <v>22.982062780269057</v>
      </c>
      <c r="V343" s="8">
        <v>4449.4620000000004</v>
      </c>
    </row>
    <row r="344" spans="1:22">
      <c r="A344">
        <v>46</v>
      </c>
      <c r="B344">
        <v>0</v>
      </c>
      <c r="C344">
        <v>27.72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8232.6388000000006</v>
      </c>
      <c r="P344" s="8">
        <v>309</v>
      </c>
      <c r="Q344" s="8">
        <v>14653.795271745801</v>
      </c>
      <c r="R344" s="8">
        <v>-2709.2009217458017</v>
      </c>
      <c r="S344" s="8">
        <v>-0.44825089742435714</v>
      </c>
      <c r="U344" s="8">
        <v>23.05680119581465</v>
      </c>
      <c r="V344" s="8">
        <v>4454.40265</v>
      </c>
    </row>
    <row r="345" spans="1:22">
      <c r="A345">
        <v>24</v>
      </c>
      <c r="B345">
        <v>0</v>
      </c>
      <c r="C345">
        <v>27.6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18955.220170000001</v>
      </c>
      <c r="P345" s="8">
        <v>310</v>
      </c>
      <c r="Q345" s="8">
        <v>10404.344645112053</v>
      </c>
      <c r="R345" s="8">
        <v>-2655.1882451120528</v>
      </c>
      <c r="S345" s="8">
        <v>-0.43931422883730825</v>
      </c>
      <c r="U345" s="8">
        <v>23.131539611360239</v>
      </c>
      <c r="V345" s="8">
        <v>4462.7218000000003</v>
      </c>
    </row>
    <row r="346" spans="1:22">
      <c r="A346">
        <v>62</v>
      </c>
      <c r="B346">
        <v>1</v>
      </c>
      <c r="C346">
        <v>30.02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13352.0998</v>
      </c>
      <c r="P346" s="8">
        <v>311</v>
      </c>
      <c r="Q346" s="8">
        <v>8835.4595660525974</v>
      </c>
      <c r="R346" s="8">
        <v>-390.98556605259728</v>
      </c>
      <c r="S346" s="8">
        <v>-6.4690525333983048E-2</v>
      </c>
      <c r="U346" s="8">
        <v>23.206278026905832</v>
      </c>
      <c r="V346" s="8">
        <v>4463.2051000000001</v>
      </c>
    </row>
    <row r="347" spans="1:22">
      <c r="A347">
        <v>60</v>
      </c>
      <c r="B347">
        <v>0</v>
      </c>
      <c r="C347">
        <v>27.55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13217.094499999999</v>
      </c>
      <c r="P347" s="8">
        <v>312</v>
      </c>
      <c r="Q347" s="8">
        <v>359.75943492932083</v>
      </c>
      <c r="R347" s="8">
        <v>1377.6165650706791</v>
      </c>
      <c r="S347" s="8">
        <v>0.22793357873275247</v>
      </c>
      <c r="U347" s="8">
        <v>23.281016442451421</v>
      </c>
      <c r="V347" s="8">
        <v>4466.6214</v>
      </c>
    </row>
    <row r="348" spans="1:22">
      <c r="A348">
        <v>63</v>
      </c>
      <c r="B348">
        <v>1</v>
      </c>
      <c r="C348">
        <v>36.765000000000001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13981.850350000001</v>
      </c>
      <c r="P348" s="8">
        <v>313</v>
      </c>
      <c r="Q348" s="8">
        <v>35415.772877897958</v>
      </c>
      <c r="R348" s="8">
        <v>6708.742422102041</v>
      </c>
      <c r="S348" s="8">
        <v>1.1099951233436993</v>
      </c>
      <c r="U348" s="8">
        <v>23.35575485799701</v>
      </c>
      <c r="V348" s="8">
        <v>4500.33925</v>
      </c>
    </row>
    <row r="349" spans="1:22">
      <c r="A349">
        <v>49</v>
      </c>
      <c r="B349">
        <v>0</v>
      </c>
      <c r="C349">
        <v>41.47</v>
      </c>
      <c r="D349">
        <v>4</v>
      </c>
      <c r="E349">
        <v>0</v>
      </c>
      <c r="F349">
        <v>0</v>
      </c>
      <c r="G349">
        <v>1</v>
      </c>
      <c r="H349">
        <v>0</v>
      </c>
      <c r="I349">
        <v>10977.2063</v>
      </c>
      <c r="P349" s="8">
        <v>314</v>
      </c>
      <c r="Q349" s="8">
        <v>11644.563535864636</v>
      </c>
      <c r="R349" s="8">
        <v>-3520.1551358646357</v>
      </c>
      <c r="S349" s="8">
        <v>-0.58242734455718415</v>
      </c>
      <c r="U349" s="8">
        <v>23.430493273542602</v>
      </c>
      <c r="V349" s="8">
        <v>4504.6624000000002</v>
      </c>
    </row>
    <row r="350" spans="1:22">
      <c r="A350">
        <v>34</v>
      </c>
      <c r="B350">
        <v>0</v>
      </c>
      <c r="C350">
        <v>29.26</v>
      </c>
      <c r="D350">
        <v>3</v>
      </c>
      <c r="E350">
        <v>0</v>
      </c>
      <c r="F350">
        <v>0</v>
      </c>
      <c r="G350">
        <v>1</v>
      </c>
      <c r="H350">
        <v>0</v>
      </c>
      <c r="I350">
        <v>6184.2993999999999</v>
      </c>
      <c r="P350" s="8">
        <v>315</v>
      </c>
      <c r="Q350" s="8">
        <v>28535.740936333554</v>
      </c>
      <c r="R350" s="8">
        <v>6303.1320636664459</v>
      </c>
      <c r="S350" s="8">
        <v>1.0428848526679426</v>
      </c>
      <c r="U350" s="8">
        <v>23.505231689088191</v>
      </c>
      <c r="V350" s="8">
        <v>4518.8262500000001</v>
      </c>
    </row>
    <row r="351" spans="1:22">
      <c r="A351">
        <v>33</v>
      </c>
      <c r="B351">
        <v>1</v>
      </c>
      <c r="C351">
        <v>35.75</v>
      </c>
      <c r="D351">
        <v>2</v>
      </c>
      <c r="E351">
        <v>0</v>
      </c>
      <c r="F351">
        <v>0</v>
      </c>
      <c r="G351">
        <v>1</v>
      </c>
      <c r="H351">
        <v>0</v>
      </c>
      <c r="I351">
        <v>4889.9994999999999</v>
      </c>
      <c r="P351" s="8">
        <v>316</v>
      </c>
      <c r="Q351" s="8">
        <v>12564.859728940206</v>
      </c>
      <c r="R351" s="8">
        <v>-2842.0902289402056</v>
      </c>
      <c r="S351" s="8">
        <v>-0.47023810063614674</v>
      </c>
      <c r="U351" s="8">
        <v>23.579970104633784</v>
      </c>
      <c r="V351" s="8">
        <v>4527.1829500000003</v>
      </c>
    </row>
    <row r="352" spans="1:22">
      <c r="A352">
        <v>46</v>
      </c>
      <c r="B352">
        <v>1</v>
      </c>
      <c r="C352">
        <v>33.344999999999999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8334.4575499999992</v>
      </c>
      <c r="P352" s="8">
        <v>317</v>
      </c>
      <c r="Q352" s="8">
        <v>11343.725965417541</v>
      </c>
      <c r="R352" s="8">
        <v>-2508.4610154175407</v>
      </c>
      <c r="S352" s="8">
        <v>-0.41503747185733042</v>
      </c>
      <c r="U352" s="8">
        <v>23.654708520179373</v>
      </c>
      <c r="V352" s="8">
        <v>4529.4769999999999</v>
      </c>
    </row>
    <row r="353" spans="1:22">
      <c r="A353">
        <v>36</v>
      </c>
      <c r="B353">
        <v>0</v>
      </c>
      <c r="C353">
        <v>29.92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5478.0367999999999</v>
      </c>
      <c r="P353" s="8">
        <v>318</v>
      </c>
      <c r="Q353" s="8">
        <v>12917.455543549751</v>
      </c>
      <c r="R353" s="8">
        <v>-2482.3902935497517</v>
      </c>
      <c r="S353" s="8">
        <v>-0.41072394000373624</v>
      </c>
      <c r="U353" s="8">
        <v>23.729446935724962</v>
      </c>
      <c r="V353" s="8">
        <v>4536.259</v>
      </c>
    </row>
    <row r="354" spans="1:22">
      <c r="A354">
        <v>19</v>
      </c>
      <c r="B354">
        <v>1</v>
      </c>
      <c r="C354">
        <v>27.835000000000001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1635.7336499999999</v>
      </c>
      <c r="P354" s="8">
        <v>319</v>
      </c>
      <c r="Q354" s="8">
        <v>8387.1800611231301</v>
      </c>
      <c r="R354" s="8">
        <v>-965.98551112312998</v>
      </c>
      <c r="S354" s="8">
        <v>-0.1598271537501334</v>
      </c>
      <c r="U354" s="8">
        <v>23.804185351270554</v>
      </c>
      <c r="V354" s="8">
        <v>4544.2348000000002</v>
      </c>
    </row>
    <row r="355" spans="1:22">
      <c r="A355">
        <v>57</v>
      </c>
      <c r="B355">
        <v>0</v>
      </c>
      <c r="C355">
        <v>23.18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11830.6072</v>
      </c>
      <c r="P355" s="8">
        <v>320</v>
      </c>
      <c r="Q355" s="8">
        <v>9288.8384813426619</v>
      </c>
      <c r="R355" s="8">
        <v>-4621.230831342662</v>
      </c>
      <c r="S355" s="8">
        <v>-0.76460584769755879</v>
      </c>
      <c r="U355" s="8">
        <v>23.878923766816143</v>
      </c>
      <c r="V355" s="8">
        <v>4561.1885000000002</v>
      </c>
    </row>
    <row r="356" spans="1:22">
      <c r="A356">
        <v>50</v>
      </c>
      <c r="B356">
        <v>0</v>
      </c>
      <c r="C356">
        <v>25.6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8932.0840000000007</v>
      </c>
      <c r="P356" s="8">
        <v>321</v>
      </c>
      <c r="Q356" s="8">
        <v>5357.2182691779326</v>
      </c>
      <c r="R356" s="8">
        <v>-462.46496917793229</v>
      </c>
      <c r="S356" s="8">
        <v>-7.6517151532545638E-2</v>
      </c>
      <c r="U356" s="8">
        <v>23.953662182361736</v>
      </c>
      <c r="V356" s="8">
        <v>4562.8420999999998</v>
      </c>
    </row>
    <row r="357" spans="1:22">
      <c r="A357">
        <v>30</v>
      </c>
      <c r="B357">
        <v>0</v>
      </c>
      <c r="C357">
        <v>27.7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3554.203</v>
      </c>
      <c r="P357" s="8">
        <v>322</v>
      </c>
      <c r="Q357" s="8">
        <v>6695.4227354256655</v>
      </c>
      <c r="R357" s="8">
        <v>17976.240604574334</v>
      </c>
      <c r="S357" s="8">
        <v>2.9742592801585741</v>
      </c>
      <c r="U357" s="8">
        <v>24.028400597907325</v>
      </c>
      <c r="V357" s="8">
        <v>4564.1914500000003</v>
      </c>
    </row>
    <row r="358" spans="1:22">
      <c r="A358">
        <v>33</v>
      </c>
      <c r="B358">
        <v>1</v>
      </c>
      <c r="C358">
        <v>35.244999999999997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12404.8791</v>
      </c>
      <c r="P358" s="8">
        <v>323</v>
      </c>
      <c r="Q358" s="8">
        <v>29998.904972533375</v>
      </c>
      <c r="R358" s="8">
        <v>5492.7350274666242</v>
      </c>
      <c r="S358" s="8">
        <v>0.90880059341982278</v>
      </c>
      <c r="U358" s="8">
        <v>24.103139013452914</v>
      </c>
      <c r="V358" s="8">
        <v>4571.4130500000001</v>
      </c>
    </row>
    <row r="359" spans="1:22">
      <c r="A359">
        <v>18</v>
      </c>
      <c r="B359">
        <v>0</v>
      </c>
      <c r="C359">
        <v>38.28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14133.03775</v>
      </c>
      <c r="P359" s="8">
        <v>324</v>
      </c>
      <c r="Q359" s="8">
        <v>16459.235117162363</v>
      </c>
      <c r="R359" s="8">
        <v>-4892.9345671623632</v>
      </c>
      <c r="S359" s="8">
        <v>-0.80956059521633983</v>
      </c>
      <c r="U359" s="8">
        <v>24.177877428998507</v>
      </c>
      <c r="V359" s="8">
        <v>4618.0798999999997</v>
      </c>
    </row>
    <row r="360" spans="1:22">
      <c r="A360">
        <v>46</v>
      </c>
      <c r="B360">
        <v>1</v>
      </c>
      <c r="C360">
        <v>27.6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24603.04837</v>
      </c>
      <c r="P360" s="8">
        <v>325</v>
      </c>
      <c r="Q360" s="8">
        <v>3644.9922349347939</v>
      </c>
      <c r="R360" s="8">
        <v>-778.90123493479405</v>
      </c>
      <c r="S360" s="8">
        <v>-0.1288731207648765</v>
      </c>
      <c r="U360" s="8">
        <v>24.252615844544096</v>
      </c>
      <c r="V360" s="8">
        <v>4646.759</v>
      </c>
    </row>
    <row r="361" spans="1:22">
      <c r="A361">
        <v>46</v>
      </c>
      <c r="B361">
        <v>1</v>
      </c>
      <c r="C361">
        <v>43.89</v>
      </c>
      <c r="D361">
        <v>3</v>
      </c>
      <c r="E361">
        <v>0</v>
      </c>
      <c r="F361">
        <v>0</v>
      </c>
      <c r="G361">
        <v>1</v>
      </c>
      <c r="H361">
        <v>0</v>
      </c>
      <c r="I361">
        <v>8944.1151000000009</v>
      </c>
      <c r="P361" s="8">
        <v>326</v>
      </c>
      <c r="Q361" s="8">
        <v>10248.09444647843</v>
      </c>
      <c r="R361" s="8">
        <v>-3647.8884964784302</v>
      </c>
      <c r="S361" s="8">
        <v>-0.6035614705153528</v>
      </c>
      <c r="U361" s="8">
        <v>24.327354260089685</v>
      </c>
      <c r="V361" s="8">
        <v>4661.2863500000003</v>
      </c>
    </row>
    <row r="362" spans="1:22">
      <c r="A362">
        <v>47</v>
      </c>
      <c r="B362">
        <v>1</v>
      </c>
      <c r="C362">
        <v>29.83</v>
      </c>
      <c r="D362">
        <v>3</v>
      </c>
      <c r="E362">
        <v>0</v>
      </c>
      <c r="F362">
        <v>1</v>
      </c>
      <c r="G362">
        <v>0</v>
      </c>
      <c r="H362">
        <v>0</v>
      </c>
      <c r="I362">
        <v>9620.3307000000004</v>
      </c>
      <c r="P362" s="8">
        <v>327</v>
      </c>
      <c r="Q362" s="8">
        <v>2309.7414964100935</v>
      </c>
      <c r="R362" s="8">
        <v>1252.1474035899064</v>
      </c>
      <c r="S362" s="8">
        <v>0.20717407589137737</v>
      </c>
      <c r="U362" s="8">
        <v>24.402092675635277</v>
      </c>
      <c r="V362" s="8">
        <v>4667.6076499999999</v>
      </c>
    </row>
    <row r="363" spans="1:22">
      <c r="A363">
        <v>23</v>
      </c>
      <c r="B363">
        <v>1</v>
      </c>
      <c r="C363">
        <v>41.91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1837.2819</v>
      </c>
      <c r="P363" s="8">
        <v>328</v>
      </c>
      <c r="Q363" s="8">
        <v>36309.031849128231</v>
      </c>
      <c r="R363" s="8">
        <v>6451.4703508717721</v>
      </c>
      <c r="S363" s="8">
        <v>1.0674281672034078</v>
      </c>
      <c r="U363" s="8">
        <v>24.476831091180866</v>
      </c>
      <c r="V363" s="8">
        <v>4670.6400000000003</v>
      </c>
    </row>
    <row r="364" spans="1:22">
      <c r="A364">
        <v>18</v>
      </c>
      <c r="B364">
        <v>0</v>
      </c>
      <c r="C364">
        <v>20.79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1607.5101</v>
      </c>
      <c r="P364" s="8">
        <v>329</v>
      </c>
      <c r="Q364" s="8">
        <v>39328.990814030578</v>
      </c>
      <c r="R364" s="8">
        <v>8599.0391859694209</v>
      </c>
      <c r="S364" s="8">
        <v>1.4227542155175998</v>
      </c>
      <c r="U364" s="8">
        <v>24.551569506726459</v>
      </c>
      <c r="V364" s="8">
        <v>4673.3922000000002</v>
      </c>
    </row>
    <row r="365" spans="1:22">
      <c r="A365">
        <v>48</v>
      </c>
      <c r="B365">
        <v>0</v>
      </c>
      <c r="C365">
        <v>32.299999999999997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10043.249</v>
      </c>
      <c r="P365" s="8">
        <v>330</v>
      </c>
      <c r="Q365" s="8">
        <v>12775.02615259678</v>
      </c>
      <c r="R365" s="8">
        <v>-3630.4611525967794</v>
      </c>
      <c r="S365" s="8">
        <v>-0.60067802895442235</v>
      </c>
      <c r="U365" s="8">
        <v>24.626307922272048</v>
      </c>
      <c r="V365" s="8">
        <v>4686.3887000000004</v>
      </c>
    </row>
    <row r="366" spans="1:22">
      <c r="A366">
        <v>35</v>
      </c>
      <c r="B366">
        <v>1</v>
      </c>
      <c r="C366">
        <v>30.5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4751.07</v>
      </c>
      <c r="P366" s="8">
        <v>331</v>
      </c>
      <c r="Q366" s="8">
        <v>40395.287825303385</v>
      </c>
      <c r="R366" s="8">
        <v>8122.2753246966167</v>
      </c>
      <c r="S366" s="8">
        <v>1.3438712404825397</v>
      </c>
      <c r="U366" s="8">
        <v>24.701046337817637</v>
      </c>
      <c r="V366" s="8">
        <v>4687.7969999999996</v>
      </c>
    </row>
    <row r="367" spans="1:22">
      <c r="A367">
        <v>19</v>
      </c>
      <c r="B367">
        <v>0</v>
      </c>
      <c r="C367">
        <v>21.7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13844.505999999999</v>
      </c>
      <c r="P367" s="8">
        <v>332</v>
      </c>
      <c r="Q367" s="8">
        <v>34062.580929660537</v>
      </c>
      <c r="R367" s="8">
        <v>-9668.9585296605364</v>
      </c>
      <c r="S367" s="8">
        <v>-1.599777743795515</v>
      </c>
      <c r="U367" s="8">
        <v>24.775784753363229</v>
      </c>
      <c r="V367" s="8">
        <v>4718.2035500000002</v>
      </c>
    </row>
    <row r="368" spans="1:22">
      <c r="A368">
        <v>21</v>
      </c>
      <c r="B368">
        <v>0</v>
      </c>
      <c r="C368">
        <v>26.4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2597.779</v>
      </c>
      <c r="P368" s="8">
        <v>333</v>
      </c>
      <c r="Q368" s="8">
        <v>13946.00304370015</v>
      </c>
      <c r="R368" s="8">
        <v>-516.96764370014898</v>
      </c>
      <c r="S368" s="8">
        <v>-8.5534892730886908E-2</v>
      </c>
      <c r="U368" s="8">
        <v>24.850523168908818</v>
      </c>
      <c r="V368" s="8">
        <v>4719.52405</v>
      </c>
    </row>
    <row r="369" spans="1:22">
      <c r="A369">
        <v>21</v>
      </c>
      <c r="B369">
        <v>0</v>
      </c>
      <c r="C369">
        <v>21.89</v>
      </c>
      <c r="D369">
        <v>2</v>
      </c>
      <c r="E369">
        <v>0</v>
      </c>
      <c r="F369">
        <v>0</v>
      </c>
      <c r="G369">
        <v>1</v>
      </c>
      <c r="H369">
        <v>0</v>
      </c>
      <c r="I369">
        <v>3180.5101</v>
      </c>
      <c r="P369" s="8">
        <v>334</v>
      </c>
      <c r="Q369" s="8">
        <v>12209.100728112306</v>
      </c>
      <c r="R369" s="8">
        <v>-550.721578112305</v>
      </c>
      <c r="S369" s="8">
        <v>-9.111965068309591E-2</v>
      </c>
      <c r="U369" s="8">
        <v>24.925261584454411</v>
      </c>
      <c r="V369" s="8">
        <v>4719.7365499999996</v>
      </c>
    </row>
    <row r="370" spans="1:22">
      <c r="A370">
        <v>49</v>
      </c>
      <c r="B370">
        <v>0</v>
      </c>
      <c r="C370">
        <v>30.78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9778.3472000000002</v>
      </c>
      <c r="P370" s="8">
        <v>335</v>
      </c>
      <c r="Q370" s="8">
        <v>12173.275836216222</v>
      </c>
      <c r="R370" s="8">
        <v>6971.3006837837765</v>
      </c>
      <c r="S370" s="8">
        <v>1.153436706240097</v>
      </c>
      <c r="U370" s="8">
        <v>25</v>
      </c>
      <c r="V370" s="8">
        <v>4738.2682000000004</v>
      </c>
    </row>
    <row r="371" spans="1:22">
      <c r="A371">
        <v>56</v>
      </c>
      <c r="B371">
        <v>0</v>
      </c>
      <c r="C371">
        <v>32.299999999999997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13430.264999999999</v>
      </c>
      <c r="P371" s="8">
        <v>336</v>
      </c>
      <c r="Q371" s="8">
        <v>15111.076785101106</v>
      </c>
      <c r="R371" s="8">
        <v>-1288.2737851011061</v>
      </c>
      <c r="S371" s="8">
        <v>-0.2131513671299522</v>
      </c>
      <c r="U371" s="8">
        <v>25.074738415545589</v>
      </c>
      <c r="V371" s="8">
        <v>4746.3440000000001</v>
      </c>
    </row>
    <row r="372" spans="1:22">
      <c r="A372">
        <v>42</v>
      </c>
      <c r="B372">
        <v>0</v>
      </c>
      <c r="C372">
        <v>24.984999999999999</v>
      </c>
      <c r="D372">
        <v>2</v>
      </c>
      <c r="E372">
        <v>0</v>
      </c>
      <c r="F372">
        <v>1</v>
      </c>
      <c r="G372">
        <v>0</v>
      </c>
      <c r="H372">
        <v>0</v>
      </c>
      <c r="I372">
        <v>8017.0611500000005</v>
      </c>
      <c r="P372" s="8">
        <v>337</v>
      </c>
      <c r="Q372" s="8">
        <v>11037.345663233762</v>
      </c>
      <c r="R372" s="8">
        <v>1105.2329367662387</v>
      </c>
      <c r="S372" s="8">
        <v>0.18286633958812323</v>
      </c>
      <c r="U372" s="8">
        <v>25.149476831091182</v>
      </c>
      <c r="V372" s="8">
        <v>4747.0528999999997</v>
      </c>
    </row>
    <row r="373" spans="1:22">
      <c r="A373">
        <v>44</v>
      </c>
      <c r="B373">
        <v>1</v>
      </c>
      <c r="C373">
        <v>32.015000000000001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8116.2688500000004</v>
      </c>
      <c r="P373" s="8">
        <v>338</v>
      </c>
      <c r="Q373" s="8">
        <v>13322.557214456388</v>
      </c>
      <c r="R373" s="8">
        <v>615.10928554361089</v>
      </c>
      <c r="S373" s="8">
        <v>0.10177292021638004</v>
      </c>
      <c r="U373" s="8">
        <v>25.224215246636771</v>
      </c>
      <c r="V373" s="8">
        <v>4751.07</v>
      </c>
    </row>
    <row r="374" spans="1:22">
      <c r="A374">
        <v>18</v>
      </c>
      <c r="B374">
        <v>1</v>
      </c>
      <c r="C374">
        <v>30.4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3481.8679999999999</v>
      </c>
      <c r="P374" s="8">
        <v>339</v>
      </c>
      <c r="Q374" s="8">
        <v>36052.948329997162</v>
      </c>
      <c r="R374" s="8">
        <v>5866.1486700028399</v>
      </c>
      <c r="S374" s="8">
        <v>0.97058375576626676</v>
      </c>
      <c r="U374" s="8">
        <v>25.298953662182363</v>
      </c>
      <c r="V374" s="8">
        <v>4753.6368000000002</v>
      </c>
    </row>
    <row r="375" spans="1:22">
      <c r="A375">
        <v>61</v>
      </c>
      <c r="B375">
        <v>0</v>
      </c>
      <c r="C375">
        <v>21.09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13415.0381</v>
      </c>
      <c r="P375" s="8">
        <v>340</v>
      </c>
      <c r="Q375" s="8">
        <v>8719.7746704045931</v>
      </c>
      <c r="R375" s="8">
        <v>-487.13587040459242</v>
      </c>
      <c r="S375" s="8">
        <v>-8.0599076031519987E-2</v>
      </c>
      <c r="U375" s="8">
        <v>25.373692077727952</v>
      </c>
      <c r="V375" s="8">
        <v>4762.3289999999997</v>
      </c>
    </row>
    <row r="376" spans="1:22">
      <c r="A376">
        <v>57</v>
      </c>
      <c r="B376">
        <v>0</v>
      </c>
      <c r="C376">
        <v>22.23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12029.286700000001</v>
      </c>
      <c r="P376" s="8">
        <v>341</v>
      </c>
      <c r="Q376" s="8">
        <v>2627.7022130874989</v>
      </c>
      <c r="R376" s="8">
        <v>16327.517956912501</v>
      </c>
      <c r="S376" s="8">
        <v>2.7014698386349671</v>
      </c>
      <c r="U376" s="8">
        <v>25.448430493273541</v>
      </c>
      <c r="V376" s="8">
        <v>4766.0219999999999</v>
      </c>
    </row>
    <row r="377" spans="1:22">
      <c r="A377">
        <v>42</v>
      </c>
      <c r="B377">
        <v>0</v>
      </c>
      <c r="C377">
        <v>33.155000000000001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7639.4174499999999</v>
      </c>
      <c r="P377" s="8">
        <v>342</v>
      </c>
      <c r="Q377" s="8">
        <v>13684.864499726031</v>
      </c>
      <c r="R377" s="8">
        <v>-332.76469972603081</v>
      </c>
      <c r="S377" s="8">
        <v>-5.5057590629793679E-2</v>
      </c>
      <c r="U377" s="8">
        <v>25.523168908819134</v>
      </c>
      <c r="V377" s="8">
        <v>4779.6022999999996</v>
      </c>
    </row>
    <row r="378" spans="1:22">
      <c r="A378">
        <v>26</v>
      </c>
      <c r="B378">
        <v>1</v>
      </c>
      <c r="C378">
        <v>32.9</v>
      </c>
      <c r="D378">
        <v>2</v>
      </c>
      <c r="E378">
        <v>1</v>
      </c>
      <c r="F378">
        <v>0</v>
      </c>
      <c r="G378">
        <v>0</v>
      </c>
      <c r="H378">
        <v>1</v>
      </c>
      <c r="I378">
        <v>36085.218999999997</v>
      </c>
      <c r="P378" s="8">
        <v>343</v>
      </c>
      <c r="Q378" s="8">
        <v>12817.622223052309</v>
      </c>
      <c r="R378" s="8">
        <v>399.47227694769026</v>
      </c>
      <c r="S378" s="8">
        <v>6.609469426969089E-2</v>
      </c>
      <c r="U378" s="8">
        <v>25.597907324364723</v>
      </c>
      <c r="V378" s="8">
        <v>4795.6567999999997</v>
      </c>
    </row>
    <row r="379" spans="1:22">
      <c r="A379">
        <v>20</v>
      </c>
      <c r="B379">
        <v>1</v>
      </c>
      <c r="C379">
        <v>33.33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1391.5287000000001</v>
      </c>
      <c r="P379" s="8">
        <v>344</v>
      </c>
      <c r="Q379" s="8">
        <v>16582.544596293137</v>
      </c>
      <c r="R379" s="8">
        <v>-2600.6942462931365</v>
      </c>
      <c r="S379" s="8">
        <v>-0.43029792307764525</v>
      </c>
      <c r="U379" s="8">
        <v>25.672645739910315</v>
      </c>
      <c r="V379" s="8">
        <v>4827.9049500000001</v>
      </c>
    </row>
    <row r="380" spans="1:22">
      <c r="A380">
        <v>23</v>
      </c>
      <c r="B380">
        <v>0</v>
      </c>
      <c r="C380">
        <v>28.31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18033.9679</v>
      </c>
      <c r="P380" s="8">
        <v>345</v>
      </c>
      <c r="Q380" s="8">
        <v>15580.755350613086</v>
      </c>
      <c r="R380" s="8">
        <v>-4603.5490506130864</v>
      </c>
      <c r="S380" s="8">
        <v>-0.76168030828242173</v>
      </c>
      <c r="U380" s="8">
        <v>25.747384155455904</v>
      </c>
      <c r="V380" s="8">
        <v>4830.63</v>
      </c>
    </row>
    <row r="381" spans="1:22">
      <c r="A381">
        <v>39</v>
      </c>
      <c r="B381">
        <v>0</v>
      </c>
      <c r="C381">
        <v>24.89</v>
      </c>
      <c r="D381">
        <v>3</v>
      </c>
      <c r="E381">
        <v>1</v>
      </c>
      <c r="F381">
        <v>0</v>
      </c>
      <c r="G381">
        <v>0</v>
      </c>
      <c r="H381">
        <v>0</v>
      </c>
      <c r="I381">
        <v>21659.930100000001</v>
      </c>
      <c r="P381" s="8">
        <v>346</v>
      </c>
      <c r="Q381" s="8">
        <v>7110.8574488153781</v>
      </c>
      <c r="R381" s="8">
        <v>-926.55804881537824</v>
      </c>
      <c r="S381" s="8">
        <v>-0.15330368211657658</v>
      </c>
      <c r="U381" s="8">
        <v>25.822122571001493</v>
      </c>
      <c r="V381" s="8">
        <v>4837.5823</v>
      </c>
    </row>
    <row r="382" spans="1:22">
      <c r="A382">
        <v>24</v>
      </c>
      <c r="B382">
        <v>1</v>
      </c>
      <c r="C382">
        <v>40.15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38126.246500000001</v>
      </c>
      <c r="P382" s="8">
        <v>347</v>
      </c>
      <c r="Q382" s="8">
        <v>8448.5517056681419</v>
      </c>
      <c r="R382" s="8">
        <v>-3558.5522056681421</v>
      </c>
      <c r="S382" s="8">
        <v>-0.58878033257654305</v>
      </c>
      <c r="U382" s="8">
        <v>25.896860986547086</v>
      </c>
      <c r="V382" s="8">
        <v>4846.9201499999999</v>
      </c>
    </row>
    <row r="383" spans="1:22">
      <c r="A383">
        <v>64</v>
      </c>
      <c r="B383">
        <v>0</v>
      </c>
      <c r="C383">
        <v>30.114999999999998</v>
      </c>
      <c r="D383">
        <v>3</v>
      </c>
      <c r="E383">
        <v>0</v>
      </c>
      <c r="F383">
        <v>1</v>
      </c>
      <c r="G383">
        <v>0</v>
      </c>
      <c r="H383">
        <v>0</v>
      </c>
      <c r="I383">
        <v>16455.707849999999</v>
      </c>
      <c r="P383" s="8">
        <v>348</v>
      </c>
      <c r="Q383" s="8">
        <v>11531.445536958279</v>
      </c>
      <c r="R383" s="8">
        <v>-3196.9879869582801</v>
      </c>
      <c r="S383" s="8">
        <v>-0.52895771690697746</v>
      </c>
      <c r="U383" s="8">
        <v>25.971599402092675</v>
      </c>
      <c r="V383" s="8">
        <v>4877.9810500000003</v>
      </c>
    </row>
    <row r="384" spans="1:22">
      <c r="A384">
        <v>62</v>
      </c>
      <c r="B384">
        <v>1</v>
      </c>
      <c r="C384">
        <v>31.46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27000.98473</v>
      </c>
      <c r="P384" s="8">
        <v>349</v>
      </c>
      <c r="Q384" s="8">
        <v>6897.4367429749627</v>
      </c>
      <c r="R384" s="8">
        <v>-1419.3999429749629</v>
      </c>
      <c r="S384" s="8">
        <v>-0.23484684843256751</v>
      </c>
      <c r="U384" s="8">
        <v>26.046337817638268</v>
      </c>
      <c r="V384" s="8">
        <v>4883.866</v>
      </c>
    </row>
    <row r="385" spans="1:22">
      <c r="A385">
        <v>27</v>
      </c>
      <c r="B385">
        <v>0</v>
      </c>
      <c r="C385">
        <v>17.954999999999998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15006.579449999999</v>
      </c>
      <c r="P385" s="8">
        <v>350</v>
      </c>
      <c r="Q385" s="8">
        <v>1898.9036444803851</v>
      </c>
      <c r="R385" s="8">
        <v>-263.16999448038518</v>
      </c>
      <c r="S385" s="8">
        <v>-4.3542797159901558E-2</v>
      </c>
      <c r="U385" s="8">
        <v>26.121076233183857</v>
      </c>
      <c r="V385" s="8">
        <v>4889.0367999999999</v>
      </c>
    </row>
    <row r="386" spans="1:22">
      <c r="A386">
        <v>55</v>
      </c>
      <c r="B386">
        <v>1</v>
      </c>
      <c r="C386">
        <v>30.684999999999999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42303.692150000003</v>
      </c>
      <c r="P386" s="8">
        <v>351</v>
      </c>
      <c r="Q386" s="8">
        <v>10211.813873736255</v>
      </c>
      <c r="R386" s="8">
        <v>1618.7933262637453</v>
      </c>
      <c r="S386" s="8">
        <v>0.2678374850008145</v>
      </c>
      <c r="U386" s="8">
        <v>26.195814648729446</v>
      </c>
      <c r="V386" s="8">
        <v>4889.9994999999999</v>
      </c>
    </row>
    <row r="387" spans="1:22">
      <c r="A387">
        <v>55</v>
      </c>
      <c r="B387">
        <v>1</v>
      </c>
      <c r="C387">
        <v>33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20781.48892</v>
      </c>
      <c r="P387" s="8">
        <v>352</v>
      </c>
      <c r="Q387" s="8">
        <v>8627.5804718368654</v>
      </c>
      <c r="R387" s="8">
        <v>304.50352816313534</v>
      </c>
      <c r="S387" s="8">
        <v>5.0381637874260018E-2</v>
      </c>
      <c r="U387" s="8">
        <v>26.270553064275038</v>
      </c>
      <c r="V387" s="8">
        <v>4894.7533000000003</v>
      </c>
    </row>
    <row r="388" spans="1:22">
      <c r="A388">
        <v>35</v>
      </c>
      <c r="B388">
        <v>0</v>
      </c>
      <c r="C388">
        <v>43.34</v>
      </c>
      <c r="D388">
        <v>2</v>
      </c>
      <c r="E388">
        <v>0</v>
      </c>
      <c r="F388">
        <v>0</v>
      </c>
      <c r="G388">
        <v>1</v>
      </c>
      <c r="H388">
        <v>0</v>
      </c>
      <c r="I388">
        <v>5846.9175999999998</v>
      </c>
      <c r="P388" s="8">
        <v>353</v>
      </c>
      <c r="Q388" s="8">
        <v>4202.7596736726682</v>
      </c>
      <c r="R388" s="8">
        <v>-648.55667367266824</v>
      </c>
      <c r="S388" s="8">
        <v>-0.1073069585466525</v>
      </c>
      <c r="U388" s="8">
        <v>26.345291479820627</v>
      </c>
      <c r="V388" s="8">
        <v>4906.4096499999996</v>
      </c>
    </row>
    <row r="389" spans="1:22">
      <c r="A389">
        <v>44</v>
      </c>
      <c r="B389">
        <v>1</v>
      </c>
      <c r="C389">
        <v>22.135000000000002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8302.5356499999998</v>
      </c>
      <c r="P389" s="8">
        <v>354</v>
      </c>
      <c r="Q389" s="8">
        <v>8361.2799706842197</v>
      </c>
      <c r="R389" s="8">
        <v>4043.5991293157804</v>
      </c>
      <c r="S389" s="8">
        <v>0.66903378187696294</v>
      </c>
      <c r="U389" s="8">
        <v>26.42002989536622</v>
      </c>
      <c r="V389" s="8">
        <v>4915.0598499999996</v>
      </c>
    </row>
    <row r="390" spans="1:22">
      <c r="A390">
        <v>19</v>
      </c>
      <c r="B390">
        <v>1</v>
      </c>
      <c r="C390">
        <v>34.4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1261.8589999999999</v>
      </c>
      <c r="P390" s="8">
        <v>355</v>
      </c>
      <c r="Q390" s="8">
        <v>4634.1791243401904</v>
      </c>
      <c r="R390" s="8">
        <v>9498.8586256598101</v>
      </c>
      <c r="S390" s="8">
        <v>1.5716338604799176</v>
      </c>
      <c r="U390" s="8">
        <v>26.494768310911809</v>
      </c>
      <c r="V390" s="8">
        <v>4922.9159</v>
      </c>
    </row>
    <row r="391" spans="1:22">
      <c r="A391">
        <v>58</v>
      </c>
      <c r="B391">
        <v>0</v>
      </c>
      <c r="C391">
        <v>39.049999999999997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11856.4115</v>
      </c>
      <c r="P391" s="8">
        <v>356</v>
      </c>
      <c r="Q391" s="8">
        <v>8147.227609514046</v>
      </c>
      <c r="R391" s="8">
        <v>16455.820760485956</v>
      </c>
      <c r="S391" s="8">
        <v>2.7226981817904101</v>
      </c>
      <c r="U391" s="8">
        <v>26.569506726457398</v>
      </c>
      <c r="V391" s="8">
        <v>4931.6469999999999</v>
      </c>
    </row>
    <row r="392" spans="1:22">
      <c r="A392">
        <v>50</v>
      </c>
      <c r="B392">
        <v>1</v>
      </c>
      <c r="C392">
        <v>25.364999999999998</v>
      </c>
      <c r="D392">
        <v>2</v>
      </c>
      <c r="E392">
        <v>0</v>
      </c>
      <c r="F392">
        <v>1</v>
      </c>
      <c r="G392">
        <v>0</v>
      </c>
      <c r="H392">
        <v>0</v>
      </c>
      <c r="I392">
        <v>30284.642940000002</v>
      </c>
      <c r="P392" s="8">
        <v>357</v>
      </c>
      <c r="Q392" s="8">
        <v>15024.219546195036</v>
      </c>
      <c r="R392" s="8">
        <v>-6080.1044461950351</v>
      </c>
      <c r="S392" s="8">
        <v>-1.0059838133690358</v>
      </c>
      <c r="U392" s="8">
        <v>26.64424514200299</v>
      </c>
      <c r="V392" s="8">
        <v>4934.7049999999999</v>
      </c>
    </row>
    <row r="393" spans="1:22">
      <c r="A393">
        <v>26</v>
      </c>
      <c r="B393">
        <v>0</v>
      </c>
      <c r="C393">
        <v>22.61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3176.8159000000001</v>
      </c>
      <c r="P393" s="8">
        <v>358</v>
      </c>
      <c r="Q393" s="8">
        <v>11194.07409092715</v>
      </c>
      <c r="R393" s="8">
        <v>-1573.7433909271494</v>
      </c>
      <c r="S393" s="8">
        <v>-0.26038374696999855</v>
      </c>
      <c r="U393" s="8">
        <v>26.718983557548579</v>
      </c>
      <c r="V393" s="8">
        <v>4949.7587000000003</v>
      </c>
    </row>
    <row r="394" spans="1:22">
      <c r="A394">
        <v>24</v>
      </c>
      <c r="B394">
        <v>0</v>
      </c>
      <c r="C394">
        <v>30.21</v>
      </c>
      <c r="D394">
        <v>3</v>
      </c>
      <c r="E394">
        <v>0</v>
      </c>
      <c r="F394">
        <v>1</v>
      </c>
      <c r="G394">
        <v>0</v>
      </c>
      <c r="H394">
        <v>0</v>
      </c>
      <c r="I394">
        <v>4618.0798999999997</v>
      </c>
      <c r="P394" s="8">
        <v>359</v>
      </c>
      <c r="Q394" s="8">
        <v>7018.4187642391698</v>
      </c>
      <c r="R394" s="8">
        <v>-5181.1368642391699</v>
      </c>
      <c r="S394" s="8">
        <v>-0.85724511254670899</v>
      </c>
      <c r="U394" s="8">
        <v>26.793721973094172</v>
      </c>
      <c r="V394" s="8">
        <v>4992.3764000000001</v>
      </c>
    </row>
    <row r="395" spans="1:22">
      <c r="A395">
        <v>48</v>
      </c>
      <c r="B395">
        <v>1</v>
      </c>
      <c r="C395">
        <v>35.625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10736.87075</v>
      </c>
      <c r="P395" s="8">
        <v>360</v>
      </c>
      <c r="Q395" s="8">
        <v>-1298.3143793134038</v>
      </c>
      <c r="R395" s="8">
        <v>2905.8244793134036</v>
      </c>
      <c r="S395" s="8">
        <v>0.48078325241767089</v>
      </c>
      <c r="U395" s="8">
        <v>26.868460388639761</v>
      </c>
      <c r="V395" s="8">
        <v>5002.7826999999997</v>
      </c>
    </row>
    <row r="396" spans="1:22">
      <c r="A396">
        <v>19</v>
      </c>
      <c r="B396">
        <v>0</v>
      </c>
      <c r="C396">
        <v>37.43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2138.0707000000002</v>
      </c>
      <c r="P396" s="8">
        <v>361</v>
      </c>
      <c r="Q396" s="8">
        <v>12297.515987553888</v>
      </c>
      <c r="R396" s="8">
        <v>-2254.2669875538886</v>
      </c>
      <c r="S396" s="8">
        <v>-0.37297979344920051</v>
      </c>
      <c r="U396" s="8">
        <v>26.94319880418535</v>
      </c>
      <c r="V396" s="8">
        <v>5003.8530000000001</v>
      </c>
    </row>
    <row r="397" spans="1:22">
      <c r="A397">
        <v>48</v>
      </c>
      <c r="B397">
        <v>1</v>
      </c>
      <c r="C397">
        <v>31.445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8964.0605500000001</v>
      </c>
      <c r="P397" s="8">
        <v>362</v>
      </c>
      <c r="Q397" s="8">
        <v>6780.9692922237864</v>
      </c>
      <c r="R397" s="8">
        <v>-2029.8992922237867</v>
      </c>
      <c r="S397" s="8">
        <v>-0.3358570315390414</v>
      </c>
      <c r="U397" s="8">
        <v>27.017937219730943</v>
      </c>
      <c r="V397" s="8">
        <v>5012.4709999999995</v>
      </c>
    </row>
    <row r="398" spans="1:22">
      <c r="A398">
        <v>49</v>
      </c>
      <c r="B398">
        <v>1</v>
      </c>
      <c r="C398">
        <v>31.35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9290.1394999999993</v>
      </c>
      <c r="P398" s="8">
        <v>363</v>
      </c>
      <c r="Q398" s="8">
        <v>23190.71361600962</v>
      </c>
      <c r="R398" s="8">
        <v>-9346.2076160096203</v>
      </c>
      <c r="S398" s="8">
        <v>-1.5463769843585489</v>
      </c>
      <c r="U398" s="8">
        <v>27.092675635276532</v>
      </c>
      <c r="V398" s="8">
        <v>5028.1466</v>
      </c>
    </row>
    <row r="399" spans="1:22">
      <c r="A399">
        <v>46</v>
      </c>
      <c r="B399">
        <v>0</v>
      </c>
      <c r="C399">
        <v>32.299999999999997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9411.0049999999992</v>
      </c>
      <c r="P399" s="8">
        <v>364</v>
      </c>
      <c r="Q399" s="8">
        <v>1925.6015562915786</v>
      </c>
      <c r="R399" s="8">
        <v>672.17744370842138</v>
      </c>
      <c r="S399" s="8">
        <v>0.11121513356659816</v>
      </c>
      <c r="U399" s="8">
        <v>27.167414050822124</v>
      </c>
      <c r="V399" s="8">
        <v>5031.26955</v>
      </c>
    </row>
    <row r="400" spans="1:22">
      <c r="A400">
        <v>46</v>
      </c>
      <c r="B400">
        <v>1</v>
      </c>
      <c r="C400">
        <v>19.855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7526.7064499999997</v>
      </c>
      <c r="P400" s="8">
        <v>365</v>
      </c>
      <c r="Q400" s="8">
        <v>796.36856756883003</v>
      </c>
      <c r="R400" s="8">
        <v>2384.1415324311702</v>
      </c>
      <c r="S400" s="8">
        <v>0.3944681890962487</v>
      </c>
      <c r="U400" s="8">
        <v>27.242152466367713</v>
      </c>
      <c r="V400" s="8">
        <v>5080.0959999999995</v>
      </c>
    </row>
    <row r="401" spans="1:22">
      <c r="A401">
        <v>43</v>
      </c>
      <c r="B401">
        <v>0</v>
      </c>
      <c r="C401">
        <v>34.4</v>
      </c>
      <c r="D401">
        <v>3</v>
      </c>
      <c r="E401">
        <v>0</v>
      </c>
      <c r="F401">
        <v>0</v>
      </c>
      <c r="G401">
        <v>0</v>
      </c>
      <c r="H401">
        <v>1</v>
      </c>
      <c r="I401">
        <v>8522.0030000000006</v>
      </c>
      <c r="P401" s="8">
        <v>366</v>
      </c>
      <c r="Q401" s="8">
        <v>11563.297745453627</v>
      </c>
      <c r="R401" s="8">
        <v>-1784.9505454536265</v>
      </c>
      <c r="S401" s="8">
        <v>-0.29532903131529203</v>
      </c>
      <c r="U401" s="8">
        <v>27.316890881913302</v>
      </c>
      <c r="V401" s="8">
        <v>5116.5003999999999</v>
      </c>
    </row>
    <row r="402" spans="1:22">
      <c r="A402">
        <v>21</v>
      </c>
      <c r="B402">
        <v>1</v>
      </c>
      <c r="C402">
        <v>31.02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16586.49771</v>
      </c>
      <c r="P402" s="8">
        <v>367</v>
      </c>
      <c r="Q402" s="8">
        <v>14827.867353001804</v>
      </c>
      <c r="R402" s="8">
        <v>-1397.6023530018047</v>
      </c>
      <c r="S402" s="8">
        <v>-0.23124032770952713</v>
      </c>
      <c r="U402" s="8">
        <v>27.391629297458895</v>
      </c>
      <c r="V402" s="8">
        <v>5124.1886999999997</v>
      </c>
    </row>
    <row r="403" spans="1:22">
      <c r="A403">
        <v>64</v>
      </c>
      <c r="B403">
        <v>1</v>
      </c>
      <c r="C403">
        <v>25.6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14988.432000000001</v>
      </c>
      <c r="P403" s="8">
        <v>368</v>
      </c>
      <c r="Q403" s="8">
        <v>7922.2138597418652</v>
      </c>
      <c r="R403" s="8">
        <v>94.847290258135217</v>
      </c>
      <c r="S403" s="8">
        <v>1.5692960472300743E-2</v>
      </c>
      <c r="U403" s="8">
        <v>27.466367713004484</v>
      </c>
      <c r="V403" s="8">
        <v>5125.2156999999997</v>
      </c>
    </row>
    <row r="404" spans="1:22">
      <c r="A404">
        <v>18</v>
      </c>
      <c r="B404">
        <v>0</v>
      </c>
      <c r="C404">
        <v>38.17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1631.6683</v>
      </c>
      <c r="P404" s="8">
        <v>369</v>
      </c>
      <c r="Q404" s="8">
        <v>10689.14218430566</v>
      </c>
      <c r="R404" s="8">
        <v>-2572.8733343056592</v>
      </c>
      <c r="S404" s="8">
        <v>-0.4256948134797367</v>
      </c>
      <c r="U404" s="8">
        <v>27.541106128550076</v>
      </c>
      <c r="V404" s="8">
        <v>5138.2566999999999</v>
      </c>
    </row>
    <row r="405" spans="1:22">
      <c r="A405">
        <v>51</v>
      </c>
      <c r="B405">
        <v>0</v>
      </c>
      <c r="C405">
        <v>20.6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9264.7970000000005</v>
      </c>
      <c r="P405" s="8">
        <v>370</v>
      </c>
      <c r="Q405" s="8">
        <v>4291.5440353268787</v>
      </c>
      <c r="R405" s="8">
        <v>-809.67603532687872</v>
      </c>
      <c r="S405" s="8">
        <v>-0.13396496603300748</v>
      </c>
      <c r="U405" s="8">
        <v>27.615844544095665</v>
      </c>
      <c r="V405" s="8">
        <v>5148.5526</v>
      </c>
    </row>
    <row r="406" spans="1:22">
      <c r="A406">
        <v>47</v>
      </c>
      <c r="B406">
        <v>1</v>
      </c>
      <c r="C406">
        <v>47.52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8083.9197999999997</v>
      </c>
      <c r="P406" s="8">
        <v>371</v>
      </c>
      <c r="Q406" s="8">
        <v>10530.32496583899</v>
      </c>
      <c r="R406" s="8">
        <v>2884.7131341610093</v>
      </c>
      <c r="S406" s="8">
        <v>0.47729027434637378</v>
      </c>
      <c r="U406" s="8">
        <v>27.690582959641254</v>
      </c>
      <c r="V406" s="8">
        <v>5152.134</v>
      </c>
    </row>
    <row r="407" spans="1:22">
      <c r="A407">
        <v>64</v>
      </c>
      <c r="B407">
        <v>0</v>
      </c>
      <c r="C407">
        <v>32.965000000000003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14692.66935</v>
      </c>
      <c r="P407" s="8">
        <v>372</v>
      </c>
      <c r="Q407" s="8">
        <v>10242.543992230596</v>
      </c>
      <c r="R407" s="8">
        <v>1786.7427077694047</v>
      </c>
      <c r="S407" s="8">
        <v>0.29562555357022319</v>
      </c>
      <c r="U407" s="8">
        <v>27.765321375186847</v>
      </c>
      <c r="V407" s="8">
        <v>5209.5788499999999</v>
      </c>
    </row>
    <row r="408" spans="1:22">
      <c r="A408">
        <v>49</v>
      </c>
      <c r="B408">
        <v>1</v>
      </c>
      <c r="C408">
        <v>32.299999999999997</v>
      </c>
      <c r="D408">
        <v>3</v>
      </c>
      <c r="E408">
        <v>0</v>
      </c>
      <c r="F408">
        <v>1</v>
      </c>
      <c r="G408">
        <v>0</v>
      </c>
      <c r="H408">
        <v>0</v>
      </c>
      <c r="I408">
        <v>10269.459999999999</v>
      </c>
      <c r="P408" s="8">
        <v>373</v>
      </c>
      <c r="Q408" s="8">
        <v>10570.887730017937</v>
      </c>
      <c r="R408" s="8">
        <v>-2931.4702800179375</v>
      </c>
      <c r="S408" s="8">
        <v>-0.48502647893095796</v>
      </c>
      <c r="U408" s="8">
        <v>27.840059790732436</v>
      </c>
      <c r="V408" s="8">
        <v>5227.9887500000004</v>
      </c>
    </row>
    <row r="409" spans="1:22">
      <c r="A409">
        <v>31</v>
      </c>
      <c r="B409">
        <v>1</v>
      </c>
      <c r="C409">
        <v>20.399999999999999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3260.1990000000001</v>
      </c>
      <c r="P409" s="8">
        <v>374</v>
      </c>
      <c r="Q409" s="8">
        <v>29607.361495115623</v>
      </c>
      <c r="R409" s="8">
        <v>6477.8575048843741</v>
      </c>
      <c r="S409" s="8">
        <v>1.0717940543444036</v>
      </c>
      <c r="U409" s="8">
        <v>27.914798206278029</v>
      </c>
      <c r="V409" s="8">
        <v>5240.7650000000003</v>
      </c>
    </row>
    <row r="410" spans="1:22">
      <c r="A410">
        <v>52</v>
      </c>
      <c r="B410">
        <v>0</v>
      </c>
      <c r="C410">
        <v>38.380000000000003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11396.9002</v>
      </c>
      <c r="P410" s="8">
        <v>375</v>
      </c>
      <c r="Q410" s="8">
        <v>3337.5698746461194</v>
      </c>
      <c r="R410" s="8">
        <v>-1946.0411746461193</v>
      </c>
      <c r="S410" s="8">
        <v>-0.32198228487156866</v>
      </c>
      <c r="U410" s="8">
        <v>27.989536621823618</v>
      </c>
      <c r="V410" s="8">
        <v>5245.2268999999997</v>
      </c>
    </row>
    <row r="411" spans="1:22">
      <c r="A411">
        <v>33</v>
      </c>
      <c r="B411">
        <v>0</v>
      </c>
      <c r="C411">
        <v>24.31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4185.0978999999998</v>
      </c>
      <c r="P411" s="8">
        <v>376</v>
      </c>
      <c r="Q411" s="8">
        <v>27067.294846402856</v>
      </c>
      <c r="R411" s="8">
        <v>-9033.3269464028563</v>
      </c>
      <c r="S411" s="8">
        <v>-1.4946093063645558</v>
      </c>
      <c r="U411" s="8">
        <v>28.064275037369207</v>
      </c>
      <c r="V411" s="8">
        <v>5246.0469999999996</v>
      </c>
    </row>
    <row r="412" spans="1:22">
      <c r="A412">
        <v>47</v>
      </c>
      <c r="B412">
        <v>0</v>
      </c>
      <c r="C412">
        <v>23.6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8539.6710000000003</v>
      </c>
      <c r="P412" s="8">
        <v>377</v>
      </c>
      <c r="Q412" s="8">
        <v>31796.420410523384</v>
      </c>
      <c r="R412" s="8">
        <v>-10136.490310523383</v>
      </c>
      <c r="S412" s="8">
        <v>-1.6771332247655759</v>
      </c>
      <c r="U412" s="8">
        <v>28.139013452914799</v>
      </c>
      <c r="V412" s="8">
        <v>5253.5240000000003</v>
      </c>
    </row>
    <row r="413" spans="1:22">
      <c r="A413">
        <v>38</v>
      </c>
      <c r="B413">
        <v>1</v>
      </c>
      <c r="C413">
        <v>21.12</v>
      </c>
      <c r="D413">
        <v>3</v>
      </c>
      <c r="E413">
        <v>0</v>
      </c>
      <c r="F413">
        <v>0</v>
      </c>
      <c r="G413">
        <v>1</v>
      </c>
      <c r="H413">
        <v>0</v>
      </c>
      <c r="I413">
        <v>6652.5288</v>
      </c>
      <c r="P413" s="8">
        <v>378</v>
      </c>
      <c r="Q413" s="8">
        <v>30526.829180334262</v>
      </c>
      <c r="R413" s="8">
        <v>7599.4173196657393</v>
      </c>
      <c r="S413" s="8">
        <v>1.2573617578895795</v>
      </c>
      <c r="U413" s="8">
        <v>28.213751868460388</v>
      </c>
      <c r="V413" s="8">
        <v>5257.5079500000002</v>
      </c>
    </row>
    <row r="414" spans="1:22">
      <c r="A414">
        <v>32</v>
      </c>
      <c r="B414">
        <v>1</v>
      </c>
      <c r="C414">
        <v>30.03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4074.4537</v>
      </c>
      <c r="P414" s="8">
        <v>379</v>
      </c>
      <c r="Q414" s="8">
        <v>15788.616577736262</v>
      </c>
      <c r="R414" s="8">
        <v>667.09127226373676</v>
      </c>
      <c r="S414" s="8">
        <v>0.11037360095960906</v>
      </c>
      <c r="U414" s="8">
        <v>28.288490284005981</v>
      </c>
      <c r="V414" s="8">
        <v>5261.4694499999996</v>
      </c>
    </row>
    <row r="415" spans="1:22">
      <c r="A415">
        <v>19</v>
      </c>
      <c r="B415">
        <v>1</v>
      </c>
      <c r="C415">
        <v>17.48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1621.3402000000001</v>
      </c>
      <c r="P415" s="8">
        <v>380</v>
      </c>
      <c r="Q415" s="8">
        <v>13966.745468111594</v>
      </c>
      <c r="R415" s="8">
        <v>13034.239261888406</v>
      </c>
      <c r="S415" s="8">
        <v>2.1565803405309292</v>
      </c>
      <c r="U415" s="8">
        <v>28.36322869955157</v>
      </c>
      <c r="V415" s="8">
        <v>5266.3656000000001</v>
      </c>
    </row>
    <row r="416" spans="1:22">
      <c r="A416">
        <v>44</v>
      </c>
      <c r="B416">
        <v>0</v>
      </c>
      <c r="C416">
        <v>20.234999999999999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19594.809649999999</v>
      </c>
      <c r="P416" s="8">
        <v>381</v>
      </c>
      <c r="Q416" s="8">
        <v>25886.3370341349</v>
      </c>
      <c r="R416" s="8">
        <v>-10879.757584134901</v>
      </c>
      <c r="S416" s="8">
        <v>-1.8001105276847791</v>
      </c>
      <c r="U416" s="8">
        <v>28.437967115097159</v>
      </c>
      <c r="V416" s="8">
        <v>5267.8181500000001</v>
      </c>
    </row>
    <row r="417" spans="1:22">
      <c r="A417">
        <v>26</v>
      </c>
      <c r="B417">
        <v>0</v>
      </c>
      <c r="C417">
        <v>17.195</v>
      </c>
      <c r="D417">
        <v>2</v>
      </c>
      <c r="E417">
        <v>1</v>
      </c>
      <c r="F417">
        <v>0</v>
      </c>
      <c r="G417">
        <v>0</v>
      </c>
      <c r="H417">
        <v>0</v>
      </c>
      <c r="I417">
        <v>14455.644050000001</v>
      </c>
      <c r="P417" s="8">
        <v>382</v>
      </c>
      <c r="Q417" s="8">
        <v>36313.932119953264</v>
      </c>
      <c r="R417" s="8">
        <v>5989.7600300467384</v>
      </c>
      <c r="S417" s="8">
        <v>0.99103587603050236</v>
      </c>
      <c r="U417" s="8">
        <v>28.512705530642751</v>
      </c>
      <c r="V417" s="8">
        <v>5272.1758</v>
      </c>
    </row>
    <row r="418" spans="1:22">
      <c r="A418">
        <v>25</v>
      </c>
      <c r="B418">
        <v>1</v>
      </c>
      <c r="C418">
        <v>23.9</v>
      </c>
      <c r="D418">
        <v>5</v>
      </c>
      <c r="E418">
        <v>0</v>
      </c>
      <c r="F418">
        <v>0</v>
      </c>
      <c r="G418">
        <v>0</v>
      </c>
      <c r="H418">
        <v>1</v>
      </c>
      <c r="I418">
        <v>5080.0959999999995</v>
      </c>
      <c r="P418" s="8">
        <v>383</v>
      </c>
      <c r="Q418" s="8">
        <v>12215.608373761721</v>
      </c>
      <c r="R418" s="8">
        <v>8565.8805462382788</v>
      </c>
      <c r="S418" s="8">
        <v>1.417267952059784</v>
      </c>
      <c r="U418" s="8">
        <v>28.587443946188341</v>
      </c>
      <c r="V418" s="8">
        <v>5312.1698500000002</v>
      </c>
    </row>
    <row r="419" spans="1:22">
      <c r="A419">
        <v>19</v>
      </c>
      <c r="B419">
        <v>0</v>
      </c>
      <c r="C419">
        <v>35.15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2134.9014999999999</v>
      </c>
      <c r="P419" s="8">
        <v>384</v>
      </c>
      <c r="Q419" s="8">
        <v>11668.057083044221</v>
      </c>
      <c r="R419" s="8">
        <v>-5821.1394830442214</v>
      </c>
      <c r="S419" s="8">
        <v>-0.9631367597592152</v>
      </c>
      <c r="U419" s="8">
        <v>28.662182361733933</v>
      </c>
      <c r="V419" s="8">
        <v>5325.6509999999998</v>
      </c>
    </row>
    <row r="420" spans="1:22">
      <c r="A420">
        <v>43</v>
      </c>
      <c r="B420">
        <v>0</v>
      </c>
      <c r="C420">
        <v>35.64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7345.7266</v>
      </c>
      <c r="P420" s="8">
        <v>385</v>
      </c>
      <c r="Q420" s="8">
        <v>7690.8747620552003</v>
      </c>
      <c r="R420" s="8">
        <v>611.66088794479947</v>
      </c>
      <c r="S420" s="8">
        <v>0.10120236551667651</v>
      </c>
      <c r="U420" s="8">
        <v>28.736920777279522</v>
      </c>
      <c r="V420" s="8">
        <v>5327.4002499999997</v>
      </c>
    </row>
    <row r="421" spans="1:22">
      <c r="A421">
        <v>52</v>
      </c>
      <c r="B421">
        <v>1</v>
      </c>
      <c r="C421">
        <v>34.1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9140.9509999999991</v>
      </c>
      <c r="P421" s="8">
        <v>386</v>
      </c>
      <c r="Q421" s="8">
        <v>3518.6215755593626</v>
      </c>
      <c r="R421" s="8">
        <v>-2256.7625755593626</v>
      </c>
      <c r="S421" s="8">
        <v>-0.37339270101691768</v>
      </c>
      <c r="U421" s="8">
        <v>28.811659192825111</v>
      </c>
      <c r="V421" s="8">
        <v>5354.0746499999996</v>
      </c>
    </row>
    <row r="422" spans="1:22">
      <c r="A422">
        <v>36</v>
      </c>
      <c r="B422">
        <v>0</v>
      </c>
      <c r="C422">
        <v>22.6</v>
      </c>
      <c r="D422">
        <v>2</v>
      </c>
      <c r="E422">
        <v>1</v>
      </c>
      <c r="F422">
        <v>0</v>
      </c>
      <c r="G422">
        <v>0</v>
      </c>
      <c r="H422">
        <v>1</v>
      </c>
      <c r="I422">
        <v>18608.261999999999</v>
      </c>
      <c r="P422" s="8">
        <v>387</v>
      </c>
      <c r="Q422" s="8">
        <v>15169.612185114454</v>
      </c>
      <c r="R422" s="8">
        <v>-3313.2006851144542</v>
      </c>
      <c r="S422" s="8">
        <v>-0.54818569140768103</v>
      </c>
      <c r="U422" s="8">
        <v>28.886397608370704</v>
      </c>
      <c r="V422" s="8">
        <v>5373.3642499999996</v>
      </c>
    </row>
    <row r="423" spans="1:22">
      <c r="A423">
        <v>64</v>
      </c>
      <c r="B423">
        <v>1</v>
      </c>
      <c r="C423">
        <v>39.159999999999997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14418.2804</v>
      </c>
      <c r="P423" s="8">
        <v>388</v>
      </c>
      <c r="Q423" s="8">
        <v>9974.6438330176607</v>
      </c>
      <c r="R423" s="8">
        <v>20309.999106982341</v>
      </c>
      <c r="S423" s="8">
        <v>3.3603913439266622</v>
      </c>
      <c r="U423" s="8">
        <v>28.961136023916293</v>
      </c>
      <c r="V423" s="8">
        <v>5375.0379999999996</v>
      </c>
    </row>
    <row r="424" spans="1:22">
      <c r="A424">
        <v>63</v>
      </c>
      <c r="B424">
        <v>0</v>
      </c>
      <c r="C424">
        <v>26.98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28950.4692</v>
      </c>
      <c r="P424" s="8">
        <v>389</v>
      </c>
      <c r="Q424" s="8">
        <v>2055.9266765202883</v>
      </c>
      <c r="R424" s="8">
        <v>1120.8892234797117</v>
      </c>
      <c r="S424" s="8">
        <v>0.18545675084677768</v>
      </c>
      <c r="U424" s="8">
        <v>29.035874439461885</v>
      </c>
      <c r="V424" s="8">
        <v>5377.4578000000001</v>
      </c>
    </row>
    <row r="425" spans="1:22">
      <c r="A425">
        <v>64</v>
      </c>
      <c r="B425">
        <v>1</v>
      </c>
      <c r="C425">
        <v>33.880000000000003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46889.261200000001</v>
      </c>
      <c r="P425" s="8">
        <v>390</v>
      </c>
      <c r="Q425" s="8">
        <v>5546.5858543353752</v>
      </c>
      <c r="R425" s="8">
        <v>-928.50595433537546</v>
      </c>
      <c r="S425" s="8">
        <v>-0.15362597286674876</v>
      </c>
      <c r="U425" s="8">
        <v>29.110612855007474</v>
      </c>
      <c r="V425" s="8">
        <v>5383.5360000000001</v>
      </c>
    </row>
    <row r="426" spans="1:22">
      <c r="A426">
        <v>61</v>
      </c>
      <c r="B426">
        <v>1</v>
      </c>
      <c r="C426">
        <v>35.86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46599.108399999997</v>
      </c>
      <c r="P426" s="8">
        <v>391</v>
      </c>
      <c r="Q426" s="8">
        <v>14245.02095171309</v>
      </c>
      <c r="R426" s="8">
        <v>-3508.1502017130897</v>
      </c>
      <c r="S426" s="8">
        <v>-0.5804410679160692</v>
      </c>
      <c r="U426" s="8">
        <v>29.185351270553063</v>
      </c>
      <c r="V426" s="8">
        <v>5385.3379000000004</v>
      </c>
    </row>
    <row r="427" spans="1:22">
      <c r="A427">
        <v>40</v>
      </c>
      <c r="B427">
        <v>1</v>
      </c>
      <c r="C427">
        <v>32.774999999999999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39125.332249999999</v>
      </c>
      <c r="P427" s="8">
        <v>392</v>
      </c>
      <c r="Q427" s="8">
        <v>5284.7791912715038</v>
      </c>
      <c r="R427" s="8">
        <v>-3146.7084912715036</v>
      </c>
      <c r="S427" s="8">
        <v>-0.52063872185469529</v>
      </c>
      <c r="U427" s="8">
        <v>29.260089686098656</v>
      </c>
      <c r="V427" s="8">
        <v>5397.6166999999996</v>
      </c>
    </row>
    <row r="428" spans="1:22">
      <c r="A428">
        <v>25</v>
      </c>
      <c r="B428">
        <v>1</v>
      </c>
      <c r="C428">
        <v>30.59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2727.3951000000002</v>
      </c>
      <c r="P428" s="8">
        <v>393</v>
      </c>
      <c r="Q428" s="8">
        <v>11400.690680172382</v>
      </c>
      <c r="R428" s="8">
        <v>-2436.6301301723815</v>
      </c>
      <c r="S428" s="8">
        <v>-0.40315269117698865</v>
      </c>
      <c r="U428" s="8">
        <v>29.334828101644245</v>
      </c>
      <c r="V428" s="8">
        <v>5400.9804999999997</v>
      </c>
    </row>
    <row r="429" spans="1:22">
      <c r="A429">
        <v>48</v>
      </c>
      <c r="B429">
        <v>1</v>
      </c>
      <c r="C429">
        <v>30.2</v>
      </c>
      <c r="D429">
        <v>2</v>
      </c>
      <c r="E429">
        <v>0</v>
      </c>
      <c r="F429">
        <v>0</v>
      </c>
      <c r="G429">
        <v>0</v>
      </c>
      <c r="H429">
        <v>1</v>
      </c>
      <c r="I429">
        <v>8968.33</v>
      </c>
      <c r="P429" s="8">
        <v>394</v>
      </c>
      <c r="Q429" s="8">
        <v>11625.323654616697</v>
      </c>
      <c r="R429" s="8">
        <v>-2335.1841546166979</v>
      </c>
      <c r="S429" s="8">
        <v>-0.38636794508528066</v>
      </c>
      <c r="U429" s="8">
        <v>29.409566517189837</v>
      </c>
      <c r="V429" s="8">
        <v>5415.6611999999996</v>
      </c>
    </row>
    <row r="430" spans="1:22">
      <c r="A430">
        <v>45</v>
      </c>
      <c r="B430">
        <v>1</v>
      </c>
      <c r="C430">
        <v>24.31</v>
      </c>
      <c r="D430">
        <v>5</v>
      </c>
      <c r="E430">
        <v>0</v>
      </c>
      <c r="F430">
        <v>0</v>
      </c>
      <c r="G430">
        <v>1</v>
      </c>
      <c r="H430">
        <v>0</v>
      </c>
      <c r="I430">
        <v>9788.8659000000007</v>
      </c>
      <c r="P430" s="8">
        <v>395</v>
      </c>
      <c r="Q430" s="8">
        <v>11783.803282479192</v>
      </c>
      <c r="R430" s="8">
        <v>-2372.7982824791925</v>
      </c>
      <c r="S430" s="8">
        <v>-0.39259139142876293</v>
      </c>
      <c r="U430" s="8">
        <v>29.484304932735427</v>
      </c>
      <c r="V430" s="8">
        <v>5425.0233500000004</v>
      </c>
    </row>
    <row r="431" spans="1:22">
      <c r="A431">
        <v>38</v>
      </c>
      <c r="B431">
        <v>0</v>
      </c>
      <c r="C431">
        <v>27.265000000000001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6555.07035</v>
      </c>
      <c r="P431" s="8">
        <v>396</v>
      </c>
      <c r="Q431" s="8">
        <v>6127.261403174276</v>
      </c>
      <c r="R431" s="8">
        <v>1399.4450468257237</v>
      </c>
      <c r="S431" s="8">
        <v>0.23154521065623665</v>
      </c>
      <c r="U431" s="8">
        <v>29.559043348281016</v>
      </c>
      <c r="V431" s="8">
        <v>5428.7277000000004</v>
      </c>
    </row>
    <row r="432" spans="1:22">
      <c r="A432">
        <v>18</v>
      </c>
      <c r="B432">
        <v>0</v>
      </c>
      <c r="C432">
        <v>29.164999999999999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7323.7348190000002</v>
      </c>
      <c r="P432" s="8">
        <v>397</v>
      </c>
      <c r="Q432" s="8">
        <v>11240.990031298219</v>
      </c>
      <c r="R432" s="8">
        <v>-2718.9870312982184</v>
      </c>
      <c r="S432" s="8">
        <v>-0.44987005839317046</v>
      </c>
      <c r="U432" s="8">
        <v>29.633781763826608</v>
      </c>
      <c r="V432" s="8">
        <v>5438.7491</v>
      </c>
    </row>
    <row r="433" spans="1:22">
      <c r="A433">
        <v>21</v>
      </c>
      <c r="B433">
        <v>0</v>
      </c>
      <c r="C433">
        <v>16.815000000000001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3167.4558499999998</v>
      </c>
      <c r="P433" s="8">
        <v>398</v>
      </c>
      <c r="Q433" s="8">
        <v>2810.8893493424266</v>
      </c>
      <c r="R433" s="8">
        <v>13775.608360657574</v>
      </c>
      <c r="S433" s="8">
        <v>2.279243580890312</v>
      </c>
      <c r="U433" s="8">
        <v>29.708520179372197</v>
      </c>
      <c r="V433" s="8">
        <v>5458.0464499999998</v>
      </c>
    </row>
    <row r="434" spans="1:22">
      <c r="A434">
        <v>27</v>
      </c>
      <c r="B434">
        <v>0</v>
      </c>
      <c r="C434">
        <v>30.4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18804.752400000001</v>
      </c>
      <c r="P434" s="8">
        <v>399</v>
      </c>
      <c r="Q434" s="8">
        <v>13043.256138262894</v>
      </c>
      <c r="R434" s="8">
        <v>1945.175861737107</v>
      </c>
      <c r="S434" s="8">
        <v>0.3218391145053901</v>
      </c>
      <c r="U434" s="8">
        <v>29.78325859491779</v>
      </c>
      <c r="V434" s="8">
        <v>5469.0065999999997</v>
      </c>
    </row>
    <row r="435" spans="1:22">
      <c r="A435">
        <v>19</v>
      </c>
      <c r="B435">
        <v>1</v>
      </c>
      <c r="C435">
        <v>33.1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23082.955330000001</v>
      </c>
      <c r="P435" s="8">
        <v>400</v>
      </c>
      <c r="Q435" s="8">
        <v>4596.8678444429979</v>
      </c>
      <c r="R435" s="8">
        <v>-2965.1995444429976</v>
      </c>
      <c r="S435" s="8">
        <v>-0.49060715510991554</v>
      </c>
      <c r="U435" s="8">
        <v>29.857997010463379</v>
      </c>
      <c r="V435" s="8">
        <v>5472.4489999999996</v>
      </c>
    </row>
    <row r="436" spans="1:22">
      <c r="A436">
        <v>29</v>
      </c>
      <c r="B436">
        <v>0</v>
      </c>
      <c r="C436">
        <v>20.234999999999999</v>
      </c>
      <c r="D436">
        <v>2</v>
      </c>
      <c r="E436">
        <v>0</v>
      </c>
      <c r="F436">
        <v>1</v>
      </c>
      <c r="G436">
        <v>0</v>
      </c>
      <c r="H436">
        <v>0</v>
      </c>
      <c r="I436">
        <v>4906.4096499999996</v>
      </c>
      <c r="P436" s="8">
        <v>401</v>
      </c>
      <c r="Q436" s="8">
        <v>7188.469556320013</v>
      </c>
      <c r="R436" s="8">
        <v>2076.3274436799875</v>
      </c>
      <c r="S436" s="8">
        <v>0.34353880234789863</v>
      </c>
      <c r="U436" s="8">
        <v>29.932735426008968</v>
      </c>
      <c r="V436" s="8">
        <v>5478.0367999999999</v>
      </c>
    </row>
    <row r="437" spans="1:22">
      <c r="A437">
        <v>42</v>
      </c>
      <c r="B437">
        <v>1</v>
      </c>
      <c r="C437">
        <v>26.9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5969.723</v>
      </c>
      <c r="P437" s="8">
        <v>402</v>
      </c>
      <c r="Q437" s="8">
        <v>15561.347045041472</v>
      </c>
      <c r="R437" s="8">
        <v>-7477.4272450414719</v>
      </c>
      <c r="S437" s="8">
        <v>-1.2371778874397072</v>
      </c>
      <c r="U437" s="8">
        <v>30.00747384155456</v>
      </c>
      <c r="V437" s="8">
        <v>5484.4673000000003</v>
      </c>
    </row>
    <row r="438" spans="1:22">
      <c r="A438">
        <v>60</v>
      </c>
      <c r="B438">
        <v>0</v>
      </c>
      <c r="C438">
        <v>30.5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12638.195</v>
      </c>
      <c r="P438" s="8">
        <v>403</v>
      </c>
      <c r="Q438" s="8">
        <v>15328.816285079762</v>
      </c>
      <c r="R438" s="8">
        <v>-636.14693507976153</v>
      </c>
      <c r="S438" s="8">
        <v>-0.10525370497788894</v>
      </c>
      <c r="U438" s="8">
        <v>30.082212257100149</v>
      </c>
      <c r="V438" s="8">
        <v>5488.2619999999997</v>
      </c>
    </row>
    <row r="439" spans="1:22">
      <c r="A439">
        <v>31</v>
      </c>
      <c r="B439">
        <v>1</v>
      </c>
      <c r="C439">
        <v>28.594999999999999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4243.5900499999998</v>
      </c>
      <c r="P439" s="8">
        <v>404</v>
      </c>
      <c r="Q439" s="8">
        <v>12545.59462642062</v>
      </c>
      <c r="R439" s="8">
        <v>-2276.1346264206204</v>
      </c>
      <c r="S439" s="8">
        <v>-0.37659790411345045</v>
      </c>
      <c r="U439" s="8">
        <v>30.156950672645742</v>
      </c>
      <c r="V439" s="8">
        <v>5584.3056999999999</v>
      </c>
    </row>
    <row r="440" spans="1:22">
      <c r="A440">
        <v>60</v>
      </c>
      <c r="B440">
        <v>1</v>
      </c>
      <c r="C440">
        <v>33.11</v>
      </c>
      <c r="D440">
        <v>3</v>
      </c>
      <c r="E440">
        <v>0</v>
      </c>
      <c r="F440">
        <v>0</v>
      </c>
      <c r="G440">
        <v>1</v>
      </c>
      <c r="H440">
        <v>0</v>
      </c>
      <c r="I440">
        <v>13919.822899999999</v>
      </c>
      <c r="P440" s="8">
        <v>405</v>
      </c>
      <c r="Q440" s="8">
        <v>1852.1894554557762</v>
      </c>
      <c r="R440" s="8">
        <v>1408.0095445442239</v>
      </c>
      <c r="S440" s="8">
        <v>0.23296224981250296</v>
      </c>
      <c r="U440" s="8">
        <v>30.231689088191331</v>
      </c>
      <c r="V440" s="8">
        <v>5594.8455000000004</v>
      </c>
    </row>
    <row r="441" spans="1:22">
      <c r="A441">
        <v>22</v>
      </c>
      <c r="B441">
        <v>1</v>
      </c>
      <c r="C441">
        <v>31.73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2254.7966999999999</v>
      </c>
      <c r="P441" s="8">
        <v>406</v>
      </c>
      <c r="Q441" s="8">
        <v>15387.23759565719</v>
      </c>
      <c r="R441" s="8">
        <v>-3990.3373956571904</v>
      </c>
      <c r="S441" s="8">
        <v>-0.66022136057619973</v>
      </c>
      <c r="U441" s="8">
        <v>30.30642750373692</v>
      </c>
      <c r="V441" s="8">
        <v>5615.3689999999997</v>
      </c>
    </row>
    <row r="442" spans="1:22">
      <c r="A442">
        <v>35</v>
      </c>
      <c r="B442">
        <v>1</v>
      </c>
      <c r="C442">
        <v>28.9</v>
      </c>
      <c r="D442">
        <v>3</v>
      </c>
      <c r="E442">
        <v>0</v>
      </c>
      <c r="F442">
        <v>0</v>
      </c>
      <c r="G442">
        <v>0</v>
      </c>
      <c r="H442">
        <v>1</v>
      </c>
      <c r="I442">
        <v>5926.8459999999995</v>
      </c>
      <c r="P442" s="8">
        <v>407</v>
      </c>
      <c r="Q442" s="8">
        <v>3748.4918654569728</v>
      </c>
      <c r="R442" s="8">
        <v>436.60603454302691</v>
      </c>
      <c r="S442" s="8">
        <v>7.2238660940173949E-2</v>
      </c>
      <c r="U442" s="8">
        <v>30.381165919282513</v>
      </c>
      <c r="V442" s="8">
        <v>5630.4578499999998</v>
      </c>
    </row>
    <row r="443" spans="1:22">
      <c r="A443">
        <v>52</v>
      </c>
      <c r="B443">
        <v>0</v>
      </c>
      <c r="C443">
        <v>46.75</v>
      </c>
      <c r="D443">
        <v>5</v>
      </c>
      <c r="E443">
        <v>0</v>
      </c>
      <c r="F443">
        <v>0</v>
      </c>
      <c r="G443">
        <v>1</v>
      </c>
      <c r="H443">
        <v>0</v>
      </c>
      <c r="I443">
        <v>12592.5345</v>
      </c>
      <c r="P443" s="8">
        <v>408</v>
      </c>
      <c r="Q443" s="8">
        <v>7654.1250521522743</v>
      </c>
      <c r="R443" s="8">
        <v>885.54594784772598</v>
      </c>
      <c r="S443" s="8">
        <v>0.14651802405908482</v>
      </c>
      <c r="U443" s="8">
        <v>30.455904334828102</v>
      </c>
      <c r="V443" s="8">
        <v>5649.7150000000001</v>
      </c>
    </row>
    <row r="444" spans="1:22">
      <c r="A444">
        <v>26</v>
      </c>
      <c r="B444">
        <v>1</v>
      </c>
      <c r="C444">
        <v>29.45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2897.3235</v>
      </c>
      <c r="P444" s="8">
        <v>409</v>
      </c>
      <c r="Q444" s="8">
        <v>5245.9337871774233</v>
      </c>
      <c r="R444" s="8">
        <v>1406.5950128225768</v>
      </c>
      <c r="S444" s="8">
        <v>0.23272820843573605</v>
      </c>
      <c r="U444" s="8">
        <v>30.530642750373694</v>
      </c>
      <c r="V444" s="8">
        <v>5662.2250000000004</v>
      </c>
    </row>
    <row r="445" spans="1:22">
      <c r="A445">
        <v>31</v>
      </c>
      <c r="B445">
        <v>0</v>
      </c>
      <c r="C445">
        <v>32.68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4738.2682000000004</v>
      </c>
      <c r="P445" s="8">
        <v>410</v>
      </c>
      <c r="Q445" s="8">
        <v>5776.0082533276554</v>
      </c>
      <c r="R445" s="8">
        <v>-1701.5545533276554</v>
      </c>
      <c r="S445" s="8">
        <v>-0.28153074562447949</v>
      </c>
      <c r="U445" s="8">
        <v>30.605381165919283</v>
      </c>
      <c r="V445" s="8">
        <v>5693.4305000000004</v>
      </c>
    </row>
    <row r="446" spans="1:22">
      <c r="A446">
        <v>33</v>
      </c>
      <c r="B446">
        <v>0</v>
      </c>
      <c r="C446">
        <v>33.5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37079.372000000003</v>
      </c>
      <c r="P446" s="8">
        <v>411</v>
      </c>
      <c r="Q446" s="8">
        <v>-1613.4445676598634</v>
      </c>
      <c r="R446" s="8">
        <v>3234.7847676598635</v>
      </c>
      <c r="S446" s="8">
        <v>0.5352113840799233</v>
      </c>
      <c r="U446" s="8">
        <v>30.680119581464872</v>
      </c>
      <c r="V446" s="8">
        <v>5699.8374999999996</v>
      </c>
    </row>
    <row r="447" spans="1:22">
      <c r="A447">
        <v>18</v>
      </c>
      <c r="B447">
        <v>1</v>
      </c>
      <c r="C447">
        <v>43.01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1149.3959</v>
      </c>
      <c r="P447" s="8">
        <v>412</v>
      </c>
      <c r="Q447" s="8">
        <v>30550.755556353397</v>
      </c>
      <c r="R447" s="8">
        <v>-10955.945906353398</v>
      </c>
      <c r="S447" s="8">
        <v>-1.8127162681943056</v>
      </c>
      <c r="U447" s="8">
        <v>30.754857997010465</v>
      </c>
      <c r="V447" s="8">
        <v>5708.8670000000002</v>
      </c>
    </row>
    <row r="448" spans="1:22">
      <c r="A448">
        <v>59</v>
      </c>
      <c r="B448">
        <v>0</v>
      </c>
      <c r="C448">
        <v>36.520000000000003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28287.897659999999</v>
      </c>
      <c r="P448" s="8">
        <v>413</v>
      </c>
      <c r="Q448" s="8">
        <v>25371.693656853316</v>
      </c>
      <c r="R448" s="8">
        <v>-10916.049606853316</v>
      </c>
      <c r="S448" s="8">
        <v>-1.806115225092896</v>
      </c>
      <c r="U448" s="8">
        <v>30.829596412556054</v>
      </c>
      <c r="V448" s="8">
        <v>5709.1643999999997</v>
      </c>
    </row>
    <row r="449" spans="1:22">
      <c r="A449">
        <v>56</v>
      </c>
      <c r="B449">
        <v>1</v>
      </c>
      <c r="C449">
        <v>26.695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26109.32905</v>
      </c>
      <c r="P449" s="8">
        <v>414</v>
      </c>
      <c r="Q449" s="8">
        <v>3875.7311536152924</v>
      </c>
      <c r="R449" s="8">
        <v>1204.3648463847071</v>
      </c>
      <c r="S449" s="8">
        <v>0.1992682118498654</v>
      </c>
      <c r="U449" s="8">
        <v>30.904334828101646</v>
      </c>
      <c r="V449" s="8">
        <v>5729.0052999999998</v>
      </c>
    </row>
    <row r="450" spans="1:22">
      <c r="A450">
        <v>45</v>
      </c>
      <c r="B450">
        <v>0</v>
      </c>
      <c r="C450">
        <v>33.1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7345.0839999999998</v>
      </c>
      <c r="P450" s="8">
        <v>415</v>
      </c>
      <c r="Q450" s="8">
        <v>4511.4181170387874</v>
      </c>
      <c r="R450" s="8">
        <v>-2376.5166170387874</v>
      </c>
      <c r="S450" s="8">
        <v>-0.39320660855418321</v>
      </c>
      <c r="U450" s="8">
        <v>30.979073243647235</v>
      </c>
      <c r="V450" s="8">
        <v>5757.41345</v>
      </c>
    </row>
    <row r="451" spans="1:22">
      <c r="A451">
        <v>60</v>
      </c>
      <c r="B451">
        <v>1</v>
      </c>
      <c r="C451">
        <v>29.64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12730.999599999999</v>
      </c>
      <c r="P451" s="8">
        <v>416</v>
      </c>
      <c r="Q451" s="8">
        <v>10635.617765390405</v>
      </c>
      <c r="R451" s="8">
        <v>-3289.8911653904051</v>
      </c>
      <c r="S451" s="8">
        <v>-0.54432901431482716</v>
      </c>
      <c r="U451" s="8">
        <v>31.053811659192824</v>
      </c>
      <c r="V451" s="8">
        <v>5836.5204000000003</v>
      </c>
    </row>
    <row r="452" spans="1:22">
      <c r="A452">
        <v>56</v>
      </c>
      <c r="B452">
        <v>0</v>
      </c>
      <c r="C452">
        <v>25.65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11454.021500000001</v>
      </c>
      <c r="P452" s="8">
        <v>417</v>
      </c>
      <c r="Q452" s="8">
        <v>11818.152115121602</v>
      </c>
      <c r="R452" s="8">
        <v>-2677.2011151216029</v>
      </c>
      <c r="S452" s="8">
        <v>-0.44295636872345157</v>
      </c>
      <c r="U452" s="8">
        <v>31.128550074738417</v>
      </c>
      <c r="V452" s="8">
        <v>5846.9175999999998</v>
      </c>
    </row>
    <row r="453" spans="1:22">
      <c r="A453">
        <v>40</v>
      </c>
      <c r="B453">
        <v>0</v>
      </c>
      <c r="C453">
        <v>29.6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5910.9440000000004</v>
      </c>
      <c r="P453" s="8">
        <v>418</v>
      </c>
      <c r="Q453" s="8">
        <v>28813.546807692557</v>
      </c>
      <c r="R453" s="8">
        <v>-10205.284807692558</v>
      </c>
      <c r="S453" s="8">
        <v>-1.6885156197907736</v>
      </c>
      <c r="U453" s="8">
        <v>31.203288490284006</v>
      </c>
      <c r="V453" s="8">
        <v>5855.9025000000001</v>
      </c>
    </row>
    <row r="454" spans="1:22">
      <c r="A454">
        <v>35</v>
      </c>
      <c r="B454">
        <v>1</v>
      </c>
      <c r="C454">
        <v>38.6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4762.3289999999997</v>
      </c>
      <c r="P454" s="8">
        <v>419</v>
      </c>
      <c r="Q454" s="8">
        <v>17092.247765989763</v>
      </c>
      <c r="R454" s="8">
        <v>-2673.9673659897635</v>
      </c>
      <c r="S454" s="8">
        <v>-0.44242132869051887</v>
      </c>
      <c r="U454" s="8">
        <v>31.278026905829599</v>
      </c>
      <c r="V454" s="8">
        <v>5910.9440000000004</v>
      </c>
    </row>
    <row r="455" spans="1:22">
      <c r="A455">
        <v>39</v>
      </c>
      <c r="B455">
        <v>1</v>
      </c>
      <c r="C455">
        <v>29.6</v>
      </c>
      <c r="D455">
        <v>4</v>
      </c>
      <c r="E455">
        <v>0</v>
      </c>
      <c r="F455">
        <v>0</v>
      </c>
      <c r="G455">
        <v>0</v>
      </c>
      <c r="H455">
        <v>1</v>
      </c>
      <c r="I455">
        <v>7512.2669999999998</v>
      </c>
      <c r="P455" s="8">
        <v>420</v>
      </c>
      <c r="Q455" s="8">
        <v>36890.421654594356</v>
      </c>
      <c r="R455" s="8">
        <v>-7939.9524545943568</v>
      </c>
      <c r="S455" s="8">
        <v>-1.3137050060448006</v>
      </c>
      <c r="U455" s="8">
        <v>31.352765321375188</v>
      </c>
      <c r="V455" s="8">
        <v>5920.1040999999996</v>
      </c>
    </row>
    <row r="456" spans="1:22">
      <c r="A456">
        <v>30</v>
      </c>
      <c r="B456">
        <v>1</v>
      </c>
      <c r="C456">
        <v>24.13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4032.2406999999998</v>
      </c>
      <c r="P456" s="8">
        <v>421</v>
      </c>
      <c r="Q456" s="8">
        <v>38674.340327688209</v>
      </c>
      <c r="R456" s="8">
        <v>8214.9208723117918</v>
      </c>
      <c r="S456" s="8">
        <v>1.3591999115779683</v>
      </c>
      <c r="U456" s="8">
        <v>31.427503736920777</v>
      </c>
      <c r="V456" s="8">
        <v>5926.8459999999995</v>
      </c>
    </row>
    <row r="457" spans="1:22">
      <c r="A457">
        <v>24</v>
      </c>
      <c r="B457">
        <v>1</v>
      </c>
      <c r="C457">
        <v>23.4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1969.614</v>
      </c>
      <c r="P457" s="8">
        <v>422</v>
      </c>
      <c r="Q457" s="8">
        <v>38575.374308225633</v>
      </c>
      <c r="R457" s="8">
        <v>8023.7340917743641</v>
      </c>
      <c r="S457" s="8">
        <v>1.3275670986464152</v>
      </c>
      <c r="U457" s="8">
        <v>31.502242152466369</v>
      </c>
      <c r="V457" s="8">
        <v>5934.3797999999997</v>
      </c>
    </row>
    <row r="458" spans="1:22">
      <c r="A458">
        <v>20</v>
      </c>
      <c r="B458">
        <v>1</v>
      </c>
      <c r="C458">
        <v>29.734999999999999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1769.5316499999999</v>
      </c>
      <c r="P458" s="8">
        <v>423</v>
      </c>
      <c r="Q458" s="8">
        <v>33645.501695088831</v>
      </c>
      <c r="R458" s="8">
        <v>5479.8305549111683</v>
      </c>
      <c r="S458" s="8">
        <v>0.90666548363252664</v>
      </c>
      <c r="U458" s="8">
        <v>31.576980568011958</v>
      </c>
      <c r="V458" s="8">
        <v>5966.8873999999996</v>
      </c>
    </row>
    <row r="459" spans="1:22">
      <c r="A459">
        <v>32</v>
      </c>
      <c r="B459">
        <v>1</v>
      </c>
      <c r="C459">
        <v>46.53</v>
      </c>
      <c r="D459">
        <v>2</v>
      </c>
      <c r="E459">
        <v>0</v>
      </c>
      <c r="F459">
        <v>0</v>
      </c>
      <c r="G459">
        <v>1</v>
      </c>
      <c r="H459">
        <v>0</v>
      </c>
      <c r="I459">
        <v>4686.3887000000004</v>
      </c>
      <c r="P459" s="8">
        <v>424</v>
      </c>
      <c r="Q459" s="8">
        <v>4727.4836238269763</v>
      </c>
      <c r="R459" s="8">
        <v>-2000.0885238269761</v>
      </c>
      <c r="S459" s="8">
        <v>-0.33092469020565329</v>
      </c>
      <c r="U459" s="8">
        <v>31.651718983557551</v>
      </c>
      <c r="V459" s="8">
        <v>5969.723</v>
      </c>
    </row>
    <row r="460" spans="1:22">
      <c r="A460">
        <v>59</v>
      </c>
      <c r="B460">
        <v>1</v>
      </c>
      <c r="C460">
        <v>37.4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21797.000400000001</v>
      </c>
      <c r="P460" s="8">
        <v>425</v>
      </c>
      <c r="Q460" s="8">
        <v>10493.844384275191</v>
      </c>
      <c r="R460" s="8">
        <v>-1525.5143842751913</v>
      </c>
      <c r="S460" s="8">
        <v>-0.25240401562556414</v>
      </c>
      <c r="U460" s="8">
        <v>31.72645739910314</v>
      </c>
      <c r="V460" s="8">
        <v>5972.3779999999997</v>
      </c>
    </row>
    <row r="461" spans="1:22">
      <c r="A461">
        <v>55</v>
      </c>
      <c r="B461">
        <v>0</v>
      </c>
      <c r="C461">
        <v>30.14</v>
      </c>
      <c r="D461">
        <v>2</v>
      </c>
      <c r="E461">
        <v>0</v>
      </c>
      <c r="F461">
        <v>0</v>
      </c>
      <c r="G461">
        <v>1</v>
      </c>
      <c r="H461">
        <v>0</v>
      </c>
      <c r="I461">
        <v>11881.9696</v>
      </c>
      <c r="P461" s="8">
        <v>426</v>
      </c>
      <c r="Q461" s="8">
        <v>9076.9564622557045</v>
      </c>
      <c r="R461" s="8">
        <v>711.90943774429616</v>
      </c>
      <c r="S461" s="8">
        <v>0.11778899150385422</v>
      </c>
      <c r="U461" s="8">
        <v>31.801195814648729</v>
      </c>
      <c r="V461" s="8">
        <v>5974.3846999999996</v>
      </c>
    </row>
    <row r="462" spans="1:22">
      <c r="A462">
        <v>57</v>
      </c>
      <c r="B462">
        <v>0</v>
      </c>
      <c r="C462">
        <v>30.495000000000001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11840.77505</v>
      </c>
      <c r="P462" s="8">
        <v>427</v>
      </c>
      <c r="Q462" s="8">
        <v>7545.6128781006973</v>
      </c>
      <c r="R462" s="8">
        <v>-990.54252810069738</v>
      </c>
      <c r="S462" s="8">
        <v>-0.16389023552819745</v>
      </c>
      <c r="U462" s="8">
        <v>31.875934230194321</v>
      </c>
      <c r="V462" s="8">
        <v>5976.8311000000003</v>
      </c>
    </row>
    <row r="463" spans="1:22">
      <c r="A463">
        <v>56</v>
      </c>
      <c r="B463">
        <v>1</v>
      </c>
      <c r="C463">
        <v>39.6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10601.412</v>
      </c>
      <c r="P463" s="8">
        <v>428</v>
      </c>
      <c r="Q463" s="8">
        <v>2577.4528440652011</v>
      </c>
      <c r="R463" s="8">
        <v>4746.2819749347991</v>
      </c>
      <c r="S463" s="8">
        <v>0.785296187380079</v>
      </c>
      <c r="U463" s="8">
        <v>31.95067264573991</v>
      </c>
      <c r="V463" s="8">
        <v>5979.7309999999998</v>
      </c>
    </row>
    <row r="464" spans="1:22">
      <c r="A464">
        <v>40</v>
      </c>
      <c r="B464">
        <v>0</v>
      </c>
      <c r="C464">
        <v>33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7682.67</v>
      </c>
      <c r="P464" s="8">
        <v>429</v>
      </c>
      <c r="Q464" s="8">
        <v>-365.51670526749677</v>
      </c>
      <c r="R464" s="8">
        <v>3532.9725552674968</v>
      </c>
      <c r="S464" s="8">
        <v>0.58454805096322449</v>
      </c>
      <c r="U464" s="8">
        <v>32.025411061285503</v>
      </c>
      <c r="V464" s="8">
        <v>5989.5236500000001</v>
      </c>
    </row>
    <row r="465" spans="1:22">
      <c r="A465">
        <v>49</v>
      </c>
      <c r="B465">
        <v>0</v>
      </c>
      <c r="C465">
        <v>36.630000000000003</v>
      </c>
      <c r="D465">
        <v>3</v>
      </c>
      <c r="E465">
        <v>0</v>
      </c>
      <c r="F465">
        <v>0</v>
      </c>
      <c r="G465">
        <v>1</v>
      </c>
      <c r="H465">
        <v>0</v>
      </c>
      <c r="I465">
        <v>10381.4787</v>
      </c>
      <c r="P465" s="8">
        <v>430</v>
      </c>
      <c r="Q465" s="8">
        <v>6381.6016681334768</v>
      </c>
      <c r="R465" s="8">
        <v>12423.150731866524</v>
      </c>
      <c r="S465" s="8">
        <v>2.0554726745068361</v>
      </c>
      <c r="U465" s="8">
        <v>32.100149476831092</v>
      </c>
      <c r="V465" s="8">
        <v>6059.1729999999998</v>
      </c>
    </row>
    <row r="466" spans="1:22">
      <c r="A466">
        <v>42</v>
      </c>
      <c r="B466">
        <v>1</v>
      </c>
      <c r="C466">
        <v>30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22144.031999999999</v>
      </c>
      <c r="P466" s="8">
        <v>431</v>
      </c>
      <c r="Q466" s="8">
        <v>3077.6700858652716</v>
      </c>
      <c r="R466" s="8">
        <v>20005.285244134728</v>
      </c>
      <c r="S466" s="8">
        <v>3.3099749051226079</v>
      </c>
      <c r="U466" s="8">
        <v>32.174887892376688</v>
      </c>
      <c r="V466" s="8">
        <v>6067.1267500000004</v>
      </c>
    </row>
    <row r="467" spans="1:22">
      <c r="A467">
        <v>62</v>
      </c>
      <c r="B467">
        <v>0</v>
      </c>
      <c r="C467">
        <v>38.094999999999999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15230.324049999999</v>
      </c>
      <c r="P467" s="8">
        <v>432</v>
      </c>
      <c r="Q467" s="8">
        <v>2971.9123721048522</v>
      </c>
      <c r="R467" s="8">
        <v>1934.4972778951474</v>
      </c>
      <c r="S467" s="8">
        <v>0.32007228918359187</v>
      </c>
      <c r="U467" s="8">
        <v>32.249626307922277</v>
      </c>
      <c r="V467" s="8">
        <v>6079.6715000000004</v>
      </c>
    </row>
    <row r="468" spans="1:22">
      <c r="A468">
        <v>56</v>
      </c>
      <c r="B468">
        <v>1</v>
      </c>
      <c r="C468">
        <v>25.934999999999999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11165.417649999999</v>
      </c>
      <c r="P468" s="8">
        <v>433</v>
      </c>
      <c r="Q468" s="8">
        <v>6882.366781837065</v>
      </c>
      <c r="R468" s="8">
        <v>-912.64378183706503</v>
      </c>
      <c r="S468" s="8">
        <v>-0.15100149677108665</v>
      </c>
      <c r="U468" s="8">
        <v>32.324364723467866</v>
      </c>
      <c r="V468" s="8">
        <v>6082.4049999999997</v>
      </c>
    </row>
    <row r="469" spans="1:22">
      <c r="A469">
        <v>19</v>
      </c>
      <c r="B469">
        <v>1</v>
      </c>
      <c r="C469">
        <v>25.175000000000001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1632.0362500000001</v>
      </c>
      <c r="P469" s="8">
        <v>434</v>
      </c>
      <c r="Q469" s="8">
        <v>12858.191919903462</v>
      </c>
      <c r="R469" s="8">
        <v>-219.99691990346219</v>
      </c>
      <c r="S469" s="8">
        <v>-3.6399595166893298E-2</v>
      </c>
      <c r="U469" s="8">
        <v>32.399103139013455</v>
      </c>
      <c r="V469" s="8">
        <v>6112.3529500000004</v>
      </c>
    </row>
    <row r="470" spans="1:22">
      <c r="A470">
        <v>30</v>
      </c>
      <c r="B470">
        <v>0</v>
      </c>
      <c r="C470">
        <v>28.38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19521.968199999999</v>
      </c>
      <c r="P470" s="8">
        <v>435</v>
      </c>
      <c r="Q470" s="8">
        <v>5714.4674448219312</v>
      </c>
      <c r="R470" s="8">
        <v>-1470.8773948219314</v>
      </c>
      <c r="S470" s="8">
        <v>-0.24336405134738617</v>
      </c>
      <c r="U470" s="8">
        <v>32.473841554559044</v>
      </c>
      <c r="V470" s="8">
        <v>6113.2310500000003</v>
      </c>
    </row>
    <row r="471" spans="1:22">
      <c r="A471">
        <v>60</v>
      </c>
      <c r="B471">
        <v>0</v>
      </c>
      <c r="C471">
        <v>28.7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13224.692999999999</v>
      </c>
      <c r="P471" s="8">
        <v>436</v>
      </c>
      <c r="Q471" s="8">
        <v>14963.703051793051</v>
      </c>
      <c r="R471" s="8">
        <v>-1043.8801517930515</v>
      </c>
      <c r="S471" s="8">
        <v>-0.1727152132161475</v>
      </c>
      <c r="U471" s="8">
        <v>32.54857997010464</v>
      </c>
      <c r="V471" s="8">
        <v>6117.4944999999998</v>
      </c>
    </row>
    <row r="472" spans="1:22">
      <c r="A472">
        <v>56</v>
      </c>
      <c r="B472">
        <v>0</v>
      </c>
      <c r="C472">
        <v>33.82</v>
      </c>
      <c r="D472">
        <v>2</v>
      </c>
      <c r="E472">
        <v>0</v>
      </c>
      <c r="F472">
        <v>1</v>
      </c>
      <c r="G472">
        <v>0</v>
      </c>
      <c r="H472">
        <v>0</v>
      </c>
      <c r="I472">
        <v>12643.3778</v>
      </c>
      <c r="P472" s="8">
        <v>437</v>
      </c>
      <c r="Q472" s="8">
        <v>4343.5951033312913</v>
      </c>
      <c r="R472" s="8">
        <v>-2088.7984033312914</v>
      </c>
      <c r="S472" s="8">
        <v>-0.34560218524821068</v>
      </c>
      <c r="U472" s="8">
        <v>32.623318385650229</v>
      </c>
      <c r="V472" s="8">
        <v>6123.5688</v>
      </c>
    </row>
    <row r="473" spans="1:22">
      <c r="A473">
        <v>28</v>
      </c>
      <c r="B473">
        <v>0</v>
      </c>
      <c r="C473">
        <v>24.32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23288.928400000001</v>
      </c>
      <c r="P473" s="8">
        <v>438</v>
      </c>
      <c r="Q473" s="8">
        <v>7189.260856744706</v>
      </c>
      <c r="R473" s="8">
        <v>-1262.4148567447064</v>
      </c>
      <c r="S473" s="8">
        <v>-0.20887287757639078</v>
      </c>
      <c r="U473" s="8">
        <v>32.698056801195818</v>
      </c>
      <c r="V473" s="8">
        <v>6128.79745</v>
      </c>
    </row>
    <row r="474" spans="1:22">
      <c r="A474">
        <v>18</v>
      </c>
      <c r="B474">
        <v>0</v>
      </c>
      <c r="C474">
        <v>24.09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2201.0971</v>
      </c>
      <c r="P474" s="8">
        <v>439</v>
      </c>
      <c r="Q474" s="8">
        <v>18617.766388439501</v>
      </c>
      <c r="R474" s="8">
        <v>-6025.2318884395008</v>
      </c>
      <c r="S474" s="8">
        <v>-0.99690487313228215</v>
      </c>
      <c r="U474" s="8">
        <v>32.772795216741407</v>
      </c>
      <c r="V474" s="8">
        <v>6184.2993999999999</v>
      </c>
    </row>
    <row r="475" spans="1:22">
      <c r="A475">
        <v>27</v>
      </c>
      <c r="B475">
        <v>1</v>
      </c>
      <c r="C475">
        <v>32.67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2497.0383000000002</v>
      </c>
      <c r="P475" s="8">
        <v>440</v>
      </c>
      <c r="Q475" s="8">
        <v>4597.6594392479674</v>
      </c>
      <c r="R475" s="8">
        <v>-1700.3359392479674</v>
      </c>
      <c r="S475" s="8">
        <v>-0.28132911980542358</v>
      </c>
      <c r="U475" s="8">
        <v>32.847533632286996</v>
      </c>
      <c r="V475" s="8">
        <v>6185.3208000000004</v>
      </c>
    </row>
    <row r="476" spans="1:22">
      <c r="A476">
        <v>18</v>
      </c>
      <c r="B476">
        <v>0</v>
      </c>
      <c r="C476">
        <v>30.114999999999998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2203.4718499999999</v>
      </c>
      <c r="P476" s="8">
        <v>441</v>
      </c>
      <c r="Q476" s="8">
        <v>7231.3870622173199</v>
      </c>
      <c r="R476" s="8">
        <v>-2493.1188622173195</v>
      </c>
      <c r="S476" s="8">
        <v>-0.41249903556594253</v>
      </c>
      <c r="U476" s="8">
        <v>32.922272047832593</v>
      </c>
      <c r="V476" s="8">
        <v>6186.1270000000004</v>
      </c>
    </row>
    <row r="477" spans="1:22">
      <c r="A477">
        <v>19</v>
      </c>
      <c r="B477">
        <v>0</v>
      </c>
      <c r="C477">
        <v>29.8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1744.4649999999999</v>
      </c>
      <c r="P477" s="8">
        <v>442</v>
      </c>
      <c r="Q477" s="8">
        <v>30789.185304140403</v>
      </c>
      <c r="R477" s="8">
        <v>6290.1866958596001</v>
      </c>
      <c r="S477" s="8">
        <v>1.0407429765559384</v>
      </c>
      <c r="U477" s="8">
        <v>32.997010463378182</v>
      </c>
      <c r="V477" s="8">
        <v>6196.4480000000003</v>
      </c>
    </row>
    <row r="478" spans="1:22">
      <c r="A478">
        <v>47</v>
      </c>
      <c r="B478">
        <v>0</v>
      </c>
      <c r="C478">
        <v>33.344999999999999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20878.78443</v>
      </c>
      <c r="P478" s="8">
        <v>443</v>
      </c>
      <c r="Q478" s="8">
        <v>6107.2498005243542</v>
      </c>
      <c r="R478" s="8">
        <v>-4957.8539005243547</v>
      </c>
      <c r="S478" s="8">
        <v>-0.82030182492954684</v>
      </c>
      <c r="U478" s="8">
        <v>33.071748878923771</v>
      </c>
      <c r="V478" s="8">
        <v>6198.7518</v>
      </c>
    </row>
    <row r="479" spans="1:22">
      <c r="A479">
        <v>54</v>
      </c>
      <c r="B479">
        <v>1</v>
      </c>
      <c r="C479">
        <v>25.1</v>
      </c>
      <c r="D479">
        <v>3</v>
      </c>
      <c r="E479">
        <v>1</v>
      </c>
      <c r="F479">
        <v>0</v>
      </c>
      <c r="G479">
        <v>0</v>
      </c>
      <c r="H479">
        <v>1</v>
      </c>
      <c r="I479">
        <v>25382.296999999999</v>
      </c>
      <c r="P479" s="8">
        <v>444</v>
      </c>
      <c r="Q479" s="8">
        <v>15043.809645165511</v>
      </c>
      <c r="R479" s="8">
        <v>13244.088014834488</v>
      </c>
      <c r="S479" s="8">
        <v>2.1913008705131971</v>
      </c>
      <c r="U479" s="8">
        <v>33.14648729446936</v>
      </c>
      <c r="V479" s="8">
        <v>6203.90175</v>
      </c>
    </row>
    <row r="480" spans="1:22">
      <c r="A480">
        <v>61</v>
      </c>
      <c r="B480">
        <v>1</v>
      </c>
      <c r="C480">
        <v>28.31</v>
      </c>
      <c r="D480">
        <v>1</v>
      </c>
      <c r="E480">
        <v>1</v>
      </c>
      <c r="F480">
        <v>1</v>
      </c>
      <c r="G480">
        <v>0</v>
      </c>
      <c r="H480">
        <v>0</v>
      </c>
      <c r="I480">
        <v>28868.6639</v>
      </c>
      <c r="P480" s="8">
        <v>445</v>
      </c>
      <c r="Q480" s="8">
        <v>35339.943238307853</v>
      </c>
      <c r="R480" s="8">
        <v>-9230.6141883078526</v>
      </c>
      <c r="S480" s="8">
        <v>-1.5272514712643463</v>
      </c>
      <c r="U480" s="8">
        <v>33.221225710014949</v>
      </c>
      <c r="V480" s="8">
        <v>6238.2979999999998</v>
      </c>
    </row>
    <row r="481" spans="1:22">
      <c r="A481">
        <v>24</v>
      </c>
      <c r="B481">
        <v>1</v>
      </c>
      <c r="C481">
        <v>28.5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35147.528480000001</v>
      </c>
      <c r="P481" s="8">
        <v>446</v>
      </c>
      <c r="Q481" s="8">
        <v>9887.2496112314257</v>
      </c>
      <c r="R481" s="8">
        <v>-2542.1656112314258</v>
      </c>
      <c r="S481" s="8">
        <v>-0.42061406649068955</v>
      </c>
      <c r="U481" s="8">
        <v>33.295964125560545</v>
      </c>
      <c r="V481" s="8">
        <v>6250.4350000000004</v>
      </c>
    </row>
    <row r="482" spans="1:22">
      <c r="A482">
        <v>25</v>
      </c>
      <c r="B482">
        <v>1</v>
      </c>
      <c r="C482">
        <v>35.625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2534.3937500000002</v>
      </c>
      <c r="P482" s="8">
        <v>447</v>
      </c>
      <c r="Q482" s="8">
        <v>13395.222181703857</v>
      </c>
      <c r="R482" s="8">
        <v>-664.22258170385794</v>
      </c>
      <c r="S482" s="8">
        <v>-0.10989896170063899</v>
      </c>
      <c r="U482" s="8">
        <v>33.370702541106134</v>
      </c>
      <c r="V482" s="8">
        <v>6272.4772000000003</v>
      </c>
    </row>
    <row r="483" spans="1:22">
      <c r="A483">
        <v>21</v>
      </c>
      <c r="B483">
        <v>1</v>
      </c>
      <c r="C483">
        <v>36.85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1534.3045</v>
      </c>
      <c r="P483" s="8">
        <v>448</v>
      </c>
      <c r="Q483" s="8">
        <v>10792.765351617682</v>
      </c>
      <c r="R483" s="8">
        <v>661.25614838231922</v>
      </c>
      <c r="S483" s="8">
        <v>0.10940815041091287</v>
      </c>
      <c r="U483" s="8">
        <v>33.445440956651723</v>
      </c>
      <c r="V483" s="8">
        <v>6282.2349999999997</v>
      </c>
    </row>
    <row r="484" spans="1:22">
      <c r="A484">
        <v>23</v>
      </c>
      <c r="B484">
        <v>1</v>
      </c>
      <c r="C484">
        <v>32.56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1824.2854</v>
      </c>
      <c r="P484" s="8">
        <v>449</v>
      </c>
      <c r="Q484" s="8">
        <v>7415.7907609067461</v>
      </c>
      <c r="R484" s="8">
        <v>-1504.8467609067457</v>
      </c>
      <c r="S484" s="8">
        <v>-0.24898445355167984</v>
      </c>
      <c r="U484" s="8">
        <v>33.520179372197312</v>
      </c>
      <c r="V484" s="8">
        <v>6289.7548999999999</v>
      </c>
    </row>
    <row r="485" spans="1:22">
      <c r="A485">
        <v>63</v>
      </c>
      <c r="B485">
        <v>1</v>
      </c>
      <c r="C485">
        <v>41.325000000000003</v>
      </c>
      <c r="D485">
        <v>3</v>
      </c>
      <c r="E485">
        <v>0</v>
      </c>
      <c r="F485">
        <v>1</v>
      </c>
      <c r="G485">
        <v>0</v>
      </c>
      <c r="H485">
        <v>0</v>
      </c>
      <c r="I485">
        <v>15555.188749999999</v>
      </c>
      <c r="P485" s="8">
        <v>450</v>
      </c>
      <c r="Q485" s="8">
        <v>9528.43626647159</v>
      </c>
      <c r="R485" s="8">
        <v>-4766.1072664715903</v>
      </c>
      <c r="S485" s="8">
        <v>-0.7885763814224388</v>
      </c>
      <c r="U485" s="8">
        <v>33.594917787742901</v>
      </c>
      <c r="V485" s="8">
        <v>6311.9520000000002</v>
      </c>
    </row>
    <row r="486" spans="1:22">
      <c r="A486">
        <v>49</v>
      </c>
      <c r="B486">
        <v>1</v>
      </c>
      <c r="C486">
        <v>37.51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9304.7019</v>
      </c>
      <c r="P486" s="8">
        <v>451</v>
      </c>
      <c r="Q486" s="8">
        <v>8929.6222295708194</v>
      </c>
      <c r="R486" s="8">
        <v>-1417.3552295708196</v>
      </c>
      <c r="S486" s="8">
        <v>-0.23450854033181867</v>
      </c>
      <c r="U486" s="8">
        <v>33.669656203288497</v>
      </c>
      <c r="V486" s="8">
        <v>6313.759</v>
      </c>
    </row>
    <row r="487" spans="1:22">
      <c r="A487">
        <v>18</v>
      </c>
      <c r="B487">
        <v>0</v>
      </c>
      <c r="C487">
        <v>31.35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1622.1885</v>
      </c>
      <c r="P487" s="8">
        <v>452</v>
      </c>
      <c r="Q487" s="8">
        <v>3943.1123219121819</v>
      </c>
      <c r="R487" s="8">
        <v>89.128378087817964</v>
      </c>
      <c r="S487" s="8">
        <v>1.47467377347919E-2</v>
      </c>
      <c r="U487" s="8">
        <v>33.744394618834086</v>
      </c>
      <c r="V487" s="8">
        <v>6334.3435499999996</v>
      </c>
    </row>
    <row r="488" spans="1:22">
      <c r="A488">
        <v>51</v>
      </c>
      <c r="B488">
        <v>0</v>
      </c>
      <c r="C488">
        <v>39.5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9880.0679999999993</v>
      </c>
      <c r="P488" s="8">
        <v>453</v>
      </c>
      <c r="Q488" s="8">
        <v>1071.7753485268618</v>
      </c>
      <c r="R488" s="8">
        <v>897.83865147313827</v>
      </c>
      <c r="S488" s="8">
        <v>0.14855191360475645</v>
      </c>
      <c r="U488" s="8">
        <v>33.819133034379675</v>
      </c>
      <c r="V488" s="8">
        <v>6338.0756000000001</v>
      </c>
    </row>
    <row r="489" spans="1:22">
      <c r="A489">
        <v>48</v>
      </c>
      <c r="B489">
        <v>1</v>
      </c>
      <c r="C489">
        <v>34.299999999999997</v>
      </c>
      <c r="D489">
        <v>3</v>
      </c>
      <c r="E489">
        <v>0</v>
      </c>
      <c r="F489">
        <v>0</v>
      </c>
      <c r="G489">
        <v>0</v>
      </c>
      <c r="H489">
        <v>1</v>
      </c>
      <c r="I489">
        <v>9563.0290000000005</v>
      </c>
      <c r="P489" s="8">
        <v>454</v>
      </c>
      <c r="Q489" s="8">
        <v>2800.2275588783286</v>
      </c>
      <c r="R489" s="8">
        <v>-1030.6959088783287</v>
      </c>
      <c r="S489" s="8">
        <v>-0.17053381401797474</v>
      </c>
      <c r="U489" s="8">
        <v>33.893871449925264</v>
      </c>
      <c r="V489" s="8">
        <v>6356.2707</v>
      </c>
    </row>
    <row r="490" spans="1:22">
      <c r="A490">
        <v>31</v>
      </c>
      <c r="B490">
        <v>0</v>
      </c>
      <c r="C490">
        <v>31.065000000000001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4347.0233500000004</v>
      </c>
      <c r="P490" s="8">
        <v>455</v>
      </c>
      <c r="Q490" s="8">
        <v>11848.20078305565</v>
      </c>
      <c r="R490" s="8">
        <v>-7161.81208305565</v>
      </c>
      <c r="S490" s="8">
        <v>-1.1849577739496702</v>
      </c>
      <c r="U490" s="8">
        <v>33.968609865470853</v>
      </c>
      <c r="V490" s="8">
        <v>6358.7764500000003</v>
      </c>
    </row>
    <row r="491" spans="1:22">
      <c r="A491">
        <v>54</v>
      </c>
      <c r="B491">
        <v>0</v>
      </c>
      <c r="C491">
        <v>21.47</v>
      </c>
      <c r="D491">
        <v>3</v>
      </c>
      <c r="E491">
        <v>0</v>
      </c>
      <c r="F491">
        <v>1</v>
      </c>
      <c r="G491">
        <v>0</v>
      </c>
      <c r="H491">
        <v>0</v>
      </c>
      <c r="I491">
        <v>12475.3513</v>
      </c>
      <c r="P491" s="8">
        <v>456</v>
      </c>
      <c r="Q491" s="8">
        <v>14810.4560378858</v>
      </c>
      <c r="R491" s="8">
        <v>6986.5443621142003</v>
      </c>
      <c r="S491" s="8">
        <v>1.155958849369761</v>
      </c>
      <c r="U491" s="8">
        <v>34.043348281016449</v>
      </c>
      <c r="V491" s="8">
        <v>6360.9935999999998</v>
      </c>
    </row>
    <row r="492" spans="1:22">
      <c r="A492">
        <v>19</v>
      </c>
      <c r="B492">
        <v>1</v>
      </c>
      <c r="C492">
        <v>28.7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1253.9359999999999</v>
      </c>
      <c r="P492" s="8">
        <v>457</v>
      </c>
      <c r="Q492" s="8">
        <v>12327.830546128091</v>
      </c>
      <c r="R492" s="8">
        <v>-445.86094612809029</v>
      </c>
      <c r="S492" s="8">
        <v>-7.3769932537746871E-2</v>
      </c>
      <c r="U492" s="8">
        <v>34.118086696562038</v>
      </c>
      <c r="V492" s="8">
        <v>6373.55735</v>
      </c>
    </row>
    <row r="493" spans="1:22">
      <c r="A493">
        <v>44</v>
      </c>
      <c r="B493">
        <v>0</v>
      </c>
      <c r="C493">
        <v>38.06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48885.135609999998</v>
      </c>
      <c r="P493" s="8">
        <v>458</v>
      </c>
      <c r="Q493" s="8">
        <v>12693.01398689955</v>
      </c>
      <c r="R493" s="8">
        <v>-852.23893689955003</v>
      </c>
      <c r="S493" s="8">
        <v>-0.14100721183832787</v>
      </c>
      <c r="U493" s="8">
        <v>34.192825112107627</v>
      </c>
      <c r="V493" s="8">
        <v>6389.3778499999999</v>
      </c>
    </row>
    <row r="494" spans="1:22">
      <c r="A494">
        <v>53</v>
      </c>
      <c r="B494">
        <v>1</v>
      </c>
      <c r="C494">
        <v>31.16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10461.9794</v>
      </c>
      <c r="P494" s="8">
        <v>459</v>
      </c>
      <c r="Q494" s="8">
        <v>14786.112578217606</v>
      </c>
      <c r="R494" s="8">
        <v>-4184.7005782176057</v>
      </c>
      <c r="S494" s="8">
        <v>-0.69237972517354318</v>
      </c>
      <c r="U494" s="8">
        <v>34.267563527653216</v>
      </c>
      <c r="V494" s="8">
        <v>6393.6034499999996</v>
      </c>
    </row>
    <row r="495" spans="1:22">
      <c r="A495">
        <v>19</v>
      </c>
      <c r="B495">
        <v>0</v>
      </c>
      <c r="C495">
        <v>32.9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1748.7739999999999</v>
      </c>
      <c r="P495" s="8">
        <v>460</v>
      </c>
      <c r="Q495" s="8">
        <v>9920.5790805440065</v>
      </c>
      <c r="R495" s="8">
        <v>-2237.9090805440064</v>
      </c>
      <c r="S495" s="8">
        <v>-0.37027329558914557</v>
      </c>
      <c r="U495" s="8">
        <v>34.342301943198805</v>
      </c>
      <c r="V495" s="8">
        <v>6402.2913500000004</v>
      </c>
    </row>
    <row r="496" spans="1:22">
      <c r="A496">
        <v>61</v>
      </c>
      <c r="B496">
        <v>0</v>
      </c>
      <c r="C496">
        <v>25.08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24513.091260000001</v>
      </c>
      <c r="P496" s="8">
        <v>461</v>
      </c>
      <c r="Q496" s="8">
        <v>13463.558489987488</v>
      </c>
      <c r="R496" s="8">
        <v>-3082.0797899874888</v>
      </c>
      <c r="S496" s="8">
        <v>-0.50994557867827028</v>
      </c>
      <c r="U496" s="8">
        <v>34.417040358744401</v>
      </c>
      <c r="V496" s="8">
        <v>6406.4107000000004</v>
      </c>
    </row>
    <row r="497" spans="1:22">
      <c r="A497">
        <v>18</v>
      </c>
      <c r="B497">
        <v>0</v>
      </c>
      <c r="C497">
        <v>25.08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2196.4731999999999</v>
      </c>
      <c r="P497" s="8">
        <v>462</v>
      </c>
      <c r="Q497" s="8">
        <v>31782.401029943489</v>
      </c>
      <c r="R497" s="8">
        <v>-9638.3690299434893</v>
      </c>
      <c r="S497" s="8">
        <v>-1.5947165574546021</v>
      </c>
      <c r="U497" s="8">
        <v>34.49177877428999</v>
      </c>
      <c r="V497" s="8">
        <v>6414.1779999999999</v>
      </c>
    </row>
    <row r="498" spans="1:22">
      <c r="A498">
        <v>61</v>
      </c>
      <c r="B498">
        <v>1</v>
      </c>
      <c r="C498">
        <v>43.4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12574.049000000001</v>
      </c>
      <c r="P498" s="8">
        <v>463</v>
      </c>
      <c r="Q498" s="8">
        <v>17859.130986751577</v>
      </c>
      <c r="R498" s="8">
        <v>-2628.8069367515782</v>
      </c>
      <c r="S498" s="8">
        <v>-0.4349493088888125</v>
      </c>
      <c r="U498" s="8">
        <v>34.566517189835579</v>
      </c>
      <c r="V498" s="8">
        <v>6435.6237000000001</v>
      </c>
    </row>
    <row r="499" spans="1:22">
      <c r="A499">
        <v>21</v>
      </c>
      <c r="B499">
        <v>1</v>
      </c>
      <c r="C499">
        <v>25.7</v>
      </c>
      <c r="D499">
        <v>4</v>
      </c>
      <c r="E499">
        <v>1</v>
      </c>
      <c r="F499">
        <v>0</v>
      </c>
      <c r="G499">
        <v>0</v>
      </c>
      <c r="H499">
        <v>1</v>
      </c>
      <c r="I499">
        <v>17942.106</v>
      </c>
      <c r="P499" s="8">
        <v>464</v>
      </c>
      <c r="Q499" s="8">
        <v>11111.085025926302</v>
      </c>
      <c r="R499" s="8">
        <v>54.332624073696934</v>
      </c>
      <c r="S499" s="8">
        <v>8.9896054976833593E-3</v>
      </c>
      <c r="U499" s="8">
        <v>34.641255605381168</v>
      </c>
      <c r="V499" s="8">
        <v>6455.86265</v>
      </c>
    </row>
    <row r="500" spans="1:22">
      <c r="A500">
        <v>20</v>
      </c>
      <c r="B500">
        <v>1</v>
      </c>
      <c r="C500">
        <v>27.93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1967.0227</v>
      </c>
      <c r="P500" s="8">
        <v>465</v>
      </c>
      <c r="Q500" s="8">
        <v>996.64905787555028</v>
      </c>
      <c r="R500" s="8">
        <v>635.38719212444983</v>
      </c>
      <c r="S500" s="8">
        <v>0.10512800169069574</v>
      </c>
      <c r="U500" s="8">
        <v>34.715994020926757</v>
      </c>
      <c r="V500" s="8">
        <v>6457.8433999999997</v>
      </c>
    </row>
    <row r="501" spans="1:22">
      <c r="A501">
        <v>31</v>
      </c>
      <c r="B501">
        <v>0</v>
      </c>
      <c r="C501">
        <v>23.6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4931.6469999999999</v>
      </c>
      <c r="P501" s="8">
        <v>466</v>
      </c>
      <c r="Q501" s="8">
        <v>28682.475251103002</v>
      </c>
      <c r="R501" s="8">
        <v>-9160.5070511030026</v>
      </c>
      <c r="S501" s="8">
        <v>-1.5156518933535001</v>
      </c>
      <c r="U501" s="8">
        <v>34.790732436472354</v>
      </c>
      <c r="V501" s="8">
        <v>6474.0129999999999</v>
      </c>
    </row>
    <row r="502" spans="1:22">
      <c r="A502">
        <v>45</v>
      </c>
      <c r="B502">
        <v>1</v>
      </c>
      <c r="C502">
        <v>28.7</v>
      </c>
      <c r="D502">
        <v>2</v>
      </c>
      <c r="E502">
        <v>0</v>
      </c>
      <c r="F502">
        <v>0</v>
      </c>
      <c r="G502">
        <v>0</v>
      </c>
      <c r="H502">
        <v>1</v>
      </c>
      <c r="I502">
        <v>8027.9679999999998</v>
      </c>
      <c r="P502" s="8">
        <v>467</v>
      </c>
      <c r="Q502" s="8">
        <v>12723.144248553081</v>
      </c>
      <c r="R502" s="8">
        <v>501.54875144691869</v>
      </c>
      <c r="S502" s="8">
        <v>8.2983759577814536E-2</v>
      </c>
      <c r="U502" s="8">
        <v>34.865470852017943</v>
      </c>
      <c r="V502" s="8">
        <v>6496.8860000000004</v>
      </c>
    </row>
    <row r="503" spans="1:22">
      <c r="A503">
        <v>44</v>
      </c>
      <c r="B503">
        <v>0</v>
      </c>
      <c r="C503">
        <v>23.98</v>
      </c>
      <c r="D503">
        <v>2</v>
      </c>
      <c r="E503">
        <v>0</v>
      </c>
      <c r="F503">
        <v>0</v>
      </c>
      <c r="G503">
        <v>1</v>
      </c>
      <c r="H503">
        <v>0</v>
      </c>
      <c r="I503">
        <v>8211.1002000000008</v>
      </c>
      <c r="P503" s="8">
        <v>468</v>
      </c>
      <c r="Q503" s="8">
        <v>14514.976957916509</v>
      </c>
      <c r="R503" s="8">
        <v>-1871.5991579165093</v>
      </c>
      <c r="S503" s="8">
        <v>-0.30966547937468286</v>
      </c>
      <c r="U503" s="8">
        <v>34.940209267563532</v>
      </c>
      <c r="V503" s="8">
        <v>6500.2358999999997</v>
      </c>
    </row>
    <row r="504" spans="1:22">
      <c r="A504">
        <v>62</v>
      </c>
      <c r="B504">
        <v>0</v>
      </c>
      <c r="C504">
        <v>39.200000000000003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13470.86</v>
      </c>
      <c r="P504" s="8">
        <v>469</v>
      </c>
      <c r="Q504" s="8">
        <v>3978.1246318432932</v>
      </c>
      <c r="R504" s="8">
        <v>19310.803768156708</v>
      </c>
      <c r="S504" s="8">
        <v>3.1950694574117979</v>
      </c>
      <c r="U504" s="8">
        <v>35.014947683109121</v>
      </c>
      <c r="V504" s="8">
        <v>6548.1950500000003</v>
      </c>
    </row>
    <row r="505" spans="1:22">
      <c r="A505">
        <v>29</v>
      </c>
      <c r="B505">
        <v>1</v>
      </c>
      <c r="C505">
        <v>34.4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36197.699000000001</v>
      </c>
      <c r="P505" s="8">
        <v>470</v>
      </c>
      <c r="Q505" s="8">
        <v>296.52456275150098</v>
      </c>
      <c r="R505" s="8">
        <v>1904.572537248499</v>
      </c>
      <c r="S505" s="8">
        <v>0.31512109056912824</v>
      </c>
      <c r="U505" s="8">
        <v>35.08968609865471</v>
      </c>
      <c r="V505" s="8">
        <v>6551.7501000000002</v>
      </c>
    </row>
    <row r="506" spans="1:22">
      <c r="A506">
        <v>43</v>
      </c>
      <c r="B506">
        <v>1</v>
      </c>
      <c r="C506">
        <v>26.03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6837.3687</v>
      </c>
      <c r="P506" s="8">
        <v>471</v>
      </c>
      <c r="Q506" s="8">
        <v>4911.6966630244006</v>
      </c>
      <c r="R506" s="8">
        <v>-2414.6583630244004</v>
      </c>
      <c r="S506" s="8">
        <v>-0.3995173519657001</v>
      </c>
      <c r="U506" s="8">
        <v>35.164424514200306</v>
      </c>
      <c r="V506" s="8">
        <v>6555.07035</v>
      </c>
    </row>
    <row r="507" spans="1:22">
      <c r="A507">
        <v>51</v>
      </c>
      <c r="B507">
        <v>1</v>
      </c>
      <c r="C507">
        <v>23.21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22218.1149</v>
      </c>
      <c r="P507" s="8">
        <v>472</v>
      </c>
      <c r="Q507" s="8">
        <v>2899.6866249954983</v>
      </c>
      <c r="R507" s="8">
        <v>-696.21477499549837</v>
      </c>
      <c r="S507" s="8">
        <v>-0.11519223073744056</v>
      </c>
      <c r="U507" s="8">
        <v>35.239162929745895</v>
      </c>
      <c r="V507" s="8">
        <v>6571.0243499999997</v>
      </c>
    </row>
    <row r="508" spans="1:22">
      <c r="A508">
        <v>19</v>
      </c>
      <c r="B508">
        <v>1</v>
      </c>
      <c r="C508">
        <v>30.25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32548.340499999998</v>
      </c>
      <c r="P508" s="8">
        <v>473</v>
      </c>
      <c r="Q508" s="8">
        <v>2089.6460483446058</v>
      </c>
      <c r="R508" s="8">
        <v>-345.18104834460587</v>
      </c>
      <c r="S508" s="8">
        <v>-5.7111937860497945E-2</v>
      </c>
      <c r="U508" s="8">
        <v>35.313901345291484</v>
      </c>
      <c r="V508" s="8">
        <v>6571.5439999999999</v>
      </c>
    </row>
    <row r="509" spans="1:22">
      <c r="A509">
        <v>38</v>
      </c>
      <c r="B509">
        <v>0</v>
      </c>
      <c r="C509">
        <v>28.93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5974.3846999999996</v>
      </c>
      <c r="P509" s="8">
        <v>474</v>
      </c>
      <c r="Q509" s="8">
        <v>11444.115703741603</v>
      </c>
      <c r="R509" s="8">
        <v>9434.6687262583964</v>
      </c>
      <c r="S509" s="8">
        <v>1.5610133192785212</v>
      </c>
      <c r="U509" s="8">
        <v>35.388639760837073</v>
      </c>
      <c r="V509" s="8">
        <v>6593.5083000000004</v>
      </c>
    </row>
    <row r="510" spans="1:22">
      <c r="A510">
        <v>37</v>
      </c>
      <c r="B510">
        <v>1</v>
      </c>
      <c r="C510">
        <v>30.875</v>
      </c>
      <c r="D510">
        <v>3</v>
      </c>
      <c r="E510">
        <v>0</v>
      </c>
      <c r="F510">
        <v>1</v>
      </c>
      <c r="G510">
        <v>0</v>
      </c>
      <c r="H510">
        <v>0</v>
      </c>
      <c r="I510">
        <v>6796.8632500000003</v>
      </c>
      <c r="P510" s="8">
        <v>475</v>
      </c>
      <c r="Q510" s="8">
        <v>34629.130973145948</v>
      </c>
      <c r="R510" s="8">
        <v>-9246.8339731459491</v>
      </c>
      <c r="S510" s="8">
        <v>-1.5299351161174648</v>
      </c>
      <c r="U510" s="8">
        <v>35.463378176382662</v>
      </c>
      <c r="V510" s="8">
        <v>6600.2059499999996</v>
      </c>
    </row>
    <row r="511" spans="1:22">
      <c r="A511">
        <v>22</v>
      </c>
      <c r="B511">
        <v>1</v>
      </c>
      <c r="C511">
        <v>31.35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2643.2685000000001</v>
      </c>
      <c r="P511" s="8">
        <v>476</v>
      </c>
      <c r="Q511" s="8">
        <v>37172.0224285761</v>
      </c>
      <c r="R511" s="8">
        <v>-8303.3585285761001</v>
      </c>
      <c r="S511" s="8">
        <v>-1.3738323659184302</v>
      </c>
      <c r="U511" s="8">
        <v>35.538116591928258</v>
      </c>
      <c r="V511" s="8">
        <v>6600.3609999999999</v>
      </c>
    </row>
    <row r="512" spans="1:22">
      <c r="A512">
        <v>21</v>
      </c>
      <c r="B512">
        <v>1</v>
      </c>
      <c r="C512">
        <v>23.75</v>
      </c>
      <c r="D512">
        <v>2</v>
      </c>
      <c r="E512">
        <v>0</v>
      </c>
      <c r="F512">
        <v>1</v>
      </c>
      <c r="G512">
        <v>0</v>
      </c>
      <c r="H512">
        <v>0</v>
      </c>
      <c r="I512">
        <v>3077.0954999999999</v>
      </c>
      <c r="P512" s="8">
        <v>477</v>
      </c>
      <c r="Q512" s="8">
        <v>27610.247495155796</v>
      </c>
      <c r="R512" s="8">
        <v>7537.2809848442048</v>
      </c>
      <c r="S512" s="8">
        <v>1.2470809892604058</v>
      </c>
      <c r="U512" s="8">
        <v>35.612855007473847</v>
      </c>
      <c r="V512" s="8">
        <v>6610.1097</v>
      </c>
    </row>
    <row r="513" spans="1:22">
      <c r="A513">
        <v>24</v>
      </c>
      <c r="B513">
        <v>0</v>
      </c>
      <c r="C513">
        <v>25.27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3044.2132999999999</v>
      </c>
      <c r="P513" s="8">
        <v>478</v>
      </c>
      <c r="Q513" s="8">
        <v>6082.3587633329171</v>
      </c>
      <c r="R513" s="8">
        <v>-3547.9650133329169</v>
      </c>
      <c r="S513" s="8">
        <v>-0.58702862843847914</v>
      </c>
      <c r="U513" s="8">
        <v>35.687593423019436</v>
      </c>
      <c r="V513" s="8">
        <v>6640.5448500000002</v>
      </c>
    </row>
    <row r="514" spans="1:22">
      <c r="A514">
        <v>57</v>
      </c>
      <c r="B514">
        <v>0</v>
      </c>
      <c r="C514">
        <v>28.7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11455.28</v>
      </c>
      <c r="P514" s="8">
        <v>479</v>
      </c>
      <c r="Q514" s="8">
        <v>4788.3871838936257</v>
      </c>
      <c r="R514" s="8">
        <v>-3254.0826838936255</v>
      </c>
      <c r="S514" s="8">
        <v>-0.53840432123005155</v>
      </c>
      <c r="U514" s="8">
        <v>35.762331838565025</v>
      </c>
      <c r="V514" s="8">
        <v>6652.5288</v>
      </c>
    </row>
    <row r="515" spans="1:22">
      <c r="A515">
        <v>56</v>
      </c>
      <c r="B515">
        <v>1</v>
      </c>
      <c r="C515">
        <v>32.11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11763.000899999999</v>
      </c>
      <c r="P515" s="8">
        <v>480</v>
      </c>
      <c r="Q515" s="8">
        <v>3846.9599729778165</v>
      </c>
      <c r="R515" s="8">
        <v>-2022.6745729778165</v>
      </c>
      <c r="S515" s="8">
        <v>-0.33466166545908366</v>
      </c>
      <c r="U515" s="8">
        <v>35.837070254110614</v>
      </c>
      <c r="V515" s="8">
        <v>6653.7885999999999</v>
      </c>
    </row>
    <row r="516" spans="1:22">
      <c r="A516">
        <v>27</v>
      </c>
      <c r="B516">
        <v>1</v>
      </c>
      <c r="C516">
        <v>33.659999999999997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2498.4144000000001</v>
      </c>
      <c r="P516" s="8">
        <v>481</v>
      </c>
      <c r="Q516" s="8">
        <v>19202.804480781331</v>
      </c>
      <c r="R516" s="8">
        <v>-3647.6157307813319</v>
      </c>
      <c r="S516" s="8">
        <v>-0.60351634006100752</v>
      </c>
      <c r="U516" s="8">
        <v>35.91180866965621</v>
      </c>
      <c r="V516" s="8">
        <v>6664.68595</v>
      </c>
    </row>
    <row r="517" spans="1:22">
      <c r="A517">
        <v>51</v>
      </c>
      <c r="B517">
        <v>1</v>
      </c>
      <c r="C517">
        <v>22.42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9361.3268000000007</v>
      </c>
      <c r="P517" s="8">
        <v>482</v>
      </c>
      <c r="Q517" s="8">
        <v>13155.233824620786</v>
      </c>
      <c r="R517" s="8">
        <v>-3850.5319246207855</v>
      </c>
      <c r="S517" s="8">
        <v>-0.63708984332552632</v>
      </c>
      <c r="U517" s="8">
        <v>35.986547085201799</v>
      </c>
      <c r="V517" s="8">
        <v>6666.2430000000004</v>
      </c>
    </row>
    <row r="518" spans="1:22">
      <c r="A518">
        <v>19</v>
      </c>
      <c r="B518">
        <v>1</v>
      </c>
      <c r="C518">
        <v>30.4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1256.299</v>
      </c>
      <c r="P518" s="8">
        <v>483</v>
      </c>
      <c r="Q518" s="8">
        <v>2283.568490817067</v>
      </c>
      <c r="R518" s="8">
        <v>-661.37999081706698</v>
      </c>
      <c r="S518" s="8">
        <v>-0.10942864076364726</v>
      </c>
      <c r="U518" s="8">
        <v>36.061285500747388</v>
      </c>
      <c r="V518" s="8">
        <v>6686.4313000000002</v>
      </c>
    </row>
    <row r="519" spans="1:22">
      <c r="A519">
        <v>39</v>
      </c>
      <c r="B519">
        <v>1</v>
      </c>
      <c r="C519">
        <v>28.3</v>
      </c>
      <c r="D519">
        <v>1</v>
      </c>
      <c r="E519">
        <v>1</v>
      </c>
      <c r="F519">
        <v>0</v>
      </c>
      <c r="G519">
        <v>0</v>
      </c>
      <c r="H519">
        <v>1</v>
      </c>
      <c r="I519">
        <v>21082.16</v>
      </c>
      <c r="P519" s="8">
        <v>484</v>
      </c>
      <c r="Q519" s="8">
        <v>14074.726374714022</v>
      </c>
      <c r="R519" s="8">
        <v>-4194.658374714023</v>
      </c>
      <c r="S519" s="8">
        <v>-0.69402729260940976</v>
      </c>
      <c r="U519" s="8">
        <v>36.136023916292977</v>
      </c>
      <c r="V519" s="8">
        <v>6710.1918999999998</v>
      </c>
    </row>
    <row r="520" spans="1:22">
      <c r="A520">
        <v>58</v>
      </c>
      <c r="B520">
        <v>1</v>
      </c>
      <c r="C520">
        <v>35.700000000000003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11362.754999999999</v>
      </c>
      <c r="P520" s="8">
        <v>485</v>
      </c>
      <c r="Q520" s="8">
        <v>12360.038089228767</v>
      </c>
      <c r="R520" s="8">
        <v>-2797.0090892287662</v>
      </c>
      <c r="S520" s="8">
        <v>-0.46277919968481246</v>
      </c>
      <c r="U520" s="8">
        <v>36.210762331838566</v>
      </c>
      <c r="V520" s="8">
        <v>6746.7425000000003</v>
      </c>
    </row>
    <row r="521" spans="1:22">
      <c r="A521">
        <v>20</v>
      </c>
      <c r="B521">
        <v>1</v>
      </c>
      <c r="C521">
        <v>35.31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27724.28875</v>
      </c>
      <c r="P521" s="8">
        <v>486</v>
      </c>
      <c r="Q521" s="8">
        <v>6561.0529889113204</v>
      </c>
      <c r="R521" s="8">
        <v>-2214.02963891132</v>
      </c>
      <c r="S521" s="8">
        <v>-0.36632232205450399</v>
      </c>
      <c r="U521" s="8">
        <v>36.285500747384162</v>
      </c>
      <c r="V521" s="8">
        <v>6748.5911999999998</v>
      </c>
    </row>
    <row r="522" spans="1:22">
      <c r="A522">
        <v>45</v>
      </c>
      <c r="B522">
        <v>1</v>
      </c>
      <c r="C522">
        <v>30.495000000000001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8413.4630500000003</v>
      </c>
      <c r="P522" s="8">
        <v>487</v>
      </c>
      <c r="Q522" s="8">
        <v>10287.72564589707</v>
      </c>
      <c r="R522" s="8">
        <v>2187.6256541029306</v>
      </c>
      <c r="S522" s="8">
        <v>0.3619536501738253</v>
      </c>
      <c r="U522" s="8">
        <v>36.360239162929751</v>
      </c>
      <c r="V522" s="8">
        <v>6753.0379999999996</v>
      </c>
    </row>
    <row r="523" spans="1:22">
      <c r="A523">
        <v>35</v>
      </c>
      <c r="B523">
        <v>0</v>
      </c>
      <c r="C523">
        <v>31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5240.7650000000003</v>
      </c>
      <c r="P523" s="8">
        <v>488</v>
      </c>
      <c r="Q523" s="8">
        <v>1585.2188899775742</v>
      </c>
      <c r="R523" s="8">
        <v>-331.28288997757431</v>
      </c>
      <c r="S523" s="8">
        <v>-5.4812417765637937E-2</v>
      </c>
      <c r="U523" s="8">
        <v>36.43497757847534</v>
      </c>
      <c r="V523" s="8">
        <v>6770.1925000000001</v>
      </c>
    </row>
    <row r="524" spans="1:22">
      <c r="A524">
        <v>31</v>
      </c>
      <c r="B524">
        <v>1</v>
      </c>
      <c r="C524">
        <v>30.875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3857.7592500000001</v>
      </c>
      <c r="P524" s="8">
        <v>489</v>
      </c>
      <c r="Q524" s="8">
        <v>35086.356272429672</v>
      </c>
      <c r="R524" s="8">
        <v>13798.779337570326</v>
      </c>
      <c r="S524" s="8">
        <v>2.2830773353793097</v>
      </c>
      <c r="U524" s="8">
        <v>36.509715994020929</v>
      </c>
      <c r="V524" s="8">
        <v>6775.9610000000002</v>
      </c>
    </row>
    <row r="525" spans="1:22">
      <c r="A525">
        <v>50</v>
      </c>
      <c r="B525">
        <v>0</v>
      </c>
      <c r="C525">
        <v>27.36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25656.575260000001</v>
      </c>
      <c r="P525" s="8">
        <v>490</v>
      </c>
      <c r="Q525" s="8">
        <v>12235.338409155389</v>
      </c>
      <c r="R525" s="8">
        <v>-1773.3590091553888</v>
      </c>
      <c r="S525" s="8">
        <v>-0.2934111534249863</v>
      </c>
      <c r="U525" s="8">
        <v>36.584454409566519</v>
      </c>
      <c r="V525" s="8">
        <v>6781.3541999999998</v>
      </c>
    </row>
    <row r="526" spans="1:22">
      <c r="A526">
        <v>32</v>
      </c>
      <c r="B526">
        <v>0</v>
      </c>
      <c r="C526">
        <v>44.22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3994.1777999999999</v>
      </c>
      <c r="P526" s="8">
        <v>491</v>
      </c>
      <c r="Q526" s="8">
        <v>3141.1457545382104</v>
      </c>
      <c r="R526" s="8">
        <v>-1392.3717545382106</v>
      </c>
      <c r="S526" s="8">
        <v>-0.23037489892698351</v>
      </c>
      <c r="U526" s="8">
        <v>36.659192825112115</v>
      </c>
      <c r="V526" s="8">
        <v>6796.8632500000003</v>
      </c>
    </row>
    <row r="527" spans="1:22">
      <c r="A527">
        <v>51</v>
      </c>
      <c r="B527">
        <v>0</v>
      </c>
      <c r="C527">
        <v>33.914999999999999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9866.3048500000004</v>
      </c>
      <c r="P527" s="8">
        <v>492</v>
      </c>
      <c r="Q527" s="8">
        <v>11201.648695783064</v>
      </c>
      <c r="R527" s="8">
        <v>13311.442564216937</v>
      </c>
      <c r="S527" s="8">
        <v>2.2024450189460278</v>
      </c>
      <c r="U527" s="8">
        <v>36.733931240657704</v>
      </c>
      <c r="V527" s="8">
        <v>6799.4579999999996</v>
      </c>
    </row>
    <row r="528" spans="1:22">
      <c r="A528">
        <v>38</v>
      </c>
      <c r="B528">
        <v>0</v>
      </c>
      <c r="C528">
        <v>37.729999999999997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5397.6166999999996</v>
      </c>
      <c r="P528" s="8">
        <v>493</v>
      </c>
      <c r="Q528" s="8">
        <v>1191.8475860649196</v>
      </c>
      <c r="R528" s="8">
        <v>1004.6256139350803</v>
      </c>
      <c r="S528" s="8">
        <v>0.16622035280118971</v>
      </c>
      <c r="U528" s="8">
        <v>36.808669656203293</v>
      </c>
      <c r="V528" s="8">
        <v>6837.3687</v>
      </c>
    </row>
    <row r="529" spans="1:22">
      <c r="A529">
        <v>42</v>
      </c>
      <c r="B529">
        <v>1</v>
      </c>
      <c r="C529">
        <v>26.07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38245.593269999998</v>
      </c>
      <c r="P529" s="8">
        <v>494</v>
      </c>
      <c r="Q529" s="8">
        <v>17359.329464625538</v>
      </c>
      <c r="R529" s="8">
        <v>-4785.2804646255372</v>
      </c>
      <c r="S529" s="8">
        <v>-0.79174868333995896</v>
      </c>
      <c r="U529" s="8">
        <v>36.883408071748882</v>
      </c>
      <c r="V529" s="8">
        <v>6849.0259999999998</v>
      </c>
    </row>
    <row r="530" spans="1:22">
      <c r="A530">
        <v>18</v>
      </c>
      <c r="B530">
        <v>0</v>
      </c>
      <c r="C530">
        <v>33.880000000000003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11482.63485</v>
      </c>
      <c r="P530" s="8">
        <v>495</v>
      </c>
      <c r="Q530" s="8">
        <v>26831.887956729101</v>
      </c>
      <c r="R530" s="8">
        <v>-8889.7819567291008</v>
      </c>
      <c r="S530" s="8">
        <v>-1.4708590669764163</v>
      </c>
      <c r="U530" s="8">
        <v>36.958146487294471</v>
      </c>
      <c r="V530" s="8">
        <v>6858.4795999999997</v>
      </c>
    </row>
    <row r="531" spans="1:22">
      <c r="A531">
        <v>19</v>
      </c>
      <c r="B531">
        <v>0</v>
      </c>
      <c r="C531">
        <v>30.59</v>
      </c>
      <c r="D531">
        <v>2</v>
      </c>
      <c r="E531">
        <v>0</v>
      </c>
      <c r="F531">
        <v>1</v>
      </c>
      <c r="G531">
        <v>0</v>
      </c>
      <c r="H531">
        <v>0</v>
      </c>
      <c r="I531">
        <v>24059.680189999999</v>
      </c>
      <c r="P531" s="8">
        <v>496</v>
      </c>
      <c r="Q531" s="8">
        <v>2540.9472745354014</v>
      </c>
      <c r="R531" s="8">
        <v>-573.92457453540146</v>
      </c>
      <c r="S531" s="8">
        <v>-9.4958702960874164E-2</v>
      </c>
      <c r="U531" s="8">
        <v>37.032884902840067</v>
      </c>
      <c r="V531" s="8">
        <v>6875.9610000000002</v>
      </c>
    </row>
    <row r="532" spans="1:22">
      <c r="A532">
        <v>51</v>
      </c>
      <c r="B532">
        <v>0</v>
      </c>
      <c r="C532">
        <v>25.8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9861.0249999999996</v>
      </c>
      <c r="P532" s="8">
        <v>497</v>
      </c>
      <c r="Q532" s="8">
        <v>4019.923956703838</v>
      </c>
      <c r="R532" s="8">
        <v>911.7230432961619</v>
      </c>
      <c r="S532" s="8">
        <v>0.15084915595577825</v>
      </c>
      <c r="U532" s="8">
        <v>37.107623318385656</v>
      </c>
      <c r="V532" s="8">
        <v>6877.9800999999998</v>
      </c>
    </row>
    <row r="533" spans="1:22">
      <c r="A533">
        <v>46</v>
      </c>
      <c r="B533">
        <v>1</v>
      </c>
      <c r="C533">
        <v>39.424999999999997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8342.9087500000005</v>
      </c>
      <c r="P533" s="8">
        <v>498</v>
      </c>
      <c r="Q533" s="8">
        <v>9214.4851462468851</v>
      </c>
      <c r="R533" s="8">
        <v>-1186.5171462468852</v>
      </c>
      <c r="S533" s="8">
        <v>-0.19631522023542872</v>
      </c>
      <c r="U533" s="8">
        <v>37.182361733931245</v>
      </c>
      <c r="V533" s="8">
        <v>6933.2422500000002</v>
      </c>
    </row>
    <row r="534" spans="1:22">
      <c r="A534">
        <v>18</v>
      </c>
      <c r="B534">
        <v>1</v>
      </c>
      <c r="C534">
        <v>25.46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1708.0014000000001</v>
      </c>
      <c r="P534" s="8">
        <v>499</v>
      </c>
      <c r="Q534" s="8">
        <v>7412.9789939744869</v>
      </c>
      <c r="R534" s="8">
        <v>798.12120602551386</v>
      </c>
      <c r="S534" s="8">
        <v>0.13205316149966767</v>
      </c>
      <c r="U534" s="8">
        <v>37.257100149476834</v>
      </c>
      <c r="V534" s="8">
        <v>6940.90985</v>
      </c>
    </row>
    <row r="535" spans="1:22">
      <c r="A535">
        <v>57</v>
      </c>
      <c r="B535">
        <v>1</v>
      </c>
      <c r="C535">
        <v>42.13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48675.517699999997</v>
      </c>
      <c r="P535" s="8">
        <v>500</v>
      </c>
      <c r="Q535" s="8">
        <v>16322.887671392464</v>
      </c>
      <c r="R535" s="8">
        <v>-2852.0276713924632</v>
      </c>
      <c r="S535" s="8">
        <v>-0.47188230039319429</v>
      </c>
      <c r="U535" s="8">
        <v>37.331838565022423</v>
      </c>
      <c r="V535" s="8">
        <v>6948.7007999999996</v>
      </c>
    </row>
    <row r="536" spans="1:22">
      <c r="A536">
        <v>62</v>
      </c>
      <c r="B536">
        <v>0</v>
      </c>
      <c r="C536">
        <v>31.73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14043.476699999999</v>
      </c>
      <c r="P536" s="8">
        <v>501</v>
      </c>
      <c r="Q536" s="8">
        <v>29935.719642845659</v>
      </c>
      <c r="R536" s="8">
        <v>6261.9793571543414</v>
      </c>
      <c r="S536" s="8">
        <v>1.0360759307170357</v>
      </c>
      <c r="U536" s="8">
        <v>37.406576980568019</v>
      </c>
      <c r="V536" s="8">
        <v>6985.50695</v>
      </c>
    </row>
    <row r="537" spans="1:22">
      <c r="A537">
        <v>59</v>
      </c>
      <c r="B537">
        <v>1</v>
      </c>
      <c r="C537">
        <v>29.7</v>
      </c>
      <c r="D537">
        <v>2</v>
      </c>
      <c r="E537">
        <v>0</v>
      </c>
      <c r="F537">
        <v>0</v>
      </c>
      <c r="G537">
        <v>1</v>
      </c>
      <c r="H537">
        <v>0</v>
      </c>
      <c r="I537">
        <v>12925.886</v>
      </c>
      <c r="P537" s="8">
        <v>502</v>
      </c>
      <c r="Q537" s="8">
        <v>7804.1758210338103</v>
      </c>
      <c r="R537" s="8">
        <v>-966.80712103381029</v>
      </c>
      <c r="S537" s="8">
        <v>-0.15996309323577251</v>
      </c>
      <c r="U537" s="8">
        <v>37.481315396113608</v>
      </c>
      <c r="V537" s="8">
        <v>6986.6970000000001</v>
      </c>
    </row>
    <row r="538" spans="1:22">
      <c r="A538">
        <v>37</v>
      </c>
      <c r="B538">
        <v>1</v>
      </c>
      <c r="C538">
        <v>36.19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19214.705529999999</v>
      </c>
      <c r="P538" s="8">
        <v>503</v>
      </c>
      <c r="Q538" s="8">
        <v>32191.514139824158</v>
      </c>
      <c r="R538" s="8">
        <v>-9973.3992398241571</v>
      </c>
      <c r="S538" s="8">
        <v>-1.6501489881162992</v>
      </c>
      <c r="U538" s="8">
        <v>37.556053811659197</v>
      </c>
      <c r="V538" s="8">
        <v>7045.4989999999998</v>
      </c>
    </row>
    <row r="539" spans="1:22">
      <c r="A539">
        <v>64</v>
      </c>
      <c r="B539">
        <v>1</v>
      </c>
      <c r="C539">
        <v>40.479999999999997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13831.1152</v>
      </c>
      <c r="P539" s="8">
        <v>504</v>
      </c>
      <c r="Q539" s="8">
        <v>25884.532226900206</v>
      </c>
      <c r="R539" s="8">
        <v>6663.8082730997921</v>
      </c>
      <c r="S539" s="8">
        <v>1.1025605427433509</v>
      </c>
      <c r="U539" s="8">
        <v>37.630792227204786</v>
      </c>
      <c r="V539" s="8">
        <v>7046.7222000000002</v>
      </c>
    </row>
    <row r="540" spans="1:22">
      <c r="A540">
        <v>38</v>
      </c>
      <c r="B540">
        <v>1</v>
      </c>
      <c r="C540">
        <v>28.024999999999999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6067.1267500000004</v>
      </c>
      <c r="P540" s="8">
        <v>505</v>
      </c>
      <c r="Q540" s="8">
        <v>7075.3479289749257</v>
      </c>
      <c r="R540" s="8">
        <v>-1100.9632289749261</v>
      </c>
      <c r="S540" s="8">
        <v>-0.18215989499265842</v>
      </c>
      <c r="U540" s="8">
        <v>37.705530642750375</v>
      </c>
      <c r="V540" s="8">
        <v>7050.0213000000003</v>
      </c>
    </row>
    <row r="541" spans="1:22">
      <c r="A541">
        <v>33</v>
      </c>
      <c r="B541">
        <v>0</v>
      </c>
      <c r="C541">
        <v>38.9</v>
      </c>
      <c r="D541">
        <v>3</v>
      </c>
      <c r="E541">
        <v>0</v>
      </c>
      <c r="F541">
        <v>0</v>
      </c>
      <c r="G541">
        <v>0</v>
      </c>
      <c r="H541">
        <v>1</v>
      </c>
      <c r="I541">
        <v>5972.3779999999997</v>
      </c>
      <c r="P541" s="8">
        <v>506</v>
      </c>
      <c r="Q541" s="8">
        <v>8979.9677245769981</v>
      </c>
      <c r="R541" s="8">
        <v>-2183.1044745769977</v>
      </c>
      <c r="S541" s="8">
        <v>-0.36120559831704013</v>
      </c>
      <c r="U541" s="8">
        <v>37.780269058295971</v>
      </c>
      <c r="V541" s="8">
        <v>7050.6419999999998</v>
      </c>
    </row>
    <row r="542" spans="1:22">
      <c r="A542">
        <v>46</v>
      </c>
      <c r="B542">
        <v>0</v>
      </c>
      <c r="C542">
        <v>30.2</v>
      </c>
      <c r="D542">
        <v>2</v>
      </c>
      <c r="E542">
        <v>0</v>
      </c>
      <c r="F542">
        <v>0</v>
      </c>
      <c r="G542">
        <v>0</v>
      </c>
      <c r="H542">
        <v>1</v>
      </c>
      <c r="I542">
        <v>8825.0859999999993</v>
      </c>
      <c r="P542" s="8">
        <v>507</v>
      </c>
      <c r="Q542" s="8">
        <v>4337.2382366836637</v>
      </c>
      <c r="R542" s="8">
        <v>-1693.9697366836635</v>
      </c>
      <c r="S542" s="8">
        <v>-0.28027579962170107</v>
      </c>
      <c r="U542" s="8">
        <v>37.85500747384156</v>
      </c>
      <c r="V542" s="8">
        <v>7077.1894000000002</v>
      </c>
    </row>
    <row r="543" spans="1:22">
      <c r="A543">
        <v>46</v>
      </c>
      <c r="B543">
        <v>0</v>
      </c>
      <c r="C543">
        <v>28.05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8233.0974999999999</v>
      </c>
      <c r="P543" s="8">
        <v>508</v>
      </c>
      <c r="Q543" s="8">
        <v>1978.0121818530647</v>
      </c>
      <c r="R543" s="8">
        <v>1099.0833181469352</v>
      </c>
      <c r="S543" s="8">
        <v>0.18184885430573083</v>
      </c>
      <c r="U543" s="8">
        <v>37.929745889387149</v>
      </c>
      <c r="V543" s="8">
        <v>7133.9025000000001</v>
      </c>
    </row>
    <row r="544" spans="1:22">
      <c r="A544">
        <v>53</v>
      </c>
      <c r="B544">
        <v>1</v>
      </c>
      <c r="C544">
        <v>31.35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27346.04207</v>
      </c>
      <c r="P544" s="8">
        <v>509</v>
      </c>
      <c r="Q544" s="8">
        <v>2797.4324574750681</v>
      </c>
      <c r="R544" s="8">
        <v>246.78084252493181</v>
      </c>
      <c r="S544" s="8">
        <v>4.0831129666697656E-2</v>
      </c>
      <c r="U544" s="8">
        <v>38.004484304932738</v>
      </c>
      <c r="V544" s="8">
        <v>7144.86265</v>
      </c>
    </row>
    <row r="545" spans="1:22">
      <c r="A545">
        <v>34</v>
      </c>
      <c r="B545">
        <v>0</v>
      </c>
      <c r="C545">
        <v>38</v>
      </c>
      <c r="D545">
        <v>3</v>
      </c>
      <c r="E545">
        <v>0</v>
      </c>
      <c r="F545">
        <v>0</v>
      </c>
      <c r="G545">
        <v>0</v>
      </c>
      <c r="H545">
        <v>1</v>
      </c>
      <c r="I545">
        <v>6196.4480000000003</v>
      </c>
      <c r="P545" s="8">
        <v>510</v>
      </c>
      <c r="Q545" s="8">
        <v>11477.074645791905</v>
      </c>
      <c r="R545" s="8">
        <v>-21.794645791904259</v>
      </c>
      <c r="S545" s="8">
        <v>-3.606033593466982E-3</v>
      </c>
      <c r="U545" s="8">
        <v>38.079222720478327</v>
      </c>
      <c r="V545" s="8">
        <v>7147.1049999999996</v>
      </c>
    </row>
    <row r="546" spans="1:22">
      <c r="A546">
        <v>20</v>
      </c>
      <c r="B546">
        <v>0</v>
      </c>
      <c r="C546">
        <v>31.79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3056.3881000000001</v>
      </c>
      <c r="P546" s="8">
        <v>511</v>
      </c>
      <c r="Q546" s="8">
        <v>13681.105147122373</v>
      </c>
      <c r="R546" s="8">
        <v>-1918.1042471223736</v>
      </c>
      <c r="S546" s="8">
        <v>-0.31735997992058385</v>
      </c>
      <c r="U546" s="8">
        <v>38.153961136023923</v>
      </c>
      <c r="V546" s="8">
        <v>7147.4727999999996</v>
      </c>
    </row>
    <row r="547" spans="1:22">
      <c r="A547">
        <v>63</v>
      </c>
      <c r="B547">
        <v>0</v>
      </c>
      <c r="C547">
        <v>36.299999999999997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13887.204</v>
      </c>
      <c r="P547" s="8">
        <v>512</v>
      </c>
      <c r="Q547" s="8">
        <v>5247.4981820991306</v>
      </c>
      <c r="R547" s="8">
        <v>-2749.0837820991305</v>
      </c>
      <c r="S547" s="8">
        <v>-0.45484971695144844</v>
      </c>
      <c r="U547" s="8">
        <v>38.228699551569512</v>
      </c>
      <c r="V547" s="8">
        <v>7151.0919999999996</v>
      </c>
    </row>
    <row r="548" spans="1:22">
      <c r="A548">
        <v>54</v>
      </c>
      <c r="B548">
        <v>0</v>
      </c>
      <c r="C548">
        <v>47.41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63770.428010000003</v>
      </c>
      <c r="P548" s="8">
        <v>513</v>
      </c>
      <c r="Q548" s="8">
        <v>8634.5382737974614</v>
      </c>
      <c r="R548" s="8">
        <v>726.78852620253929</v>
      </c>
      <c r="S548" s="8">
        <v>0.1202508114082879</v>
      </c>
      <c r="U548" s="8">
        <v>38.303437967115102</v>
      </c>
      <c r="V548" s="8">
        <v>7152.6714000000002</v>
      </c>
    </row>
    <row r="549" spans="1:22">
      <c r="A549">
        <v>54</v>
      </c>
      <c r="B549">
        <v>1</v>
      </c>
      <c r="C549">
        <v>30.21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10231.499900000001</v>
      </c>
      <c r="P549" s="8">
        <v>514</v>
      </c>
      <c r="Q549" s="8">
        <v>2161.8477611160019</v>
      </c>
      <c r="R549" s="8">
        <v>-905.54876111600197</v>
      </c>
      <c r="S549" s="8">
        <v>-0.14982758996338796</v>
      </c>
      <c r="U549" s="8">
        <v>38.378176382660691</v>
      </c>
      <c r="V549" s="8">
        <v>7153.5538999999999</v>
      </c>
    </row>
    <row r="550" spans="1:22">
      <c r="A550">
        <v>49</v>
      </c>
      <c r="B550">
        <v>1</v>
      </c>
      <c r="C550">
        <v>25.84</v>
      </c>
      <c r="D550">
        <v>2</v>
      </c>
      <c r="E550">
        <v>1</v>
      </c>
      <c r="F550">
        <v>1</v>
      </c>
      <c r="G550">
        <v>0</v>
      </c>
      <c r="H550">
        <v>0</v>
      </c>
      <c r="I550">
        <v>23807.240600000001</v>
      </c>
      <c r="P550" s="8">
        <v>515</v>
      </c>
      <c r="Q550" s="8">
        <v>30910.703646342146</v>
      </c>
      <c r="R550" s="8">
        <v>-9828.5436463421465</v>
      </c>
      <c r="S550" s="8">
        <v>-1.6261819027465632</v>
      </c>
      <c r="U550" s="8">
        <v>38.45291479820628</v>
      </c>
      <c r="V550" s="8">
        <v>7160.0940000000001</v>
      </c>
    </row>
    <row r="551" spans="1:22">
      <c r="A551">
        <v>28</v>
      </c>
      <c r="B551">
        <v>1</v>
      </c>
      <c r="C551">
        <v>35.435000000000002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3268.84665</v>
      </c>
      <c r="P551" s="8">
        <v>516</v>
      </c>
      <c r="Q551" s="8">
        <v>13976.970814210026</v>
      </c>
      <c r="R551" s="8">
        <v>-2614.215814210027</v>
      </c>
      <c r="S551" s="8">
        <v>-0.43253513439138747</v>
      </c>
      <c r="U551" s="8">
        <v>38.527653213751876</v>
      </c>
      <c r="V551" s="8">
        <v>7160.3302999999996</v>
      </c>
    </row>
    <row r="552" spans="1:22">
      <c r="A552">
        <v>54</v>
      </c>
      <c r="B552">
        <v>0</v>
      </c>
      <c r="C552">
        <v>46.7</v>
      </c>
      <c r="D552">
        <v>2</v>
      </c>
      <c r="E552">
        <v>0</v>
      </c>
      <c r="F552">
        <v>0</v>
      </c>
      <c r="G552">
        <v>0</v>
      </c>
      <c r="H552">
        <v>1</v>
      </c>
      <c r="I552">
        <v>11538.421</v>
      </c>
      <c r="P552" s="8">
        <v>517</v>
      </c>
      <c r="Q552" s="8">
        <v>4484.6734579447157</v>
      </c>
      <c r="R552" s="8">
        <v>23239.615292055285</v>
      </c>
      <c r="S552" s="8">
        <v>3.8451110535381754</v>
      </c>
      <c r="U552" s="8">
        <v>38.602391629297465</v>
      </c>
      <c r="V552" s="8">
        <v>7162.0122000000001</v>
      </c>
    </row>
    <row r="553" spans="1:22">
      <c r="A553">
        <v>25</v>
      </c>
      <c r="B553">
        <v>0</v>
      </c>
      <c r="C553">
        <v>28.594999999999999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3213.6220499999999</v>
      </c>
      <c r="P553" s="8">
        <v>518</v>
      </c>
      <c r="Q553" s="8">
        <v>10430.42448735453</v>
      </c>
      <c r="R553" s="8">
        <v>-2016.9614373545301</v>
      </c>
      <c r="S553" s="8">
        <v>-0.33371639848028944</v>
      </c>
      <c r="U553" s="8">
        <v>38.677130044843054</v>
      </c>
      <c r="V553" s="8">
        <v>7173.35995</v>
      </c>
    </row>
    <row r="554" spans="1:22">
      <c r="A554">
        <v>43</v>
      </c>
      <c r="B554">
        <v>0</v>
      </c>
      <c r="C554">
        <v>46.2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45863.205000000002</v>
      </c>
      <c r="P554" s="8">
        <v>519</v>
      </c>
      <c r="Q554" s="8">
        <v>7081.8803784243137</v>
      </c>
      <c r="R554" s="8">
        <v>-1841.1153784243133</v>
      </c>
      <c r="S554" s="8">
        <v>-0.30462178497587183</v>
      </c>
      <c r="U554" s="8">
        <v>38.751868460388643</v>
      </c>
      <c r="V554" s="8">
        <v>7196.8670000000002</v>
      </c>
    </row>
    <row r="555" spans="1:22">
      <c r="A555">
        <v>63</v>
      </c>
      <c r="B555">
        <v>1</v>
      </c>
      <c r="C555">
        <v>30.8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13390.558999999999</v>
      </c>
      <c r="P555" s="8">
        <v>520</v>
      </c>
      <c r="Q555" s="8">
        <v>6365.2918733301531</v>
      </c>
      <c r="R555" s="8">
        <v>-2507.532623330153</v>
      </c>
      <c r="S555" s="8">
        <v>-0.41488386472432198</v>
      </c>
      <c r="U555" s="8">
        <v>38.826606875934232</v>
      </c>
      <c r="V555" s="8">
        <v>7201.7008500000002</v>
      </c>
    </row>
    <row r="556" spans="1:22">
      <c r="A556">
        <v>32</v>
      </c>
      <c r="B556">
        <v>0</v>
      </c>
      <c r="C556">
        <v>28.93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3972.9247</v>
      </c>
      <c r="P556" s="8">
        <v>521</v>
      </c>
      <c r="Q556" s="8">
        <v>10184.611941492769</v>
      </c>
      <c r="R556" s="8">
        <v>15471.963318507233</v>
      </c>
      <c r="S556" s="8">
        <v>2.5599140273319039</v>
      </c>
      <c r="U556" s="8">
        <v>38.901345291479828</v>
      </c>
      <c r="V556" s="8">
        <v>7209.4917999999998</v>
      </c>
    </row>
    <row r="557" spans="1:22">
      <c r="A557">
        <v>62</v>
      </c>
      <c r="B557">
        <v>1</v>
      </c>
      <c r="C557">
        <v>21.4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12957.118</v>
      </c>
      <c r="P557" s="8">
        <v>522</v>
      </c>
      <c r="Q557" s="8">
        <v>10244.977174311451</v>
      </c>
      <c r="R557" s="8">
        <v>-6250.7993743114512</v>
      </c>
      <c r="S557" s="8">
        <v>-1.0342261464126346</v>
      </c>
      <c r="U557" s="8">
        <v>38.976083707025417</v>
      </c>
      <c r="V557" s="8">
        <v>7222.7862500000001</v>
      </c>
    </row>
    <row r="558" spans="1:22">
      <c r="A558">
        <v>52</v>
      </c>
      <c r="B558">
        <v>0</v>
      </c>
      <c r="C558">
        <v>31.73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11187.6567</v>
      </c>
      <c r="P558" s="8">
        <v>523</v>
      </c>
      <c r="Q558" s="8">
        <v>12664.881382449175</v>
      </c>
      <c r="R558" s="8">
        <v>-2798.5765324491749</v>
      </c>
      <c r="S558" s="8">
        <v>-0.46303854103693232</v>
      </c>
      <c r="U558" s="8">
        <v>39.050822122571006</v>
      </c>
      <c r="V558" s="8">
        <v>7228.2156500000001</v>
      </c>
    </row>
    <row r="559" spans="1:22">
      <c r="A559">
        <v>25</v>
      </c>
      <c r="B559">
        <v>0</v>
      </c>
      <c r="C559">
        <v>41.325000000000003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17878.900679999999</v>
      </c>
      <c r="P559" s="8">
        <v>524</v>
      </c>
      <c r="Q559" s="8">
        <v>9584.7497756011871</v>
      </c>
      <c r="R559" s="8">
        <v>-4187.1330756011876</v>
      </c>
      <c r="S559" s="8">
        <v>-0.69278219408104313</v>
      </c>
      <c r="U559" s="8">
        <v>39.125560538116595</v>
      </c>
      <c r="V559" s="8">
        <v>7243.8136000000004</v>
      </c>
    </row>
    <row r="560" spans="1:22">
      <c r="A560">
        <v>28</v>
      </c>
      <c r="B560">
        <v>1</v>
      </c>
      <c r="C560">
        <v>23.8</v>
      </c>
      <c r="D560">
        <v>2</v>
      </c>
      <c r="E560">
        <v>0</v>
      </c>
      <c r="F560">
        <v>0</v>
      </c>
      <c r="G560">
        <v>0</v>
      </c>
      <c r="H560">
        <v>1</v>
      </c>
      <c r="I560">
        <v>3847.674</v>
      </c>
      <c r="P560" s="8">
        <v>525</v>
      </c>
      <c r="Q560" s="8">
        <v>30849.900244315028</v>
      </c>
      <c r="R560" s="8">
        <v>7395.6930256849701</v>
      </c>
      <c r="S560" s="8">
        <v>1.2236545503986056</v>
      </c>
      <c r="U560" s="8">
        <v>39.200298953662184</v>
      </c>
      <c r="V560" s="8">
        <v>7256.7231000000002</v>
      </c>
    </row>
    <row r="561" spans="1:22">
      <c r="A561">
        <v>46</v>
      </c>
      <c r="B561">
        <v>1</v>
      </c>
      <c r="C561">
        <v>33.44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8334.5895999999993</v>
      </c>
      <c r="P561" s="8">
        <v>526</v>
      </c>
      <c r="Q561" s="8">
        <v>3141.727928452493</v>
      </c>
      <c r="R561" s="8">
        <v>8340.9069215475065</v>
      </c>
      <c r="S561" s="8">
        <v>1.3800449360940779</v>
      </c>
      <c r="U561" s="8">
        <v>39.27503736920778</v>
      </c>
      <c r="V561" s="8">
        <v>7261.741</v>
      </c>
    </row>
    <row r="562" spans="1:22">
      <c r="A562">
        <v>34</v>
      </c>
      <c r="B562">
        <v>1</v>
      </c>
      <c r="C562">
        <v>34.21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3935.1799000000001</v>
      </c>
      <c r="P562" s="8">
        <v>527</v>
      </c>
      <c r="Q562" s="8">
        <v>3915.6970588716213</v>
      </c>
      <c r="R562" s="8">
        <v>20143.983131128378</v>
      </c>
      <c r="S562" s="8">
        <v>3.3329231670314008</v>
      </c>
      <c r="U562" s="8">
        <v>39.349775784753369</v>
      </c>
      <c r="V562" s="8">
        <v>7265.7025000000003</v>
      </c>
    </row>
    <row r="563" spans="1:22">
      <c r="A563">
        <v>35</v>
      </c>
      <c r="B563">
        <v>0</v>
      </c>
      <c r="C563">
        <v>34.104999999999997</v>
      </c>
      <c r="D563">
        <v>3</v>
      </c>
      <c r="E563">
        <v>1</v>
      </c>
      <c r="F563">
        <v>1</v>
      </c>
      <c r="G563">
        <v>0</v>
      </c>
      <c r="H563">
        <v>0</v>
      </c>
      <c r="I563">
        <v>39983.425949999997</v>
      </c>
      <c r="P563" s="8">
        <v>528</v>
      </c>
      <c r="Q563" s="8">
        <v>9427.7760602455146</v>
      </c>
      <c r="R563" s="8">
        <v>433.24893975448504</v>
      </c>
      <c r="S563" s="8">
        <v>7.1683212748929109E-2</v>
      </c>
      <c r="U563" s="8">
        <v>39.424514200298958</v>
      </c>
      <c r="V563" s="8">
        <v>7281.5056000000004</v>
      </c>
    </row>
    <row r="564" spans="1:22">
      <c r="A564">
        <v>19</v>
      </c>
      <c r="B564">
        <v>1</v>
      </c>
      <c r="C564">
        <v>35.53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1646.4296999999999</v>
      </c>
      <c r="P564" s="8">
        <v>529</v>
      </c>
      <c r="Q564" s="8">
        <v>13593.741734912188</v>
      </c>
      <c r="R564" s="8">
        <v>-5250.8329849121874</v>
      </c>
      <c r="S564" s="8">
        <v>-0.86877668570834243</v>
      </c>
      <c r="U564" s="8">
        <v>39.499252615844547</v>
      </c>
      <c r="V564" s="8">
        <v>7323.7348190000002</v>
      </c>
    </row>
    <row r="565" spans="1:22">
      <c r="A565">
        <v>46</v>
      </c>
      <c r="B565">
        <v>0</v>
      </c>
      <c r="C565">
        <v>19.95</v>
      </c>
      <c r="D565">
        <v>2</v>
      </c>
      <c r="E565">
        <v>0</v>
      </c>
      <c r="F565">
        <v>1</v>
      </c>
      <c r="G565">
        <v>0</v>
      </c>
      <c r="H565">
        <v>0</v>
      </c>
      <c r="I565">
        <v>9193.8384999999998</v>
      </c>
      <c r="P565" s="8">
        <v>530</v>
      </c>
      <c r="Q565" s="8">
        <v>1189.4267390419327</v>
      </c>
      <c r="R565" s="8">
        <v>518.5746609580674</v>
      </c>
      <c r="S565" s="8">
        <v>8.5800781806243551E-2</v>
      </c>
      <c r="U565" s="8">
        <v>39.573991031390136</v>
      </c>
      <c r="V565" s="8">
        <v>7325.0482000000002</v>
      </c>
    </row>
    <row r="566" spans="1:22">
      <c r="A566">
        <v>54</v>
      </c>
      <c r="B566">
        <v>0</v>
      </c>
      <c r="C566">
        <v>32.68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10923.933199999999</v>
      </c>
      <c r="P566" s="8">
        <v>531</v>
      </c>
      <c r="Q566" s="8">
        <v>40150.192397365339</v>
      </c>
      <c r="R566" s="8">
        <v>8525.3253026346574</v>
      </c>
      <c r="S566" s="8">
        <v>1.4105578833473931</v>
      </c>
      <c r="U566" s="8">
        <v>39.648729446935732</v>
      </c>
      <c r="V566" s="8">
        <v>7337.7479999999996</v>
      </c>
    </row>
    <row r="567" spans="1:22">
      <c r="A567">
        <v>27</v>
      </c>
      <c r="B567">
        <v>1</v>
      </c>
      <c r="C567">
        <v>30.5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2494.0219999999999</v>
      </c>
      <c r="P567" s="8">
        <v>532</v>
      </c>
      <c r="Q567" s="8">
        <v>14749.163564220316</v>
      </c>
      <c r="R567" s="8">
        <v>-705.68686422031715</v>
      </c>
      <c r="S567" s="8">
        <v>-0.11675943546612216</v>
      </c>
      <c r="U567" s="8">
        <v>39.723467862481321</v>
      </c>
      <c r="V567" s="8">
        <v>7345.0839999999998</v>
      </c>
    </row>
    <row r="568" spans="1:22">
      <c r="A568">
        <v>50</v>
      </c>
      <c r="B568">
        <v>1</v>
      </c>
      <c r="C568">
        <v>44.77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9058.7302999999993</v>
      </c>
      <c r="P568" s="8">
        <v>533</v>
      </c>
      <c r="Q568" s="8">
        <v>13074.696477293604</v>
      </c>
      <c r="R568" s="8">
        <v>-148.81047729360398</v>
      </c>
      <c r="S568" s="8">
        <v>-2.4621440756789924E-2</v>
      </c>
      <c r="U568" s="8">
        <v>39.79820627802691</v>
      </c>
      <c r="V568" s="8">
        <v>7345.7266</v>
      </c>
    </row>
    <row r="569" spans="1:22">
      <c r="A569">
        <v>18</v>
      </c>
      <c r="B569">
        <v>0</v>
      </c>
      <c r="C569">
        <v>32.119999999999997</v>
      </c>
      <c r="D569">
        <v>2</v>
      </c>
      <c r="E569">
        <v>0</v>
      </c>
      <c r="F569">
        <v>0</v>
      </c>
      <c r="G569">
        <v>1</v>
      </c>
      <c r="H569">
        <v>0</v>
      </c>
      <c r="I569">
        <v>2801.2588000000001</v>
      </c>
      <c r="P569" s="8">
        <v>534</v>
      </c>
      <c r="Q569" s="8">
        <v>8674.2211451080366</v>
      </c>
      <c r="R569" s="8">
        <v>10540.484384891963</v>
      </c>
      <c r="S569" s="8">
        <v>1.7439760731258755</v>
      </c>
      <c r="U569" s="8">
        <v>39.872944693572499</v>
      </c>
      <c r="V569" s="8">
        <v>7348.1419999999998</v>
      </c>
    </row>
    <row r="570" spans="1:22">
      <c r="A570">
        <v>19</v>
      </c>
      <c r="B570">
        <v>0</v>
      </c>
      <c r="C570">
        <v>30.495000000000001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2128.4310500000001</v>
      </c>
      <c r="P570" s="8">
        <v>535</v>
      </c>
      <c r="Q570" s="8">
        <v>17064.482579606934</v>
      </c>
      <c r="R570" s="8">
        <v>-3233.3673796069343</v>
      </c>
      <c r="S570" s="8">
        <v>-0.53497687010880202</v>
      </c>
      <c r="U570" s="8">
        <v>39.947683109118088</v>
      </c>
      <c r="V570" s="8">
        <v>7358.1756500000001</v>
      </c>
    </row>
    <row r="571" spans="1:22">
      <c r="A571">
        <v>38</v>
      </c>
      <c r="B571">
        <v>0</v>
      </c>
      <c r="C571">
        <v>40.564999999999998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6373.55735</v>
      </c>
      <c r="P571" s="8">
        <v>536</v>
      </c>
      <c r="Q571" s="8">
        <v>7672.085543449828</v>
      </c>
      <c r="R571" s="8">
        <v>-1604.9587934498277</v>
      </c>
      <c r="S571" s="8">
        <v>-0.26554849207322861</v>
      </c>
      <c r="U571" s="8">
        <v>40.022421524663685</v>
      </c>
      <c r="V571" s="8">
        <v>7371.7719999999999</v>
      </c>
    </row>
    <row r="572" spans="1:22">
      <c r="A572">
        <v>41</v>
      </c>
      <c r="B572">
        <v>1</v>
      </c>
      <c r="C572">
        <v>30.59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7256.7231000000002</v>
      </c>
      <c r="P572" s="8">
        <v>537</v>
      </c>
      <c r="Q572" s="8">
        <v>10198.797047173521</v>
      </c>
      <c r="R572" s="8">
        <v>-4226.419047173521</v>
      </c>
      <c r="S572" s="8">
        <v>-0.69928225536189437</v>
      </c>
      <c r="U572" s="8">
        <v>40.097159940209274</v>
      </c>
      <c r="V572" s="8">
        <v>7418.5219999999999</v>
      </c>
    </row>
    <row r="573" spans="1:22">
      <c r="A573">
        <v>49</v>
      </c>
      <c r="B573">
        <v>0</v>
      </c>
      <c r="C573">
        <v>31.9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11552.904</v>
      </c>
      <c r="P573" s="8">
        <v>538</v>
      </c>
      <c r="Q573" s="8">
        <v>10111.446038595603</v>
      </c>
      <c r="R573" s="8">
        <v>-1286.3600385956033</v>
      </c>
      <c r="S573" s="8">
        <v>-0.21283472816026605</v>
      </c>
      <c r="U573" s="8">
        <v>40.171898355754863</v>
      </c>
      <c r="V573" s="8">
        <v>7419.4778999999999</v>
      </c>
    </row>
    <row r="574" spans="1:22">
      <c r="A574">
        <v>48</v>
      </c>
      <c r="B574">
        <v>1</v>
      </c>
      <c r="C574">
        <v>40.564999999999998</v>
      </c>
      <c r="D574">
        <v>2</v>
      </c>
      <c r="E574">
        <v>1</v>
      </c>
      <c r="F574">
        <v>1</v>
      </c>
      <c r="G574">
        <v>0</v>
      </c>
      <c r="H574">
        <v>0</v>
      </c>
      <c r="I574">
        <v>45702.022349999999</v>
      </c>
      <c r="P574" s="8">
        <v>539</v>
      </c>
      <c r="Q574" s="8">
        <v>8831.7085100961722</v>
      </c>
      <c r="R574" s="8">
        <v>-598.61101009617232</v>
      </c>
      <c r="S574" s="8">
        <v>-9.9043197693436627E-2</v>
      </c>
      <c r="U574" s="8">
        <v>40.246636771300452</v>
      </c>
      <c r="V574" s="8">
        <v>7421.1945500000002</v>
      </c>
    </row>
    <row r="575" spans="1:22">
      <c r="A575">
        <v>31</v>
      </c>
      <c r="B575">
        <v>0</v>
      </c>
      <c r="C575">
        <v>29.1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3761.2919999999999</v>
      </c>
      <c r="P575" s="8">
        <v>540</v>
      </c>
      <c r="Q575" s="8">
        <v>11142.226470229138</v>
      </c>
      <c r="R575" s="8">
        <v>16203.815599770862</v>
      </c>
      <c r="S575" s="8">
        <v>2.6810026624439458</v>
      </c>
      <c r="U575" s="8">
        <v>40.321375186846041</v>
      </c>
      <c r="V575" s="8">
        <v>7441.0529999999999</v>
      </c>
    </row>
    <row r="576" spans="1:22">
      <c r="A576">
        <v>18</v>
      </c>
      <c r="B576">
        <v>0</v>
      </c>
      <c r="C576">
        <v>37.29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2219.4450999999999</v>
      </c>
      <c r="P576" s="8">
        <v>541</v>
      </c>
      <c r="Q576" s="8">
        <v>10150.379291461113</v>
      </c>
      <c r="R576" s="8">
        <v>-3953.9312914611128</v>
      </c>
      <c r="S576" s="8">
        <v>-0.65419778781471538</v>
      </c>
      <c r="U576" s="8">
        <v>40.396113602391637</v>
      </c>
      <c r="V576" s="8">
        <v>7441.5010000000002</v>
      </c>
    </row>
    <row r="577" spans="1:22">
      <c r="A577">
        <v>30</v>
      </c>
      <c r="B577">
        <v>0</v>
      </c>
      <c r="C577">
        <v>43.12</v>
      </c>
      <c r="D577">
        <v>2</v>
      </c>
      <c r="E577">
        <v>0</v>
      </c>
      <c r="F577">
        <v>0</v>
      </c>
      <c r="G577">
        <v>1</v>
      </c>
      <c r="H577">
        <v>0</v>
      </c>
      <c r="I577">
        <v>4753.6368000000002</v>
      </c>
      <c r="P577" s="8">
        <v>542</v>
      </c>
      <c r="Q577" s="8">
        <v>3897.5274057787974</v>
      </c>
      <c r="R577" s="8">
        <v>-841.13930577879728</v>
      </c>
      <c r="S577" s="8">
        <v>-0.1391707221298604</v>
      </c>
      <c r="U577" s="8">
        <v>40.470852017937226</v>
      </c>
      <c r="V577" s="8">
        <v>7443.6430499999997</v>
      </c>
    </row>
    <row r="578" spans="1:22">
      <c r="A578">
        <v>62</v>
      </c>
      <c r="B578">
        <v>0</v>
      </c>
      <c r="C578">
        <v>36.86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31620.001059999999</v>
      </c>
      <c r="P578" s="8">
        <v>543</v>
      </c>
      <c r="Q578" s="8">
        <v>15521.111950371382</v>
      </c>
      <c r="R578" s="8">
        <v>-1633.907950371382</v>
      </c>
      <c r="S578" s="8">
        <v>-0.27033827546124078</v>
      </c>
      <c r="U578" s="8">
        <v>40.545590433482815</v>
      </c>
      <c r="V578" s="8">
        <v>7445.9179999999997</v>
      </c>
    </row>
    <row r="579" spans="1:22">
      <c r="A579">
        <v>57</v>
      </c>
      <c r="B579">
        <v>0</v>
      </c>
      <c r="C579">
        <v>34.295000000000002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13224.057049999999</v>
      </c>
      <c r="P579" s="8">
        <v>544</v>
      </c>
      <c r="Q579" s="8">
        <v>40826.378589064501</v>
      </c>
      <c r="R579" s="8">
        <v>22944.049420935502</v>
      </c>
      <c r="S579" s="8">
        <v>3.7962081959043901</v>
      </c>
      <c r="U579" s="8">
        <v>40.620328849028404</v>
      </c>
      <c r="V579" s="8">
        <v>7448.4039499999999</v>
      </c>
    </row>
    <row r="580" spans="1:22">
      <c r="A580">
        <v>58</v>
      </c>
      <c r="B580">
        <v>0</v>
      </c>
      <c r="C580">
        <v>27.17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12222.898300000001</v>
      </c>
      <c r="P580" s="8">
        <v>545</v>
      </c>
      <c r="Q580" s="8">
        <v>11694.460435613308</v>
      </c>
      <c r="R580" s="8">
        <v>-1462.960535613307</v>
      </c>
      <c r="S580" s="8">
        <v>-0.24205416723485554</v>
      </c>
      <c r="U580" s="8">
        <v>40.695067264573993</v>
      </c>
      <c r="V580" s="8">
        <v>7512.2669999999998</v>
      </c>
    </row>
    <row r="581" spans="1:22">
      <c r="A581">
        <v>22</v>
      </c>
      <c r="B581">
        <v>1</v>
      </c>
      <c r="C581">
        <v>26.84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1664.9996000000001</v>
      </c>
      <c r="P581" s="8">
        <v>546</v>
      </c>
      <c r="Q581" s="8">
        <v>33727.438912858277</v>
      </c>
      <c r="R581" s="8">
        <v>-9920.198312858276</v>
      </c>
      <c r="S581" s="8">
        <v>-1.6413466275882005</v>
      </c>
      <c r="U581" s="8">
        <v>40.769805680119589</v>
      </c>
      <c r="V581" s="8">
        <v>7518.0253499999999</v>
      </c>
    </row>
    <row r="582" spans="1:22">
      <c r="A582">
        <v>31</v>
      </c>
      <c r="B582">
        <v>0</v>
      </c>
      <c r="C582">
        <v>38.094999999999999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58571.074480000003</v>
      </c>
      <c r="P582" s="8">
        <v>547</v>
      </c>
      <c r="Q582" s="8">
        <v>7141.4449641835427</v>
      </c>
      <c r="R582" s="8">
        <v>-3872.5983141835427</v>
      </c>
      <c r="S582" s="8">
        <v>-0.64074083829050932</v>
      </c>
      <c r="U582" s="8">
        <v>40.844544095665178</v>
      </c>
      <c r="V582" s="8">
        <v>7526.7064499999997</v>
      </c>
    </row>
    <row r="583" spans="1:22">
      <c r="A583">
        <v>52</v>
      </c>
      <c r="B583">
        <v>1</v>
      </c>
      <c r="C583">
        <v>30.2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9724.5300000000007</v>
      </c>
      <c r="P583" s="8">
        <v>548</v>
      </c>
      <c r="Q583" s="8">
        <v>17762.988843473246</v>
      </c>
      <c r="R583" s="8">
        <v>-6224.5678434732454</v>
      </c>
      <c r="S583" s="8">
        <v>-1.0298860079073431</v>
      </c>
      <c r="U583" s="8">
        <v>40.919282511210767</v>
      </c>
      <c r="V583" s="8">
        <v>7537.1638999999996</v>
      </c>
    </row>
    <row r="584" spans="1:22">
      <c r="A584">
        <v>25</v>
      </c>
      <c r="B584">
        <v>0</v>
      </c>
      <c r="C584">
        <v>23.465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3206.4913499999998</v>
      </c>
      <c r="P584" s="8">
        <v>549</v>
      </c>
      <c r="Q584" s="8">
        <v>4182.1070432684583</v>
      </c>
      <c r="R584" s="8">
        <v>-968.48499326845831</v>
      </c>
      <c r="S584" s="8">
        <v>-0.16024070562284484</v>
      </c>
      <c r="U584" s="8">
        <v>40.994020926756356</v>
      </c>
      <c r="V584" s="8">
        <v>7623.518</v>
      </c>
    </row>
    <row r="585" spans="1:22">
      <c r="A585">
        <v>59</v>
      </c>
      <c r="B585">
        <v>1</v>
      </c>
      <c r="C585">
        <v>25.46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12913.992399999999</v>
      </c>
      <c r="P585" s="8">
        <v>550</v>
      </c>
      <c r="Q585" s="8">
        <v>37590.534632284565</v>
      </c>
      <c r="R585" s="8">
        <v>8272.6703677154364</v>
      </c>
      <c r="S585" s="8">
        <v>1.3687548555958546</v>
      </c>
      <c r="U585" s="8">
        <v>41.068759342301945</v>
      </c>
      <c r="V585" s="8">
        <v>7624.63</v>
      </c>
    </row>
    <row r="586" spans="1:22">
      <c r="A586">
        <v>19</v>
      </c>
      <c r="B586">
        <v>1</v>
      </c>
      <c r="C586">
        <v>30.59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1639.5631000000001</v>
      </c>
      <c r="P586" s="8">
        <v>551</v>
      </c>
      <c r="Q586" s="8">
        <v>13599.20465420365</v>
      </c>
      <c r="R586" s="8">
        <v>-208.64565420365034</v>
      </c>
      <c r="S586" s="8">
        <v>-3.4521471253675315E-2</v>
      </c>
      <c r="U586" s="8">
        <v>41.143497757847541</v>
      </c>
      <c r="V586" s="8">
        <v>7626.9930000000004</v>
      </c>
    </row>
    <row r="587" spans="1:22">
      <c r="A587">
        <v>39</v>
      </c>
      <c r="B587">
        <v>1</v>
      </c>
      <c r="C587">
        <v>45.43</v>
      </c>
      <c r="D587">
        <v>2</v>
      </c>
      <c r="E587">
        <v>0</v>
      </c>
      <c r="F587">
        <v>0</v>
      </c>
      <c r="G587">
        <v>1</v>
      </c>
      <c r="H587">
        <v>0</v>
      </c>
      <c r="I587">
        <v>6356.2707</v>
      </c>
      <c r="P587" s="8">
        <v>552</v>
      </c>
      <c r="Q587" s="8">
        <v>5058.7092686017049</v>
      </c>
      <c r="R587" s="8">
        <v>-1085.7845686017049</v>
      </c>
      <c r="S587" s="8">
        <v>-0.17964850941051727</v>
      </c>
      <c r="U587" s="8">
        <v>41.21823617339313</v>
      </c>
      <c r="V587" s="8">
        <v>7633.7205999999996</v>
      </c>
    </row>
    <row r="588" spans="1:22">
      <c r="A588">
        <v>32</v>
      </c>
      <c r="B588">
        <v>0</v>
      </c>
      <c r="C588">
        <v>23.65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17626.239509999999</v>
      </c>
      <c r="P588" s="8">
        <v>553</v>
      </c>
      <c r="Q588" s="8">
        <v>10153.929837724403</v>
      </c>
      <c r="R588" s="8">
        <v>2803.1881622755973</v>
      </c>
      <c r="S588" s="8">
        <v>0.46380155835015197</v>
      </c>
      <c r="U588" s="8">
        <v>41.292974588938719</v>
      </c>
      <c r="V588" s="8">
        <v>7639.4174499999999</v>
      </c>
    </row>
    <row r="589" spans="1:22">
      <c r="A589">
        <v>19</v>
      </c>
      <c r="B589">
        <v>1</v>
      </c>
      <c r="C589">
        <v>20.7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1242.816</v>
      </c>
      <c r="P589" s="8">
        <v>554</v>
      </c>
      <c r="Q589" s="8">
        <v>12778.637229720463</v>
      </c>
      <c r="R589" s="8">
        <v>-1590.9805297204639</v>
      </c>
      <c r="S589" s="8">
        <v>-0.2632357181439019</v>
      </c>
      <c r="U589" s="8">
        <v>41.367713004484308</v>
      </c>
      <c r="V589" s="8">
        <v>7640.3091999999997</v>
      </c>
    </row>
    <row r="590" spans="1:22">
      <c r="A590">
        <v>33</v>
      </c>
      <c r="B590">
        <v>0</v>
      </c>
      <c r="C590">
        <v>28.27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4779.6022999999996</v>
      </c>
      <c r="P590" s="8">
        <v>555</v>
      </c>
      <c r="Q590" s="8">
        <v>8500.0397077344533</v>
      </c>
      <c r="R590" s="8">
        <v>9378.8609722655456</v>
      </c>
      <c r="S590" s="8">
        <v>1.5517796461279845</v>
      </c>
      <c r="U590" s="8">
        <v>41.442451420029897</v>
      </c>
      <c r="V590" s="8">
        <v>7650.7737500000003</v>
      </c>
    </row>
    <row r="591" spans="1:22">
      <c r="A591">
        <v>21</v>
      </c>
      <c r="B591">
        <v>1</v>
      </c>
      <c r="C591">
        <v>20.234999999999999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3861.2096499999998</v>
      </c>
      <c r="P591" s="8">
        <v>556</v>
      </c>
      <c r="Q591" s="8">
        <v>3185.8792304188551</v>
      </c>
      <c r="R591" s="8">
        <v>661.79476958114492</v>
      </c>
      <c r="S591" s="8">
        <v>0.10949726799307795</v>
      </c>
      <c r="U591" s="8">
        <v>41.517189835575493</v>
      </c>
      <c r="V591" s="8">
        <v>7682.67</v>
      </c>
    </row>
    <row r="592" spans="1:22">
      <c r="A592">
        <v>34</v>
      </c>
      <c r="B592">
        <v>0</v>
      </c>
      <c r="C592">
        <v>30.21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43943.876100000001</v>
      </c>
      <c r="P592" s="8">
        <v>557</v>
      </c>
      <c r="Q592" s="8">
        <v>11563.668915051308</v>
      </c>
      <c r="R592" s="8">
        <v>-3229.0793150513091</v>
      </c>
      <c r="S592" s="8">
        <v>-0.5342673882944986</v>
      </c>
      <c r="U592" s="8">
        <v>41.591928251121082</v>
      </c>
      <c r="V592" s="8">
        <v>7726.8540000000003</v>
      </c>
    </row>
    <row r="593" spans="1:22">
      <c r="A593">
        <v>61</v>
      </c>
      <c r="B593">
        <v>0</v>
      </c>
      <c r="C593">
        <v>35.909999999999997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13635.6379</v>
      </c>
      <c r="P593" s="8">
        <v>558</v>
      </c>
      <c r="Q593" s="8">
        <v>7232.0490493465304</v>
      </c>
      <c r="R593" s="8">
        <v>-3296.8691493465303</v>
      </c>
      <c r="S593" s="8">
        <v>-0.54548355680203775</v>
      </c>
      <c r="U593" s="8">
        <v>41.666666666666671</v>
      </c>
      <c r="V593" s="8">
        <v>7727.2532000000001</v>
      </c>
    </row>
    <row r="594" spans="1:22">
      <c r="A594">
        <v>38</v>
      </c>
      <c r="B594">
        <v>0</v>
      </c>
      <c r="C594">
        <v>30.69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5976.8311000000003</v>
      </c>
      <c r="P594" s="8">
        <v>559</v>
      </c>
      <c r="Q594" s="8">
        <v>33541.698775973244</v>
      </c>
      <c r="R594" s="8">
        <v>6441.7271740267533</v>
      </c>
      <c r="S594" s="8">
        <v>1.0658161096666308</v>
      </c>
      <c r="U594" s="8">
        <v>41.74140508221226</v>
      </c>
      <c r="V594" s="8">
        <v>7729.6457499999997</v>
      </c>
    </row>
    <row r="595" spans="1:22">
      <c r="A595">
        <v>58</v>
      </c>
      <c r="B595">
        <v>0</v>
      </c>
      <c r="C595">
        <v>29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11842.441999999999</v>
      </c>
      <c r="P595" s="8">
        <v>560</v>
      </c>
      <c r="Q595" s="8">
        <v>4508.9972700158005</v>
      </c>
      <c r="R595" s="8">
        <v>-2862.5675700158008</v>
      </c>
      <c r="S595" s="8">
        <v>-0.47362617954912944</v>
      </c>
      <c r="U595" s="8">
        <v>41.816143497757849</v>
      </c>
      <c r="V595" s="8">
        <v>7731.4270999999999</v>
      </c>
    </row>
    <row r="596" spans="1:22">
      <c r="A596">
        <v>47</v>
      </c>
      <c r="B596">
        <v>1</v>
      </c>
      <c r="C596">
        <v>19.57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8428.0692999999992</v>
      </c>
      <c r="P596" s="8">
        <v>561</v>
      </c>
      <c r="Q596" s="8">
        <v>7241.8002309606782</v>
      </c>
      <c r="R596" s="8">
        <v>1952.0382690393217</v>
      </c>
      <c r="S596" s="8">
        <v>0.32297453425481459</v>
      </c>
      <c r="U596" s="8">
        <v>41.890881913303446</v>
      </c>
      <c r="V596" s="8">
        <v>7731.8578500000003</v>
      </c>
    </row>
    <row r="597" spans="1:22">
      <c r="A597">
        <v>20</v>
      </c>
      <c r="B597">
        <v>1</v>
      </c>
      <c r="C597">
        <v>31.13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2566.4706999999999</v>
      </c>
      <c r="P597" s="8">
        <v>562</v>
      </c>
      <c r="Q597" s="8">
        <v>13016.54652485183</v>
      </c>
      <c r="R597" s="8">
        <v>-2092.6133248518308</v>
      </c>
      <c r="S597" s="8">
        <v>-0.34623338317135449</v>
      </c>
      <c r="U597" s="8">
        <v>41.965620328849035</v>
      </c>
      <c r="V597" s="8">
        <v>7740.3370000000004</v>
      </c>
    </row>
    <row r="598" spans="1:22">
      <c r="A598">
        <v>21</v>
      </c>
      <c r="B598">
        <v>0</v>
      </c>
      <c r="C598">
        <v>21.85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15359.104499999999</v>
      </c>
      <c r="P598" s="8">
        <v>563</v>
      </c>
      <c r="Q598" s="8">
        <v>4250.6179267758707</v>
      </c>
      <c r="R598" s="8">
        <v>-1756.5959267758708</v>
      </c>
      <c r="S598" s="8">
        <v>-0.29063761726533699</v>
      </c>
      <c r="U598" s="8">
        <v>42.040358744394624</v>
      </c>
      <c r="V598" s="8">
        <v>7742.1098000000002</v>
      </c>
    </row>
    <row r="599" spans="1:22">
      <c r="A599">
        <v>41</v>
      </c>
      <c r="B599">
        <v>1</v>
      </c>
      <c r="C599">
        <v>40.26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5709.1643999999997</v>
      </c>
      <c r="P599" s="8">
        <v>564</v>
      </c>
      <c r="Q599" s="8">
        <v>15399.134105223704</v>
      </c>
      <c r="R599" s="8">
        <v>-6340.4038052237047</v>
      </c>
      <c r="S599" s="8">
        <v>-1.0490516494778461</v>
      </c>
      <c r="U599" s="8">
        <v>42.115097159940213</v>
      </c>
      <c r="V599" s="8">
        <v>7749.1563999999998</v>
      </c>
    </row>
    <row r="600" spans="1:22">
      <c r="A600">
        <v>46</v>
      </c>
      <c r="B600">
        <v>0</v>
      </c>
      <c r="C600">
        <v>33.725000000000001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8823.9857499999998</v>
      </c>
      <c r="P600" s="8">
        <v>565</v>
      </c>
      <c r="Q600" s="8">
        <v>3495.7485403956789</v>
      </c>
      <c r="R600" s="8">
        <v>-694.48974039567884</v>
      </c>
      <c r="S600" s="8">
        <v>-0.11490681510021315</v>
      </c>
      <c r="U600" s="8">
        <v>42.189835575485802</v>
      </c>
      <c r="V600" s="8">
        <v>7789.6350000000002</v>
      </c>
    </row>
    <row r="601" spans="1:22">
      <c r="A601">
        <v>42</v>
      </c>
      <c r="B601">
        <v>0</v>
      </c>
      <c r="C601">
        <v>29.48</v>
      </c>
      <c r="D601">
        <v>2</v>
      </c>
      <c r="E601">
        <v>0</v>
      </c>
      <c r="F601">
        <v>0</v>
      </c>
      <c r="G601">
        <v>1</v>
      </c>
      <c r="H601">
        <v>0</v>
      </c>
      <c r="I601">
        <v>7640.3091999999997</v>
      </c>
      <c r="P601" s="8">
        <v>566</v>
      </c>
      <c r="Q601" s="8">
        <v>2932.4725904803272</v>
      </c>
      <c r="R601" s="8">
        <v>-804.04154048032706</v>
      </c>
      <c r="S601" s="8">
        <v>-0.13303271056563809</v>
      </c>
      <c r="U601" s="8">
        <v>42.264573991031398</v>
      </c>
      <c r="V601" s="8">
        <v>7804.1605</v>
      </c>
    </row>
    <row r="602" spans="1:22">
      <c r="A602">
        <v>34</v>
      </c>
      <c r="B602">
        <v>0</v>
      </c>
      <c r="C602">
        <v>33.25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5594.8455000000004</v>
      </c>
      <c r="P602" s="8">
        <v>567</v>
      </c>
      <c r="Q602" s="8">
        <v>11703.92191170023</v>
      </c>
      <c r="R602" s="8">
        <v>-5330.3645617002303</v>
      </c>
      <c r="S602" s="8">
        <v>-0.88193558447537868</v>
      </c>
      <c r="U602" s="8">
        <v>42.339312406576987</v>
      </c>
      <c r="V602" s="8">
        <v>7935.29115</v>
      </c>
    </row>
    <row r="603" spans="1:22">
      <c r="A603">
        <v>43</v>
      </c>
      <c r="B603">
        <v>1</v>
      </c>
      <c r="C603">
        <v>32.6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7441.5010000000002</v>
      </c>
      <c r="P603" s="8">
        <v>568</v>
      </c>
      <c r="Q603" s="8">
        <v>9435.2224552981679</v>
      </c>
      <c r="R603" s="8">
        <v>-2178.4993552981678</v>
      </c>
      <c r="S603" s="8">
        <v>-0.36044365820661395</v>
      </c>
      <c r="U603" s="8">
        <v>42.414050822122576</v>
      </c>
      <c r="V603" s="8">
        <v>7954.5169999999998</v>
      </c>
    </row>
    <row r="604" spans="1:22">
      <c r="A604">
        <v>52</v>
      </c>
      <c r="B604">
        <v>0</v>
      </c>
      <c r="C604">
        <v>37.524999999999999</v>
      </c>
      <c r="D604">
        <v>2</v>
      </c>
      <c r="E604">
        <v>0</v>
      </c>
      <c r="F604">
        <v>1</v>
      </c>
      <c r="G604">
        <v>0</v>
      </c>
      <c r="H604">
        <v>0</v>
      </c>
      <c r="I604">
        <v>33471.971890000001</v>
      </c>
      <c r="P604" s="8">
        <v>569</v>
      </c>
      <c r="Q604" s="8">
        <v>12885.145602793471</v>
      </c>
      <c r="R604" s="8">
        <v>-1332.2416027934705</v>
      </c>
      <c r="S604" s="8">
        <v>-0.22042606336240905</v>
      </c>
      <c r="U604" s="8">
        <v>42.488789237668165</v>
      </c>
      <c r="V604" s="8">
        <v>7985.8149999999996</v>
      </c>
    </row>
    <row r="605" spans="1:22">
      <c r="A605">
        <v>18</v>
      </c>
      <c r="B605">
        <v>0</v>
      </c>
      <c r="C605">
        <v>39.159999999999997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1633.0444</v>
      </c>
      <c r="P605" s="8">
        <v>570</v>
      </c>
      <c r="Q605" s="8">
        <v>38465.206164740557</v>
      </c>
      <c r="R605" s="8">
        <v>7236.8161852594421</v>
      </c>
      <c r="S605" s="8">
        <v>1.1973675793109104</v>
      </c>
      <c r="U605" s="8">
        <v>42.563527653213754</v>
      </c>
      <c r="V605" s="8">
        <v>7986.4752500000004</v>
      </c>
    </row>
    <row r="606" spans="1:22">
      <c r="A606">
        <v>51</v>
      </c>
      <c r="B606">
        <v>1</v>
      </c>
      <c r="C606">
        <v>31.635000000000002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9174.1356500000002</v>
      </c>
      <c r="P606" s="8">
        <v>571</v>
      </c>
      <c r="Q606" s="8">
        <v>4934.4868612651935</v>
      </c>
      <c r="R606" s="8">
        <v>-1173.1948612651936</v>
      </c>
      <c r="S606" s="8">
        <v>-0.19411098128406362</v>
      </c>
      <c r="U606" s="8">
        <v>42.63826606875935</v>
      </c>
      <c r="V606" s="8">
        <v>8017.0611500000005</v>
      </c>
    </row>
    <row r="607" spans="1:22">
      <c r="A607">
        <v>56</v>
      </c>
      <c r="B607">
        <v>0</v>
      </c>
      <c r="C607">
        <v>25.3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11070.535</v>
      </c>
      <c r="P607" s="8">
        <v>572</v>
      </c>
      <c r="Q607" s="8">
        <v>4773.8781504145891</v>
      </c>
      <c r="R607" s="8">
        <v>-2554.4330504145892</v>
      </c>
      <c r="S607" s="8">
        <v>-0.42264377590751945</v>
      </c>
      <c r="U607" s="8">
        <v>42.713004484304939</v>
      </c>
      <c r="V607" s="8">
        <v>8023.1354499999998</v>
      </c>
    </row>
    <row r="608" spans="1:22">
      <c r="A608">
        <v>64</v>
      </c>
      <c r="B608">
        <v>0</v>
      </c>
      <c r="C608">
        <v>39.049999999999997</v>
      </c>
      <c r="D608">
        <v>3</v>
      </c>
      <c r="E608">
        <v>0</v>
      </c>
      <c r="F608">
        <v>0</v>
      </c>
      <c r="G608">
        <v>1</v>
      </c>
      <c r="H608">
        <v>0</v>
      </c>
      <c r="I608">
        <v>16085.127500000001</v>
      </c>
      <c r="P608" s="8">
        <v>573</v>
      </c>
      <c r="Q608" s="8">
        <v>10309.152760563094</v>
      </c>
      <c r="R608" s="8">
        <v>-5555.5159605630943</v>
      </c>
      <c r="S608" s="8">
        <v>-0.91918801407059414</v>
      </c>
      <c r="U608" s="8">
        <v>42.787742899850528</v>
      </c>
      <c r="V608" s="8">
        <v>8026.6665999999996</v>
      </c>
    </row>
    <row r="609" spans="1:22">
      <c r="A609">
        <v>19</v>
      </c>
      <c r="B609">
        <v>0</v>
      </c>
      <c r="C609">
        <v>28.31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17468.983899999999</v>
      </c>
      <c r="P609" s="8">
        <v>574</v>
      </c>
      <c r="Q609" s="8">
        <v>16964.726526393057</v>
      </c>
      <c r="R609" s="8">
        <v>14655.274533606942</v>
      </c>
      <c r="S609" s="8">
        <v>2.4247887666657215</v>
      </c>
      <c r="U609" s="8">
        <v>42.862481315396117</v>
      </c>
      <c r="V609" s="8">
        <v>8027.9679999999998</v>
      </c>
    </row>
    <row r="610" spans="1:22">
      <c r="A610">
        <v>51</v>
      </c>
      <c r="B610">
        <v>0</v>
      </c>
      <c r="C610">
        <v>34.1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9283.5619999999999</v>
      </c>
      <c r="P610" s="8">
        <v>575</v>
      </c>
      <c r="Q610" s="8">
        <v>15285.914100343647</v>
      </c>
      <c r="R610" s="8">
        <v>-2061.8570503436476</v>
      </c>
      <c r="S610" s="8">
        <v>-0.34114460310374733</v>
      </c>
      <c r="U610" s="8">
        <v>42.937219730941706</v>
      </c>
      <c r="V610" s="8">
        <v>8059.6791000000003</v>
      </c>
    </row>
    <row r="611" spans="1:22">
      <c r="A611">
        <v>27</v>
      </c>
      <c r="B611">
        <v>0</v>
      </c>
      <c r="C611">
        <v>25.175000000000001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3558.6202499999999</v>
      </c>
      <c r="P611" s="8">
        <v>576</v>
      </c>
      <c r="Q611" s="8">
        <v>11822.052106180854</v>
      </c>
      <c r="R611" s="8">
        <v>400.84619381914672</v>
      </c>
      <c r="S611" s="8">
        <v>6.6322015715536239E-2</v>
      </c>
      <c r="U611" s="8">
        <v>43.011958146487302</v>
      </c>
      <c r="V611" s="8">
        <v>8062.7640000000001</v>
      </c>
    </row>
    <row r="612" spans="1:22">
      <c r="A612">
        <v>59</v>
      </c>
      <c r="B612">
        <v>0</v>
      </c>
      <c r="C612">
        <v>23.655000000000001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25678.778450000002</v>
      </c>
      <c r="P612" s="8">
        <v>577</v>
      </c>
      <c r="Q612" s="8">
        <v>1649.9170657864636</v>
      </c>
      <c r="R612" s="8">
        <v>15.082534213536519</v>
      </c>
      <c r="S612" s="8">
        <v>2.4954810263000723E-3</v>
      </c>
      <c r="U612" s="8">
        <v>43.086696562032891</v>
      </c>
      <c r="V612" s="8">
        <v>8068.1850000000004</v>
      </c>
    </row>
    <row r="613" spans="1:22">
      <c r="A613">
        <v>28</v>
      </c>
      <c r="B613">
        <v>1</v>
      </c>
      <c r="C613">
        <v>26.98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4435.0941999999995</v>
      </c>
      <c r="P613" s="8">
        <v>578</v>
      </c>
      <c r="Q613" s="8">
        <v>33269.618054857478</v>
      </c>
      <c r="R613" s="8">
        <v>25301.456425142525</v>
      </c>
      <c r="S613" s="8">
        <v>4.1862530230519175</v>
      </c>
      <c r="U613" s="8">
        <v>43.16143497757848</v>
      </c>
      <c r="V613" s="8">
        <v>8083.9197999999997</v>
      </c>
    </row>
    <row r="614" spans="1:22">
      <c r="A614">
        <v>30</v>
      </c>
      <c r="B614">
        <v>1</v>
      </c>
      <c r="C614">
        <v>37.799999999999997</v>
      </c>
      <c r="D614">
        <v>2</v>
      </c>
      <c r="E614">
        <v>1</v>
      </c>
      <c r="F614">
        <v>0</v>
      </c>
      <c r="G614">
        <v>0</v>
      </c>
      <c r="H614">
        <v>1</v>
      </c>
      <c r="I614">
        <v>39241.442000000003</v>
      </c>
      <c r="P614" s="8">
        <v>579</v>
      </c>
      <c r="Q614" s="8">
        <v>11045.76924927545</v>
      </c>
      <c r="R614" s="8">
        <v>-1321.2392492754498</v>
      </c>
      <c r="S614" s="8">
        <v>-0.21860566872181711</v>
      </c>
      <c r="U614" s="8">
        <v>43.236173393124069</v>
      </c>
      <c r="V614" s="8">
        <v>8116.2688500000004</v>
      </c>
    </row>
    <row r="615" spans="1:22">
      <c r="A615">
        <v>47</v>
      </c>
      <c r="B615">
        <v>0</v>
      </c>
      <c r="C615">
        <v>29.37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8547.6913000000004</v>
      </c>
      <c r="P615" s="8">
        <v>580</v>
      </c>
      <c r="Q615" s="8">
        <v>2442.0446262448486</v>
      </c>
      <c r="R615" s="8">
        <v>764.4467237551512</v>
      </c>
      <c r="S615" s="8">
        <v>0.12648154930330691</v>
      </c>
      <c r="U615" s="8">
        <v>43.310911808669658</v>
      </c>
      <c r="V615" s="8">
        <v>8116.68</v>
      </c>
    </row>
    <row r="616" spans="1:22">
      <c r="A616">
        <v>38</v>
      </c>
      <c r="B616">
        <v>0</v>
      </c>
      <c r="C616">
        <v>34.799999999999997</v>
      </c>
      <c r="D616">
        <v>2</v>
      </c>
      <c r="E616">
        <v>0</v>
      </c>
      <c r="F616">
        <v>0</v>
      </c>
      <c r="G616">
        <v>0</v>
      </c>
      <c r="H616">
        <v>1</v>
      </c>
      <c r="I616">
        <v>6571.5439999999999</v>
      </c>
      <c r="P616" s="8">
        <v>581</v>
      </c>
      <c r="Q616" s="8">
        <v>12196.037738222331</v>
      </c>
      <c r="R616" s="8">
        <v>717.95466177766866</v>
      </c>
      <c r="S616" s="8">
        <v>0.11878920417776116</v>
      </c>
      <c r="U616" s="8">
        <v>43.385650224215254</v>
      </c>
      <c r="V616" s="8">
        <v>8124.4084000000003</v>
      </c>
    </row>
    <row r="617" spans="1:22">
      <c r="A617">
        <v>18</v>
      </c>
      <c r="B617">
        <v>0</v>
      </c>
      <c r="C617">
        <v>33.155000000000001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2207.6974500000001</v>
      </c>
      <c r="P617" s="8">
        <v>582</v>
      </c>
      <c r="Q617" s="8">
        <v>2833.3816091782492</v>
      </c>
      <c r="R617" s="8">
        <v>-1193.8185091782491</v>
      </c>
      <c r="S617" s="8">
        <v>-0.19752326739802004</v>
      </c>
      <c r="U617" s="8">
        <v>43.460388639760843</v>
      </c>
      <c r="V617" s="8">
        <v>8125.7844999999998</v>
      </c>
    </row>
    <row r="618" spans="1:22">
      <c r="A618">
        <v>34</v>
      </c>
      <c r="B618">
        <v>0</v>
      </c>
      <c r="C618">
        <v>19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6753.0379999999996</v>
      </c>
      <c r="P618" s="8">
        <v>583</v>
      </c>
      <c r="Q618" s="8">
        <v>13273.082451845159</v>
      </c>
      <c r="R618" s="8">
        <v>-6916.8117518451591</v>
      </c>
      <c r="S618" s="8">
        <v>-1.144421238821224</v>
      </c>
      <c r="U618" s="8">
        <v>43.535127055306432</v>
      </c>
      <c r="V618" s="8">
        <v>8162.7162500000004</v>
      </c>
    </row>
    <row r="619" spans="1:22">
      <c r="A619">
        <v>20</v>
      </c>
      <c r="B619">
        <v>0</v>
      </c>
      <c r="C619">
        <v>33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1880.07</v>
      </c>
      <c r="P619" s="8">
        <v>584</v>
      </c>
      <c r="Q619" s="8">
        <v>3743.2683786856023</v>
      </c>
      <c r="R619" s="8">
        <v>13882.971131314396</v>
      </c>
      <c r="S619" s="8">
        <v>2.2970072904441512</v>
      </c>
      <c r="U619" s="8">
        <v>43.609865470852021</v>
      </c>
      <c r="V619" s="8">
        <v>8211.1002000000008</v>
      </c>
    </row>
    <row r="620" spans="1:22">
      <c r="A620">
        <v>47</v>
      </c>
      <c r="B620">
        <v>0</v>
      </c>
      <c r="C620">
        <v>36.630000000000003</v>
      </c>
      <c r="D620">
        <v>1</v>
      </c>
      <c r="E620">
        <v>1</v>
      </c>
      <c r="F620">
        <v>0</v>
      </c>
      <c r="G620">
        <v>1</v>
      </c>
      <c r="H620">
        <v>0</v>
      </c>
      <c r="I620">
        <v>42969.852700000003</v>
      </c>
      <c r="P620" s="8">
        <v>585</v>
      </c>
      <c r="Q620" s="8">
        <v>-1128.3287389091461</v>
      </c>
      <c r="R620" s="8">
        <v>2371.1447389091463</v>
      </c>
      <c r="S620" s="8">
        <v>0.39231780434142138</v>
      </c>
      <c r="U620" s="8">
        <v>43.68460388639761</v>
      </c>
      <c r="V620" s="8">
        <v>8219.2039000000004</v>
      </c>
    </row>
    <row r="621" spans="1:22">
      <c r="A621">
        <v>56</v>
      </c>
      <c r="B621">
        <v>0</v>
      </c>
      <c r="C621">
        <v>28.594999999999999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11658.11505</v>
      </c>
      <c r="P621" s="8">
        <v>586</v>
      </c>
      <c r="Q621" s="8">
        <v>5567.1984869050311</v>
      </c>
      <c r="R621" s="8">
        <v>-787.59618690503157</v>
      </c>
      <c r="S621" s="8">
        <v>-0.13031174423220102</v>
      </c>
      <c r="U621" s="8">
        <v>43.759342301943207</v>
      </c>
      <c r="V621" s="8">
        <v>8232.6388000000006</v>
      </c>
    </row>
    <row r="622" spans="1:22">
      <c r="A622">
        <v>49</v>
      </c>
      <c r="B622">
        <v>1</v>
      </c>
      <c r="C622">
        <v>25.6</v>
      </c>
      <c r="D622">
        <v>2</v>
      </c>
      <c r="E622">
        <v>1</v>
      </c>
      <c r="F622">
        <v>0</v>
      </c>
      <c r="G622">
        <v>0</v>
      </c>
      <c r="H622">
        <v>1</v>
      </c>
      <c r="I622">
        <v>23306.546999999999</v>
      </c>
      <c r="P622" s="8">
        <v>587</v>
      </c>
      <c r="Q622" s="8">
        <v>1614.211636984734</v>
      </c>
      <c r="R622" s="8">
        <v>2246.9980130152658</v>
      </c>
      <c r="S622" s="8">
        <v>0.37177710510883449</v>
      </c>
      <c r="U622" s="8">
        <v>43.834080717488796</v>
      </c>
      <c r="V622" s="8">
        <v>8233.0974999999999</v>
      </c>
    </row>
    <row r="623" spans="1:22">
      <c r="A623">
        <v>19</v>
      </c>
      <c r="B623">
        <v>0</v>
      </c>
      <c r="C623">
        <v>33.11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34439.855900000002</v>
      </c>
      <c r="P623" s="8">
        <v>588</v>
      </c>
      <c r="Q623" s="8">
        <v>31012.682831323411</v>
      </c>
      <c r="R623" s="8">
        <v>12931.19326867659</v>
      </c>
      <c r="S623" s="8">
        <v>2.1395308634831305</v>
      </c>
      <c r="U623" s="8">
        <v>43.908819133034385</v>
      </c>
      <c r="V623" s="8">
        <v>8240.5895999999993</v>
      </c>
    </row>
    <row r="624" spans="1:22">
      <c r="A624">
        <v>55</v>
      </c>
      <c r="B624">
        <v>0</v>
      </c>
      <c r="C624">
        <v>37.1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10713.644</v>
      </c>
      <c r="P624" s="8">
        <v>589</v>
      </c>
      <c r="Q624" s="8">
        <v>15910.135847776279</v>
      </c>
      <c r="R624" s="8">
        <v>-2274.497947776279</v>
      </c>
      <c r="S624" s="8">
        <v>-0.37632710741275816</v>
      </c>
      <c r="U624" s="8">
        <v>43.983557548579974</v>
      </c>
      <c r="V624" s="8">
        <v>8252.2842999999993</v>
      </c>
    </row>
    <row r="625" spans="1:22">
      <c r="A625">
        <v>30</v>
      </c>
      <c r="B625">
        <v>1</v>
      </c>
      <c r="C625">
        <v>31.4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3659.346</v>
      </c>
      <c r="P625" s="8">
        <v>590</v>
      </c>
      <c r="Q625" s="8">
        <v>7672.3284073300047</v>
      </c>
      <c r="R625" s="8">
        <v>-1695.4973073300043</v>
      </c>
      <c r="S625" s="8">
        <v>-0.2805285438562114</v>
      </c>
      <c r="U625" s="8">
        <v>44.058295964125563</v>
      </c>
      <c r="V625" s="8">
        <v>8269.0439999999999</v>
      </c>
    </row>
    <row r="626" spans="1:22">
      <c r="A626">
        <v>37</v>
      </c>
      <c r="B626">
        <v>1</v>
      </c>
      <c r="C626">
        <v>34.1</v>
      </c>
      <c r="D626">
        <v>4</v>
      </c>
      <c r="E626">
        <v>1</v>
      </c>
      <c r="F626">
        <v>0</v>
      </c>
      <c r="G626">
        <v>0</v>
      </c>
      <c r="H626">
        <v>1</v>
      </c>
      <c r="I626">
        <v>40182.245999999999</v>
      </c>
      <c r="P626" s="8">
        <v>591</v>
      </c>
      <c r="Q626" s="8">
        <v>11835.689034412504</v>
      </c>
      <c r="R626" s="8">
        <v>6.7529655874950549</v>
      </c>
      <c r="S626" s="8">
        <v>1.1173120681355203E-3</v>
      </c>
      <c r="U626" s="8">
        <v>44.133034379671159</v>
      </c>
      <c r="V626" s="8">
        <v>8277.5229999999992</v>
      </c>
    </row>
    <row r="627" spans="1:22">
      <c r="A627">
        <v>49</v>
      </c>
      <c r="B627">
        <v>0</v>
      </c>
      <c r="C627">
        <v>21.3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9182.17</v>
      </c>
      <c r="P627" s="8">
        <v>592</v>
      </c>
      <c r="Q627" s="8">
        <v>6762.9481665816675</v>
      </c>
      <c r="R627" s="8">
        <v>1665.1211334183317</v>
      </c>
      <c r="S627" s="8">
        <v>0.27550265334106594</v>
      </c>
      <c r="U627" s="8">
        <v>44.207772795216748</v>
      </c>
      <c r="V627" s="8">
        <v>8280.6226999999999</v>
      </c>
    </row>
    <row r="628" spans="1:22">
      <c r="A628">
        <v>18</v>
      </c>
      <c r="B628">
        <v>1</v>
      </c>
      <c r="C628">
        <v>33.534999999999997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34617.840649999998</v>
      </c>
      <c r="P628" s="8">
        <v>593</v>
      </c>
      <c r="Q628" s="8">
        <v>3542.3453670005356</v>
      </c>
      <c r="R628" s="8">
        <v>-975.87466700053574</v>
      </c>
      <c r="S628" s="8">
        <v>-0.16146336425088872</v>
      </c>
      <c r="U628" s="8">
        <v>44.282511210762337</v>
      </c>
      <c r="V628" s="8">
        <v>8283.6807000000008</v>
      </c>
    </row>
    <row r="629" spans="1:22">
      <c r="A629">
        <v>59</v>
      </c>
      <c r="B629">
        <v>1</v>
      </c>
      <c r="C629">
        <v>28.785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12129.614149999999</v>
      </c>
      <c r="P629" s="8">
        <v>594</v>
      </c>
      <c r="Q629" s="8">
        <v>25190.856875575904</v>
      </c>
      <c r="R629" s="8">
        <v>-9831.7523755759048</v>
      </c>
      <c r="S629" s="8">
        <v>-1.6267128031117148</v>
      </c>
      <c r="U629" s="8">
        <v>44.357249626307926</v>
      </c>
      <c r="V629" s="8">
        <v>8302.5356499999998</v>
      </c>
    </row>
    <row r="630" spans="1:22">
      <c r="A630">
        <v>29</v>
      </c>
      <c r="B630">
        <v>0</v>
      </c>
      <c r="C630">
        <v>26.03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3736.4647</v>
      </c>
      <c r="P630" s="8">
        <v>595</v>
      </c>
      <c r="Q630" s="8">
        <v>11082.163911453548</v>
      </c>
      <c r="R630" s="8">
        <v>-5372.9995114535486</v>
      </c>
      <c r="S630" s="8">
        <v>-0.88898975101399491</v>
      </c>
      <c r="U630" s="8">
        <v>44.431988041853515</v>
      </c>
      <c r="V630" s="8">
        <v>8310.8391499999998</v>
      </c>
    </row>
    <row r="631" spans="1:22">
      <c r="A631">
        <v>36</v>
      </c>
      <c r="B631">
        <v>1</v>
      </c>
      <c r="C631">
        <v>28.88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6748.5911999999998</v>
      </c>
      <c r="P631" s="8">
        <v>596</v>
      </c>
      <c r="Q631" s="8">
        <v>11791.653408725508</v>
      </c>
      <c r="R631" s="8">
        <v>-2967.6676587255079</v>
      </c>
      <c r="S631" s="8">
        <v>-0.49101551701220225</v>
      </c>
      <c r="U631" s="8">
        <v>44.506726457399111</v>
      </c>
      <c r="V631" s="8">
        <v>8334.4575499999992</v>
      </c>
    </row>
    <row r="632" spans="1:22">
      <c r="A632">
        <v>33</v>
      </c>
      <c r="B632">
        <v>1</v>
      </c>
      <c r="C632">
        <v>42.46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11326.71487</v>
      </c>
      <c r="P632" s="8">
        <v>597</v>
      </c>
      <c r="Q632" s="8">
        <v>8764.8302837594129</v>
      </c>
      <c r="R632" s="8">
        <v>-1124.5210837594132</v>
      </c>
      <c r="S632" s="8">
        <v>-0.18605766036833762</v>
      </c>
      <c r="U632" s="8">
        <v>44.5814648729447</v>
      </c>
      <c r="V632" s="8">
        <v>8334.5895999999993</v>
      </c>
    </row>
    <row r="633" spans="1:22">
      <c r="A633">
        <v>58</v>
      </c>
      <c r="B633">
        <v>1</v>
      </c>
      <c r="C633">
        <v>38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11365.951999999999</v>
      </c>
      <c r="P633" s="8">
        <v>598</v>
      </c>
      <c r="Q633" s="8">
        <v>8548.2602878121834</v>
      </c>
      <c r="R633" s="8">
        <v>-2953.414787812183</v>
      </c>
      <c r="S633" s="8">
        <v>-0.48865730794528139</v>
      </c>
      <c r="U633" s="8">
        <v>44.656203288490289</v>
      </c>
      <c r="V633" s="8">
        <v>8342.9087500000005</v>
      </c>
    </row>
    <row r="634" spans="1:22">
      <c r="A634">
        <v>44</v>
      </c>
      <c r="B634">
        <v>0</v>
      </c>
      <c r="C634">
        <v>38.950000000000003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42983.458500000001</v>
      </c>
      <c r="P634" s="8">
        <v>599</v>
      </c>
      <c r="Q634" s="8">
        <v>10023.626910254468</v>
      </c>
      <c r="R634" s="8">
        <v>-2582.1259102544682</v>
      </c>
      <c r="S634" s="8">
        <v>-0.42722569863456239</v>
      </c>
      <c r="U634" s="8">
        <v>44.730941704035878</v>
      </c>
      <c r="V634" s="8">
        <v>8347.1643000000004</v>
      </c>
    </row>
    <row r="635" spans="1:22">
      <c r="A635">
        <v>53</v>
      </c>
      <c r="B635">
        <v>1</v>
      </c>
      <c r="C635">
        <v>36.1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10085.846</v>
      </c>
      <c r="P635" s="8">
        <v>600</v>
      </c>
      <c r="Q635" s="8">
        <v>14744.263293395281</v>
      </c>
      <c r="R635" s="8">
        <v>18727.70859660472</v>
      </c>
      <c r="S635" s="8">
        <v>3.0985934331221121</v>
      </c>
      <c r="U635" s="8">
        <v>44.805680119581467</v>
      </c>
      <c r="V635" s="8">
        <v>8410.0468500000006</v>
      </c>
    </row>
    <row r="636" spans="1:22">
      <c r="A636">
        <v>24</v>
      </c>
      <c r="B636">
        <v>1</v>
      </c>
      <c r="C636">
        <v>29.3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1977.8150000000001</v>
      </c>
      <c r="P636" s="8">
        <v>601</v>
      </c>
      <c r="Q636" s="8">
        <v>4932.669363517728</v>
      </c>
      <c r="R636" s="8">
        <v>-3299.6249635177282</v>
      </c>
      <c r="S636" s="8">
        <v>-0.54593952009566393</v>
      </c>
      <c r="U636" s="8">
        <v>44.880418535127063</v>
      </c>
      <c r="V636" s="8">
        <v>8413.4630500000003</v>
      </c>
    </row>
    <row r="637" spans="1:22">
      <c r="A637">
        <v>29</v>
      </c>
      <c r="B637">
        <v>0</v>
      </c>
      <c r="C637">
        <v>35.53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3366.6696999999999</v>
      </c>
      <c r="P637" s="8">
        <v>602</v>
      </c>
      <c r="Q637" s="8">
        <v>11407.242049396713</v>
      </c>
      <c r="R637" s="8">
        <v>-2233.1063993967127</v>
      </c>
      <c r="S637" s="8">
        <v>-0.36947866787547634</v>
      </c>
      <c r="U637" s="8">
        <v>44.955156950672652</v>
      </c>
      <c r="V637" s="8">
        <v>8428.0692999999992</v>
      </c>
    </row>
    <row r="638" spans="1:22">
      <c r="A638">
        <v>40</v>
      </c>
      <c r="B638">
        <v>1</v>
      </c>
      <c r="C638">
        <v>22.704999999999998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7173.35995</v>
      </c>
      <c r="P638" s="8">
        <v>603</v>
      </c>
      <c r="Q638" s="8">
        <v>10066.960550977701</v>
      </c>
      <c r="R638" s="8">
        <v>1003.5744490222987</v>
      </c>
      <c r="S638" s="8">
        <v>0.16604643228768579</v>
      </c>
      <c r="U638" s="8">
        <v>45.029895366218241</v>
      </c>
      <c r="V638" s="8">
        <v>8442.6669999999995</v>
      </c>
    </row>
    <row r="639" spans="1:22">
      <c r="A639">
        <v>51</v>
      </c>
      <c r="B639">
        <v>1</v>
      </c>
      <c r="C639">
        <v>39.700000000000003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9391.3459999999995</v>
      </c>
      <c r="P639" s="8">
        <v>604</v>
      </c>
      <c r="Q639" s="8">
        <v>18137.251935785942</v>
      </c>
      <c r="R639" s="8">
        <v>-2052.1244357859414</v>
      </c>
      <c r="S639" s="8">
        <v>-0.3395342931504472</v>
      </c>
      <c r="U639" s="8">
        <v>45.10463378176383</v>
      </c>
      <c r="V639" s="8">
        <v>8444.4740000000002</v>
      </c>
    </row>
    <row r="640" spans="1:22">
      <c r="A640">
        <v>64</v>
      </c>
      <c r="B640">
        <v>1</v>
      </c>
      <c r="C640">
        <v>38.19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14410.9321</v>
      </c>
      <c r="P640" s="8">
        <v>605</v>
      </c>
      <c r="Q640" s="8">
        <v>26039.869436253462</v>
      </c>
      <c r="R640" s="8">
        <v>-8570.8855362534632</v>
      </c>
      <c r="S640" s="8">
        <v>-1.4180960527915896</v>
      </c>
      <c r="U640" s="8">
        <v>45.179372197309419</v>
      </c>
      <c r="V640" s="8">
        <v>8457.8179999999993</v>
      </c>
    </row>
    <row r="641" spans="1:22">
      <c r="A641">
        <v>19</v>
      </c>
      <c r="B641">
        <v>0</v>
      </c>
      <c r="C641">
        <v>24.51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2709.1118999999999</v>
      </c>
      <c r="P641" s="8">
        <v>606</v>
      </c>
      <c r="Q641" s="8">
        <v>11692.610121979362</v>
      </c>
      <c r="R641" s="8">
        <v>-2409.0481219793619</v>
      </c>
      <c r="S641" s="8">
        <v>-0.39858910941158754</v>
      </c>
      <c r="U641" s="8">
        <v>45.254110612855015</v>
      </c>
      <c r="V641" s="8">
        <v>8515.7587000000003</v>
      </c>
    </row>
    <row r="642" spans="1:22">
      <c r="A642">
        <v>35</v>
      </c>
      <c r="B642">
        <v>0</v>
      </c>
      <c r="C642">
        <v>38.094999999999999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24915.046259999999</v>
      </c>
      <c r="P642" s="8">
        <v>607</v>
      </c>
      <c r="Q642" s="8">
        <v>3535.7781369940803</v>
      </c>
      <c r="R642" s="8">
        <v>22.8421130059196</v>
      </c>
      <c r="S642" s="8">
        <v>3.7793423041411261E-3</v>
      </c>
      <c r="U642" s="8">
        <v>45.328849028400604</v>
      </c>
      <c r="V642" s="8">
        <v>8516.8289999999997</v>
      </c>
    </row>
    <row r="643" spans="1:22">
      <c r="A643">
        <v>39</v>
      </c>
      <c r="B643">
        <v>1</v>
      </c>
      <c r="C643">
        <v>26.41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20149.322899999999</v>
      </c>
      <c r="P643" s="8">
        <v>608</v>
      </c>
      <c r="Q643" s="8">
        <v>34735.178011188917</v>
      </c>
      <c r="R643" s="8">
        <v>-9056.399561188915</v>
      </c>
      <c r="S643" s="8">
        <v>-1.4984267863457426</v>
      </c>
      <c r="U643" s="8">
        <v>45.403587443946194</v>
      </c>
      <c r="V643" s="8">
        <v>8520.0259999999998</v>
      </c>
    </row>
    <row r="644" spans="1:22">
      <c r="A644">
        <v>56</v>
      </c>
      <c r="B644">
        <v>1</v>
      </c>
      <c r="C644">
        <v>33.659999999999997</v>
      </c>
      <c r="D644">
        <v>4</v>
      </c>
      <c r="E644">
        <v>0</v>
      </c>
      <c r="F644">
        <v>0</v>
      </c>
      <c r="G644">
        <v>1</v>
      </c>
      <c r="H644">
        <v>0</v>
      </c>
      <c r="I644">
        <v>12949.1554</v>
      </c>
      <c r="P644" s="8">
        <v>609</v>
      </c>
      <c r="Q644" s="8">
        <v>5224.5654042021533</v>
      </c>
      <c r="R644" s="8">
        <v>-789.47120420215379</v>
      </c>
      <c r="S644" s="8">
        <v>-0.13062197525987229</v>
      </c>
      <c r="U644" s="8">
        <v>45.478325859491783</v>
      </c>
      <c r="V644" s="8">
        <v>8522.0030000000006</v>
      </c>
    </row>
    <row r="645" spans="1:22">
      <c r="A645">
        <v>33</v>
      </c>
      <c r="B645">
        <v>1</v>
      </c>
      <c r="C645">
        <v>42.4</v>
      </c>
      <c r="D645">
        <v>5</v>
      </c>
      <c r="E645">
        <v>0</v>
      </c>
      <c r="F645">
        <v>0</v>
      </c>
      <c r="G645">
        <v>0</v>
      </c>
      <c r="H645">
        <v>1</v>
      </c>
      <c r="I645">
        <v>6666.2430000000004</v>
      </c>
      <c r="P645" s="8">
        <v>610</v>
      </c>
      <c r="Q645" s="8">
        <v>32296.834827958126</v>
      </c>
      <c r="R645" s="8">
        <v>6944.6071720418768</v>
      </c>
      <c r="S645" s="8">
        <v>1.1490201306743382</v>
      </c>
      <c r="U645" s="8">
        <v>45.553064275037372</v>
      </c>
      <c r="V645" s="8">
        <v>8527.5319999999992</v>
      </c>
    </row>
    <row r="646" spans="1:22">
      <c r="A646">
        <v>42</v>
      </c>
      <c r="B646">
        <v>1</v>
      </c>
      <c r="C646">
        <v>28.31</v>
      </c>
      <c r="D646">
        <v>3</v>
      </c>
      <c r="E646">
        <v>1</v>
      </c>
      <c r="F646">
        <v>1</v>
      </c>
      <c r="G646">
        <v>0</v>
      </c>
      <c r="H646">
        <v>0</v>
      </c>
      <c r="I646">
        <v>32787.458590000002</v>
      </c>
      <c r="P646" s="8">
        <v>611</v>
      </c>
      <c r="Q646" s="8">
        <v>9536.3002213998298</v>
      </c>
      <c r="R646" s="8">
        <v>-988.60892139982934</v>
      </c>
      <c r="S646" s="8">
        <v>-0.16357031058945526</v>
      </c>
      <c r="U646" s="8">
        <v>45.627802690582968</v>
      </c>
      <c r="V646" s="8">
        <v>8534.6718000000001</v>
      </c>
    </row>
    <row r="647" spans="1:22">
      <c r="A647">
        <v>61</v>
      </c>
      <c r="B647">
        <v>1</v>
      </c>
      <c r="C647">
        <v>33.914999999999999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13143.86485</v>
      </c>
      <c r="P647" s="8">
        <v>612</v>
      </c>
      <c r="Q647" s="8">
        <v>9616.8851049066834</v>
      </c>
      <c r="R647" s="8">
        <v>-3045.3411049066835</v>
      </c>
      <c r="S647" s="8">
        <v>-0.50386697873927067</v>
      </c>
      <c r="U647" s="8">
        <v>45.702541106128557</v>
      </c>
      <c r="V647" s="8">
        <v>8538.28845</v>
      </c>
    </row>
    <row r="648" spans="1:22">
      <c r="A648">
        <v>23</v>
      </c>
      <c r="B648">
        <v>0</v>
      </c>
      <c r="C648">
        <v>34.96</v>
      </c>
      <c r="D648">
        <v>3</v>
      </c>
      <c r="E648">
        <v>0</v>
      </c>
      <c r="F648">
        <v>1</v>
      </c>
      <c r="G648">
        <v>0</v>
      </c>
      <c r="H648">
        <v>0</v>
      </c>
      <c r="I648">
        <v>4466.6214</v>
      </c>
      <c r="P648" s="8">
        <v>613</v>
      </c>
      <c r="Q648" s="8">
        <v>3930.8347239724535</v>
      </c>
      <c r="R648" s="8">
        <v>-1723.1372739724534</v>
      </c>
      <c r="S648" s="8">
        <v>-0.28510171513812327</v>
      </c>
      <c r="U648" s="8">
        <v>45.777279521674146</v>
      </c>
      <c r="V648" s="8">
        <v>8539.6710000000003</v>
      </c>
    </row>
    <row r="649" spans="1:22">
      <c r="A649">
        <v>43</v>
      </c>
      <c r="B649">
        <v>1</v>
      </c>
      <c r="C649">
        <v>35.31</v>
      </c>
      <c r="D649">
        <v>2</v>
      </c>
      <c r="E649">
        <v>0</v>
      </c>
      <c r="F649">
        <v>0</v>
      </c>
      <c r="G649">
        <v>1</v>
      </c>
      <c r="H649">
        <v>0</v>
      </c>
      <c r="I649">
        <v>18806.145469999999</v>
      </c>
      <c r="P649" s="8">
        <v>614</v>
      </c>
      <c r="Q649" s="8">
        <v>4665.7546641559784</v>
      </c>
      <c r="R649" s="8">
        <v>2087.2833358440212</v>
      </c>
      <c r="S649" s="8">
        <v>0.34535150972415624</v>
      </c>
      <c r="U649" s="8">
        <v>45.852017937219735</v>
      </c>
      <c r="V649" s="8">
        <v>8547.6913000000004</v>
      </c>
    </row>
    <row r="650" spans="1:22">
      <c r="A650">
        <v>48</v>
      </c>
      <c r="B650">
        <v>1</v>
      </c>
      <c r="C650">
        <v>30.78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10141.136200000001</v>
      </c>
      <c r="P650" s="8">
        <v>615</v>
      </c>
      <c r="Q650" s="8">
        <v>3356.9503943496493</v>
      </c>
      <c r="R650" s="8">
        <v>-1476.8803943496494</v>
      </c>
      <c r="S650" s="8">
        <v>-0.2443572777647918</v>
      </c>
      <c r="U650" s="8">
        <v>45.926756352765324</v>
      </c>
      <c r="V650" s="8">
        <v>8551.3469999999998</v>
      </c>
    </row>
    <row r="651" spans="1:22">
      <c r="A651">
        <v>39</v>
      </c>
      <c r="B651">
        <v>1</v>
      </c>
      <c r="C651">
        <v>26.22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6123.5688</v>
      </c>
      <c r="P651" s="8">
        <v>616</v>
      </c>
      <c r="Q651" s="8">
        <v>35847.379236527348</v>
      </c>
      <c r="R651" s="8">
        <v>7122.4734634726556</v>
      </c>
      <c r="S651" s="8">
        <v>1.17844900179107</v>
      </c>
      <c r="U651" s="8">
        <v>46.00149476831092</v>
      </c>
      <c r="V651" s="8">
        <v>8556.9069999999992</v>
      </c>
    </row>
    <row r="652" spans="1:22">
      <c r="A652">
        <v>40</v>
      </c>
      <c r="B652">
        <v>0</v>
      </c>
      <c r="C652">
        <v>23.37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8252.2842999999993</v>
      </c>
      <c r="P652" s="8">
        <v>617</v>
      </c>
      <c r="Q652" s="8">
        <v>12144.653971926246</v>
      </c>
      <c r="R652" s="8">
        <v>-486.53892192624517</v>
      </c>
      <c r="S652" s="8">
        <v>-8.0500307908053223E-2</v>
      </c>
      <c r="U652" s="8">
        <v>46.076233183856509</v>
      </c>
      <c r="V652" s="8">
        <v>8569.8618000000006</v>
      </c>
    </row>
    <row r="653" spans="1:22">
      <c r="A653">
        <v>18</v>
      </c>
      <c r="B653">
        <v>1</v>
      </c>
      <c r="C653">
        <v>28.5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1712.2270000000001</v>
      </c>
      <c r="P653" s="8">
        <v>618</v>
      </c>
      <c r="Q653" s="8">
        <v>33038.945392115493</v>
      </c>
      <c r="R653" s="8">
        <v>-9732.3983921154941</v>
      </c>
      <c r="S653" s="8">
        <v>-1.6102741876176248</v>
      </c>
      <c r="U653" s="8">
        <v>46.150971599402098</v>
      </c>
      <c r="V653" s="8">
        <v>8582.3022999999994</v>
      </c>
    </row>
    <row r="654" spans="1:22">
      <c r="A654">
        <v>58</v>
      </c>
      <c r="B654">
        <v>0</v>
      </c>
      <c r="C654">
        <v>32.965000000000003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12430.95335</v>
      </c>
      <c r="P654" s="8">
        <v>619</v>
      </c>
      <c r="Q654" s="8">
        <v>26985.939863622316</v>
      </c>
      <c r="R654" s="8">
        <v>7453.9160363776864</v>
      </c>
      <c r="S654" s="8">
        <v>1.2332878398989431</v>
      </c>
      <c r="U654" s="8">
        <v>46.225710014947687</v>
      </c>
      <c r="V654" s="8">
        <v>8596.8277999999991</v>
      </c>
    </row>
    <row r="655" spans="1:22">
      <c r="A655">
        <v>49</v>
      </c>
      <c r="B655">
        <v>0</v>
      </c>
      <c r="C655">
        <v>42.68</v>
      </c>
      <c r="D655">
        <v>2</v>
      </c>
      <c r="E655">
        <v>0</v>
      </c>
      <c r="F655">
        <v>0</v>
      </c>
      <c r="G655">
        <v>1</v>
      </c>
      <c r="H655">
        <v>0</v>
      </c>
      <c r="I655">
        <v>9800.8881999999994</v>
      </c>
      <c r="P655" s="8">
        <v>620</v>
      </c>
      <c r="Q655" s="8">
        <v>13812.586951048266</v>
      </c>
      <c r="R655" s="8">
        <v>-3098.942951048266</v>
      </c>
      <c r="S655" s="8">
        <v>-0.51273567335830383</v>
      </c>
      <c r="U655" s="8">
        <v>46.300448430493276</v>
      </c>
      <c r="V655" s="8">
        <v>8601.3292999999994</v>
      </c>
    </row>
    <row r="656" spans="1:22">
      <c r="A656">
        <v>53</v>
      </c>
      <c r="B656">
        <v>0</v>
      </c>
      <c r="C656">
        <v>39.6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10579.710999999999</v>
      </c>
      <c r="P656" s="8">
        <v>621</v>
      </c>
      <c r="Q656" s="8">
        <v>5801.9616377868024</v>
      </c>
      <c r="R656" s="8">
        <v>-2142.6156377868024</v>
      </c>
      <c r="S656" s="8">
        <v>-0.35450651694540891</v>
      </c>
      <c r="U656" s="8">
        <v>46.375186846038872</v>
      </c>
      <c r="V656" s="8">
        <v>8603.8233999999993</v>
      </c>
    </row>
    <row r="657" spans="1:22">
      <c r="A657">
        <v>48</v>
      </c>
      <c r="B657">
        <v>0</v>
      </c>
      <c r="C657">
        <v>31.13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8280.6226999999999</v>
      </c>
      <c r="P657" s="8">
        <v>622</v>
      </c>
      <c r="Q657" s="8">
        <v>33790.814607657725</v>
      </c>
      <c r="R657" s="8">
        <v>6391.4313923422742</v>
      </c>
      <c r="S657" s="8">
        <v>1.0574944200142444</v>
      </c>
      <c r="U657" s="8">
        <v>46.449925261584461</v>
      </c>
      <c r="V657" s="8">
        <v>8604.4836500000001</v>
      </c>
    </row>
    <row r="658" spans="1:22">
      <c r="A658">
        <v>45</v>
      </c>
      <c r="B658">
        <v>0</v>
      </c>
      <c r="C658">
        <v>36.299999999999997</v>
      </c>
      <c r="D658">
        <v>2</v>
      </c>
      <c r="E658">
        <v>0</v>
      </c>
      <c r="F658">
        <v>0</v>
      </c>
      <c r="G658">
        <v>1</v>
      </c>
      <c r="H658">
        <v>0</v>
      </c>
      <c r="I658">
        <v>8527.5319999999992</v>
      </c>
      <c r="P658" s="8">
        <v>623</v>
      </c>
      <c r="Q658" s="8">
        <v>7387.6928139220363</v>
      </c>
      <c r="R658" s="8">
        <v>1794.4771860779638</v>
      </c>
      <c r="S658" s="8">
        <v>0.29690526184696731</v>
      </c>
      <c r="U658" s="8">
        <v>46.52466367713005</v>
      </c>
      <c r="V658" s="8">
        <v>8605.3615000000009</v>
      </c>
    </row>
    <row r="659" spans="1:22">
      <c r="A659">
        <v>59</v>
      </c>
      <c r="B659">
        <v>0</v>
      </c>
      <c r="C659">
        <v>35.200000000000003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12244.531000000001</v>
      </c>
      <c r="P659" s="8">
        <v>624</v>
      </c>
      <c r="Q659" s="8">
        <v>27776.948418862285</v>
      </c>
      <c r="R659" s="8">
        <v>6840.8922311377137</v>
      </c>
      <c r="S659" s="8">
        <v>1.1318599728715544</v>
      </c>
      <c r="U659" s="8">
        <v>46.599402092675639</v>
      </c>
      <c r="V659" s="8">
        <v>8606.2173999999995</v>
      </c>
    </row>
    <row r="660" spans="1:22">
      <c r="A660">
        <v>52</v>
      </c>
      <c r="B660">
        <v>0</v>
      </c>
      <c r="C660">
        <v>25.3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24667.419000000002</v>
      </c>
      <c r="P660" s="8">
        <v>625</v>
      </c>
      <c r="Q660" s="8">
        <v>12495.391526904601</v>
      </c>
      <c r="R660" s="8">
        <v>-365.77737690460162</v>
      </c>
      <c r="S660" s="8">
        <v>-6.0519703850299741E-2</v>
      </c>
      <c r="U660" s="8">
        <v>46.674140508221228</v>
      </c>
      <c r="V660" s="8">
        <v>8615.2999999999993</v>
      </c>
    </row>
    <row r="661" spans="1:22">
      <c r="A661">
        <v>26</v>
      </c>
      <c r="B661">
        <v>0</v>
      </c>
      <c r="C661">
        <v>42.4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3410.3240000000001</v>
      </c>
      <c r="P661" s="8">
        <v>626</v>
      </c>
      <c r="Q661" s="8">
        <v>3986.5373454814062</v>
      </c>
      <c r="R661" s="8">
        <v>-250.0726454814062</v>
      </c>
      <c r="S661" s="8">
        <v>-4.1375774996447859E-2</v>
      </c>
      <c r="U661" s="8">
        <v>46.748878923766824</v>
      </c>
      <c r="V661" s="8">
        <v>8627.5411000000004</v>
      </c>
    </row>
    <row r="662" spans="1:22">
      <c r="A662">
        <v>27</v>
      </c>
      <c r="B662">
        <v>1</v>
      </c>
      <c r="C662">
        <v>33.155000000000001</v>
      </c>
      <c r="D662">
        <v>2</v>
      </c>
      <c r="E662">
        <v>0</v>
      </c>
      <c r="F662">
        <v>1</v>
      </c>
      <c r="G662">
        <v>0</v>
      </c>
      <c r="H662">
        <v>0</v>
      </c>
      <c r="I662">
        <v>4058.71245</v>
      </c>
      <c r="P662" s="8">
        <v>627</v>
      </c>
      <c r="Q662" s="8">
        <v>8399.3843315106642</v>
      </c>
      <c r="R662" s="8">
        <v>-1650.7931315106644</v>
      </c>
      <c r="S662" s="8">
        <v>-0.27313201347384225</v>
      </c>
      <c r="U662" s="8">
        <v>46.823617339312413</v>
      </c>
      <c r="V662" s="8">
        <v>8671.1912499999999</v>
      </c>
    </row>
    <row r="663" spans="1:22">
      <c r="A663">
        <v>48</v>
      </c>
      <c r="B663">
        <v>0</v>
      </c>
      <c r="C663">
        <v>35.909999999999997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26392.260289999998</v>
      </c>
      <c r="P663" s="8">
        <v>628</v>
      </c>
      <c r="Q663" s="8">
        <v>10249.039234247746</v>
      </c>
      <c r="R663" s="8">
        <v>1077.6756357522536</v>
      </c>
      <c r="S663" s="8">
        <v>0.17830684574956659</v>
      </c>
      <c r="U663" s="8">
        <v>46.898355754858002</v>
      </c>
      <c r="V663" s="8">
        <v>8688.8588500000005</v>
      </c>
    </row>
    <row r="664" spans="1:22">
      <c r="A664">
        <v>57</v>
      </c>
      <c r="B664">
        <v>0</v>
      </c>
      <c r="C664">
        <v>28.785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14394.398150000001</v>
      </c>
      <c r="P664" s="8">
        <v>629</v>
      </c>
      <c r="Q664" s="8">
        <v>14757.115757514957</v>
      </c>
      <c r="R664" s="8">
        <v>-3391.163757514958</v>
      </c>
      <c r="S664" s="8">
        <v>-0.56108507324716683</v>
      </c>
      <c r="U664" s="8">
        <v>46.973094170403591</v>
      </c>
      <c r="V664" s="8">
        <v>8703.4560000000001</v>
      </c>
    </row>
    <row r="665" spans="1:22">
      <c r="A665">
        <v>37</v>
      </c>
      <c r="B665">
        <v>1</v>
      </c>
      <c r="C665">
        <v>46.53</v>
      </c>
      <c r="D665">
        <v>3</v>
      </c>
      <c r="E665">
        <v>0</v>
      </c>
      <c r="F665">
        <v>0</v>
      </c>
      <c r="G665">
        <v>1</v>
      </c>
      <c r="H665">
        <v>0</v>
      </c>
      <c r="I665">
        <v>6435.6237000000001</v>
      </c>
      <c r="P665" s="8">
        <v>630</v>
      </c>
      <c r="Q665" s="8">
        <v>36070.296596106498</v>
      </c>
      <c r="R665" s="8">
        <v>6913.1619038935023</v>
      </c>
      <c r="S665" s="8">
        <v>1.1438173531490097</v>
      </c>
      <c r="U665" s="8">
        <v>47.04783258594918</v>
      </c>
      <c r="V665" s="8">
        <v>8733.2292500000003</v>
      </c>
    </row>
    <row r="666" spans="1:22">
      <c r="A666">
        <v>57</v>
      </c>
      <c r="B666">
        <v>0</v>
      </c>
      <c r="C666">
        <v>23.98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22192.437109999999</v>
      </c>
      <c r="P666" s="8">
        <v>631</v>
      </c>
      <c r="Q666" s="8">
        <v>13303.866978116754</v>
      </c>
      <c r="R666" s="8">
        <v>-3218.0209781167541</v>
      </c>
      <c r="S666" s="8">
        <v>-0.53243773091650648</v>
      </c>
      <c r="U666" s="8">
        <v>47.122571001494777</v>
      </c>
      <c r="V666" s="8">
        <v>8765.2489999999998</v>
      </c>
    </row>
    <row r="667" spans="1:22">
      <c r="A667">
        <v>32</v>
      </c>
      <c r="B667">
        <v>0</v>
      </c>
      <c r="C667">
        <v>31.54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5148.5526</v>
      </c>
      <c r="P667" s="8">
        <v>632</v>
      </c>
      <c r="Q667" s="8">
        <v>3073.0167248308194</v>
      </c>
      <c r="R667" s="8">
        <v>-1095.2017248308193</v>
      </c>
      <c r="S667" s="8">
        <v>-0.1812066251992</v>
      </c>
      <c r="U667" s="8">
        <v>47.197309417040366</v>
      </c>
      <c r="V667" s="8">
        <v>8782.4689999999991</v>
      </c>
    </row>
    <row r="668" spans="1:22">
      <c r="A668">
        <v>18</v>
      </c>
      <c r="B668">
        <v>1</v>
      </c>
      <c r="C668">
        <v>33.659999999999997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1136.3994</v>
      </c>
      <c r="P668" s="8">
        <v>633</v>
      </c>
      <c r="Q668" s="8">
        <v>6526.8170048212069</v>
      </c>
      <c r="R668" s="8">
        <v>-3160.1473048212069</v>
      </c>
      <c r="S668" s="8">
        <v>-0.52286224104281487</v>
      </c>
      <c r="U668" s="8">
        <v>47.272047832585955</v>
      </c>
      <c r="V668" s="8">
        <v>8798.5930000000008</v>
      </c>
    </row>
    <row r="669" spans="1:22">
      <c r="A669">
        <v>64</v>
      </c>
      <c r="B669">
        <v>0</v>
      </c>
      <c r="C669">
        <v>22.99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27037.914100000002</v>
      </c>
      <c r="P669" s="8">
        <v>634</v>
      </c>
      <c r="Q669" s="8">
        <v>6856.7896204639856</v>
      </c>
      <c r="R669" s="8">
        <v>316.57032953601447</v>
      </c>
      <c r="S669" s="8">
        <v>5.2378150757826071E-2</v>
      </c>
      <c r="U669" s="8">
        <v>47.346786248131544</v>
      </c>
      <c r="V669" s="8">
        <v>8823.2790000000005</v>
      </c>
    </row>
    <row r="670" spans="1:22">
      <c r="A670">
        <v>43</v>
      </c>
      <c r="B670">
        <v>1</v>
      </c>
      <c r="C670">
        <v>38.06</v>
      </c>
      <c r="D670">
        <v>2</v>
      </c>
      <c r="E670">
        <v>1</v>
      </c>
      <c r="F670">
        <v>0</v>
      </c>
      <c r="G670">
        <v>1</v>
      </c>
      <c r="H670">
        <v>0</v>
      </c>
      <c r="I670">
        <v>42560.430399999997</v>
      </c>
      <c r="P670" s="8">
        <v>635</v>
      </c>
      <c r="Q670" s="8">
        <v>14011.250706041084</v>
      </c>
      <c r="R670" s="8">
        <v>-4619.9047060410849</v>
      </c>
      <c r="S670" s="8">
        <v>-0.76438643360694714</v>
      </c>
      <c r="U670" s="8">
        <v>47.421524663677133</v>
      </c>
      <c r="V670" s="8">
        <v>8823.9857499999998</v>
      </c>
    </row>
    <row r="671" spans="1:22">
      <c r="A671">
        <v>49</v>
      </c>
      <c r="B671">
        <v>1</v>
      </c>
      <c r="C671">
        <v>28.7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8703.4560000000001</v>
      </c>
      <c r="P671" s="8">
        <v>636</v>
      </c>
      <c r="Q671" s="8">
        <v>17322.751620225932</v>
      </c>
      <c r="R671" s="8">
        <v>-2911.8195202259321</v>
      </c>
      <c r="S671" s="8">
        <v>-0.48177516204222731</v>
      </c>
      <c r="U671" s="8">
        <v>47.496263079222729</v>
      </c>
      <c r="V671" s="8">
        <v>8825.0859999999993</v>
      </c>
    </row>
    <row r="672" spans="1:22">
      <c r="A672">
        <v>40</v>
      </c>
      <c r="B672">
        <v>0</v>
      </c>
      <c r="C672">
        <v>32.774999999999999</v>
      </c>
      <c r="D672">
        <v>2</v>
      </c>
      <c r="E672">
        <v>1</v>
      </c>
      <c r="F672">
        <v>1</v>
      </c>
      <c r="G672">
        <v>0</v>
      </c>
      <c r="H672">
        <v>0</v>
      </c>
      <c r="I672">
        <v>40003.332249999999</v>
      </c>
      <c r="P672" s="8">
        <v>637</v>
      </c>
      <c r="Q672" s="8">
        <v>1377.9003157685825</v>
      </c>
      <c r="R672" s="8">
        <v>1331.2115842314174</v>
      </c>
      <c r="S672" s="8">
        <v>0.22025564161882477</v>
      </c>
      <c r="U672" s="8">
        <v>47.571001494768318</v>
      </c>
      <c r="V672" s="8">
        <v>8827.2098999999998</v>
      </c>
    </row>
    <row r="673" spans="1:22">
      <c r="A673">
        <v>62</v>
      </c>
      <c r="B673">
        <v>1</v>
      </c>
      <c r="C673">
        <v>32.015000000000001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45710.207849999999</v>
      </c>
      <c r="P673" s="8">
        <v>638</v>
      </c>
      <c r="Q673" s="8">
        <v>10924.009468243183</v>
      </c>
      <c r="R673" s="8">
        <v>13991.036791756816</v>
      </c>
      <c r="S673" s="8">
        <v>2.3148872966427523</v>
      </c>
      <c r="U673" s="8">
        <v>47.645739910313907</v>
      </c>
      <c r="V673" s="8">
        <v>8835.2649500000007</v>
      </c>
    </row>
    <row r="674" spans="1:22">
      <c r="A674">
        <v>40</v>
      </c>
      <c r="B674">
        <v>0</v>
      </c>
      <c r="C674">
        <v>29.81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6500.2358999999997</v>
      </c>
      <c r="P674" s="8">
        <v>639</v>
      </c>
      <c r="Q674" s="8">
        <v>30754.178465169356</v>
      </c>
      <c r="R674" s="8">
        <v>-10604.855565169357</v>
      </c>
      <c r="S674" s="8">
        <v>-1.7546266081585498</v>
      </c>
      <c r="U674" s="8">
        <v>47.720478325859496</v>
      </c>
      <c r="V674" s="8">
        <v>8871.1517000000003</v>
      </c>
    </row>
    <row r="675" spans="1:22">
      <c r="A675">
        <v>30</v>
      </c>
      <c r="B675">
        <v>1</v>
      </c>
      <c r="C675">
        <v>31.57</v>
      </c>
      <c r="D675">
        <v>3</v>
      </c>
      <c r="E675">
        <v>0</v>
      </c>
      <c r="F675">
        <v>0</v>
      </c>
      <c r="G675">
        <v>1</v>
      </c>
      <c r="H675">
        <v>0</v>
      </c>
      <c r="I675">
        <v>4837.5823</v>
      </c>
      <c r="P675" s="8">
        <v>640</v>
      </c>
      <c r="Q675" s="8">
        <v>14598.334586278752</v>
      </c>
      <c r="R675" s="8">
        <v>-1649.1791862787522</v>
      </c>
      <c r="S675" s="8">
        <v>-0.27286497813039778</v>
      </c>
      <c r="U675" s="8">
        <v>47.795216741405085</v>
      </c>
      <c r="V675" s="8">
        <v>8891.1394999999993</v>
      </c>
    </row>
    <row r="676" spans="1:22">
      <c r="A676">
        <v>29</v>
      </c>
      <c r="B676">
        <v>0</v>
      </c>
      <c r="C676">
        <v>31.16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3943.5954000000002</v>
      </c>
      <c r="P676" s="8">
        <v>641</v>
      </c>
      <c r="Q676" s="8">
        <v>12205.660865714619</v>
      </c>
      <c r="R676" s="8">
        <v>-5539.4178657146185</v>
      </c>
      <c r="S676" s="8">
        <v>-0.91652450343735481</v>
      </c>
      <c r="U676" s="8">
        <v>47.869955156950681</v>
      </c>
      <c r="V676" s="8">
        <v>8930.9345499999999</v>
      </c>
    </row>
    <row r="677" spans="1:22">
      <c r="A677">
        <v>36</v>
      </c>
      <c r="B677">
        <v>1</v>
      </c>
      <c r="C677">
        <v>29.7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4399.7309999999998</v>
      </c>
      <c r="P677" s="8">
        <v>642</v>
      </c>
      <c r="Q677" s="8">
        <v>33242.752820664755</v>
      </c>
      <c r="R677" s="8">
        <v>-455.29423066475283</v>
      </c>
      <c r="S677" s="8">
        <v>-7.5330716835905712E-2</v>
      </c>
      <c r="U677" s="8">
        <v>47.94469357249627</v>
      </c>
      <c r="V677" s="8">
        <v>8932.0840000000007</v>
      </c>
    </row>
    <row r="678" spans="1:22">
      <c r="A678">
        <v>41</v>
      </c>
      <c r="B678">
        <v>0</v>
      </c>
      <c r="C678">
        <v>31.02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6185.3208000000004</v>
      </c>
      <c r="P678" s="8">
        <v>643</v>
      </c>
      <c r="Q678" s="8">
        <v>15102.130548427547</v>
      </c>
      <c r="R678" s="8">
        <v>-1958.2656984275472</v>
      </c>
      <c r="S678" s="8">
        <v>-0.32400489371967117</v>
      </c>
      <c r="U678" s="8">
        <v>48.019431988041859</v>
      </c>
      <c r="V678" s="8">
        <v>8944.1151000000009</v>
      </c>
    </row>
    <row r="679" spans="1:22">
      <c r="A679">
        <v>44</v>
      </c>
      <c r="B679">
        <v>0</v>
      </c>
      <c r="C679">
        <v>43.89</v>
      </c>
      <c r="D679">
        <v>2</v>
      </c>
      <c r="E679">
        <v>1</v>
      </c>
      <c r="F679">
        <v>0</v>
      </c>
      <c r="G679">
        <v>1</v>
      </c>
      <c r="H679">
        <v>0</v>
      </c>
      <c r="I679">
        <v>46200.985099999998</v>
      </c>
      <c r="P679" s="8">
        <v>644</v>
      </c>
      <c r="Q679" s="8">
        <v>6900.898406449518</v>
      </c>
      <c r="R679" s="8">
        <v>-2434.277006449518</v>
      </c>
      <c r="S679" s="8">
        <v>-0.40276335504024896</v>
      </c>
      <c r="U679" s="8">
        <v>48.094170403587448</v>
      </c>
      <c r="V679" s="8">
        <v>8964.0605500000001</v>
      </c>
    </row>
    <row r="680" spans="1:22">
      <c r="A680">
        <v>45</v>
      </c>
      <c r="B680">
        <v>1</v>
      </c>
      <c r="C680">
        <v>21.375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7222.7862500000001</v>
      </c>
      <c r="P680" s="8">
        <v>645</v>
      </c>
      <c r="Q680" s="8">
        <v>10867.870111452852</v>
      </c>
      <c r="R680" s="8">
        <v>7938.2753585471473</v>
      </c>
      <c r="S680" s="8">
        <v>1.3134275220818379</v>
      </c>
      <c r="U680" s="8">
        <v>48.168908819133037</v>
      </c>
      <c r="V680" s="8">
        <v>8965.7957499999993</v>
      </c>
    </row>
    <row r="681" spans="1:22">
      <c r="A681">
        <v>55</v>
      </c>
      <c r="B681">
        <v>0</v>
      </c>
      <c r="C681">
        <v>40.81</v>
      </c>
      <c r="D681">
        <v>3</v>
      </c>
      <c r="E681">
        <v>0</v>
      </c>
      <c r="F681">
        <v>0</v>
      </c>
      <c r="G681">
        <v>1</v>
      </c>
      <c r="H681">
        <v>0</v>
      </c>
      <c r="I681">
        <v>12485.8009</v>
      </c>
      <c r="P681" s="8">
        <v>646</v>
      </c>
      <c r="Q681" s="8">
        <v>12126.128123819437</v>
      </c>
      <c r="R681" s="8">
        <v>-1984.9919238194361</v>
      </c>
      <c r="S681" s="8">
        <v>-0.32842688192310049</v>
      </c>
      <c r="U681" s="8">
        <v>48.243647234678626</v>
      </c>
      <c r="V681" s="8">
        <v>8968.33</v>
      </c>
    </row>
    <row r="682" spans="1:22">
      <c r="A682">
        <v>60</v>
      </c>
      <c r="B682">
        <v>1</v>
      </c>
      <c r="C682">
        <v>31.35</v>
      </c>
      <c r="D682">
        <v>3</v>
      </c>
      <c r="E682">
        <v>1</v>
      </c>
      <c r="F682">
        <v>1</v>
      </c>
      <c r="G682">
        <v>0</v>
      </c>
      <c r="H682">
        <v>0</v>
      </c>
      <c r="I682">
        <v>46130.5265</v>
      </c>
      <c r="P682" s="8">
        <v>647</v>
      </c>
      <c r="Q682" s="8">
        <v>6963.7338127949679</v>
      </c>
      <c r="R682" s="8">
        <v>-840.16501279496788</v>
      </c>
      <c r="S682" s="8">
        <v>-0.139009520463033</v>
      </c>
      <c r="U682" s="8">
        <v>48.318385650224222</v>
      </c>
      <c r="V682" s="8">
        <v>8978.1851000000006</v>
      </c>
    </row>
    <row r="683" spans="1:22">
      <c r="A683">
        <v>56</v>
      </c>
      <c r="B683">
        <v>1</v>
      </c>
      <c r="C683">
        <v>36.1</v>
      </c>
      <c r="D683">
        <v>3</v>
      </c>
      <c r="E683">
        <v>0</v>
      </c>
      <c r="F683">
        <v>0</v>
      </c>
      <c r="G683">
        <v>0</v>
      </c>
      <c r="H683">
        <v>1</v>
      </c>
      <c r="I683">
        <v>12363.547</v>
      </c>
      <c r="P683" s="8">
        <v>648</v>
      </c>
      <c r="Q683" s="8">
        <v>7689.1681716594358</v>
      </c>
      <c r="R683" s="8">
        <v>563.11612834056359</v>
      </c>
      <c r="S683" s="8">
        <v>9.3170391260656321E-2</v>
      </c>
      <c r="U683" s="8">
        <v>48.393124065769811</v>
      </c>
      <c r="V683" s="8">
        <v>8988.1587500000005</v>
      </c>
    </row>
    <row r="684" spans="1:22">
      <c r="A684">
        <v>49</v>
      </c>
      <c r="B684">
        <v>0</v>
      </c>
      <c r="C684">
        <v>23.18</v>
      </c>
      <c r="D684">
        <v>2</v>
      </c>
      <c r="E684">
        <v>0</v>
      </c>
      <c r="F684">
        <v>1</v>
      </c>
      <c r="G684">
        <v>0</v>
      </c>
      <c r="H684">
        <v>0</v>
      </c>
      <c r="I684">
        <v>10156.7832</v>
      </c>
      <c r="P684" s="8">
        <v>649</v>
      </c>
      <c r="Q684" s="8">
        <v>2220.5748380188861</v>
      </c>
      <c r="R684" s="8">
        <v>-508.34783801888602</v>
      </c>
      <c r="S684" s="8">
        <v>-8.4108702594438908E-2</v>
      </c>
      <c r="U684" s="8">
        <v>48.4678624813154</v>
      </c>
      <c r="V684" s="8">
        <v>9048.0272999999997</v>
      </c>
    </row>
    <row r="685" spans="1:22">
      <c r="A685">
        <v>21</v>
      </c>
      <c r="B685">
        <v>0</v>
      </c>
      <c r="C685">
        <v>17.399999999999999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2585.2689999999998</v>
      </c>
      <c r="P685" s="8">
        <v>650</v>
      </c>
      <c r="Q685" s="8">
        <v>14140.642069280313</v>
      </c>
      <c r="R685" s="8">
        <v>-1709.6887192803133</v>
      </c>
      <c r="S685" s="8">
        <v>-0.28287658422906997</v>
      </c>
      <c r="U685" s="8">
        <v>48.542600896860989</v>
      </c>
      <c r="V685" s="8">
        <v>9058.7302999999993</v>
      </c>
    </row>
    <row r="686" spans="1:22">
      <c r="A686">
        <v>19</v>
      </c>
      <c r="B686">
        <v>1</v>
      </c>
      <c r="C686">
        <v>20.3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1242.26</v>
      </c>
      <c r="P686" s="8">
        <v>651</v>
      </c>
      <c r="Q686" s="8">
        <v>15040.178339183938</v>
      </c>
      <c r="R686" s="8">
        <v>-5239.2901391839387</v>
      </c>
      <c r="S686" s="8">
        <v>-0.86686686391735313</v>
      </c>
      <c r="U686" s="8">
        <v>48.617339312406578</v>
      </c>
      <c r="V686" s="8">
        <v>9095.0682500000003</v>
      </c>
    </row>
    <row r="687" spans="1:22">
      <c r="A687">
        <v>39</v>
      </c>
      <c r="B687">
        <v>1</v>
      </c>
      <c r="C687">
        <v>35.299999999999997</v>
      </c>
      <c r="D687">
        <v>2</v>
      </c>
      <c r="E687">
        <v>1</v>
      </c>
      <c r="F687">
        <v>0</v>
      </c>
      <c r="G687">
        <v>0</v>
      </c>
      <c r="H687">
        <v>1</v>
      </c>
      <c r="I687">
        <v>40103.89</v>
      </c>
      <c r="P687" s="8">
        <v>652</v>
      </c>
      <c r="Q687" s="8">
        <v>14547.387367062809</v>
      </c>
      <c r="R687" s="8">
        <v>-3967.6763670628097</v>
      </c>
      <c r="S687" s="8">
        <v>-0.65647197959730785</v>
      </c>
      <c r="U687" s="8">
        <v>48.692077727952174</v>
      </c>
      <c r="V687" s="8">
        <v>9101.7980000000007</v>
      </c>
    </row>
    <row r="688" spans="1:22">
      <c r="A688">
        <v>53</v>
      </c>
      <c r="B688">
        <v>1</v>
      </c>
      <c r="C688">
        <v>24.32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9863.4717999999993</v>
      </c>
      <c r="P688" s="8">
        <v>653</v>
      </c>
      <c r="Q688" s="8">
        <v>9914.6365071431228</v>
      </c>
      <c r="R688" s="8">
        <v>-1634.0138071431229</v>
      </c>
      <c r="S688" s="8">
        <v>-0.27035578999571125</v>
      </c>
      <c r="U688" s="8">
        <v>48.766816143497763</v>
      </c>
      <c r="V688" s="8">
        <v>9140.9509999999991</v>
      </c>
    </row>
    <row r="689" spans="1:22">
      <c r="A689">
        <v>33</v>
      </c>
      <c r="B689">
        <v>0</v>
      </c>
      <c r="C689">
        <v>18.5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4766.0219999999999</v>
      </c>
      <c r="P689" s="8">
        <v>654</v>
      </c>
      <c r="Q689" s="8">
        <v>11848.698694997385</v>
      </c>
      <c r="R689" s="8">
        <v>-3321.166694997386</v>
      </c>
      <c r="S689" s="8">
        <v>-0.54950370774609802</v>
      </c>
      <c r="U689" s="8">
        <v>48.841554559043352</v>
      </c>
      <c r="V689" s="8">
        <v>9144.5650000000005</v>
      </c>
    </row>
    <row r="690" spans="1:22">
      <c r="A690">
        <v>53</v>
      </c>
      <c r="B690">
        <v>1</v>
      </c>
      <c r="C690">
        <v>26.41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11244.376899999999</v>
      </c>
      <c r="P690" s="8">
        <v>655</v>
      </c>
      <c r="Q690" s="8">
        <v>14120.573741250069</v>
      </c>
      <c r="R690" s="8">
        <v>-1876.0427412500685</v>
      </c>
      <c r="S690" s="8">
        <v>-0.31040069255177138</v>
      </c>
      <c r="U690" s="8">
        <v>48.916292974588941</v>
      </c>
      <c r="V690" s="8">
        <v>9174.1356500000002</v>
      </c>
    </row>
    <row r="691" spans="1:22">
      <c r="A691">
        <v>42</v>
      </c>
      <c r="B691">
        <v>1</v>
      </c>
      <c r="C691">
        <v>26.125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7729.6457499999997</v>
      </c>
      <c r="P691" s="8">
        <v>656</v>
      </c>
      <c r="Q691" s="8">
        <v>33764.099714952397</v>
      </c>
      <c r="R691" s="8">
        <v>-9096.6807149523956</v>
      </c>
      <c r="S691" s="8">
        <v>-1.5050915055176723</v>
      </c>
      <c r="U691" s="8">
        <v>48.99103139013453</v>
      </c>
      <c r="V691" s="8">
        <v>9182.17</v>
      </c>
    </row>
    <row r="692" spans="1:22">
      <c r="A692">
        <v>40</v>
      </c>
      <c r="B692">
        <v>1</v>
      </c>
      <c r="C692">
        <v>41.69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5438.7491</v>
      </c>
      <c r="P692" s="8">
        <v>657</v>
      </c>
      <c r="Q692" s="8">
        <v>8636.9785767517606</v>
      </c>
      <c r="R692" s="8">
        <v>-5226.65457675176</v>
      </c>
      <c r="S692" s="8">
        <v>-0.86477624666035191</v>
      </c>
      <c r="U692" s="8">
        <v>49.065769805680127</v>
      </c>
      <c r="V692" s="8">
        <v>9193.8384999999998</v>
      </c>
    </row>
    <row r="693" spans="1:22">
      <c r="A693">
        <v>47</v>
      </c>
      <c r="B693">
        <v>0</v>
      </c>
      <c r="C693">
        <v>24.1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26236.579969999999</v>
      </c>
      <c r="P693" s="8">
        <v>658</v>
      </c>
      <c r="Q693" s="8">
        <v>6709.264728287103</v>
      </c>
      <c r="R693" s="8">
        <v>-2650.552278287103</v>
      </c>
      <c r="S693" s="8">
        <v>-0.43854718484546801</v>
      </c>
      <c r="U693" s="8">
        <v>49.140508221225716</v>
      </c>
      <c r="V693" s="8">
        <v>9222.4025999999994</v>
      </c>
    </row>
    <row r="694" spans="1:22">
      <c r="A694">
        <v>27</v>
      </c>
      <c r="B694">
        <v>1</v>
      </c>
      <c r="C694">
        <v>31.13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34806.467700000001</v>
      </c>
      <c r="P694" s="8">
        <v>659</v>
      </c>
      <c r="Q694" s="8">
        <v>13046.503809939888</v>
      </c>
      <c r="R694" s="8">
        <v>13345.75648006011</v>
      </c>
      <c r="S694" s="8">
        <v>2.2081224286380836</v>
      </c>
      <c r="U694" s="8">
        <v>49.215246636771305</v>
      </c>
      <c r="V694" s="8">
        <v>9225.2564000000002</v>
      </c>
    </row>
    <row r="695" spans="1:22">
      <c r="A695">
        <v>21</v>
      </c>
      <c r="B695">
        <v>1</v>
      </c>
      <c r="C695">
        <v>27.36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2104.1134000000002</v>
      </c>
      <c r="P695" s="8">
        <v>660</v>
      </c>
      <c r="Q695" s="8">
        <v>14367.959261246184</v>
      </c>
      <c r="R695" s="8">
        <v>26.438888753817082</v>
      </c>
      <c r="S695" s="8">
        <v>4.3744469137284711E-3</v>
      </c>
      <c r="U695" s="8">
        <v>49.289985052316894</v>
      </c>
      <c r="V695" s="8">
        <v>9249.4951999999994</v>
      </c>
    </row>
    <row r="696" spans="1:22">
      <c r="A696">
        <v>47</v>
      </c>
      <c r="B696">
        <v>1</v>
      </c>
      <c r="C696">
        <v>36.200000000000003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8068.1850000000004</v>
      </c>
      <c r="P696" s="8">
        <v>661</v>
      </c>
      <c r="Q696" s="8">
        <v>13607.983090891523</v>
      </c>
      <c r="R696" s="8">
        <v>-7172.3593908915227</v>
      </c>
      <c r="S696" s="8">
        <v>-1.1867028789970264</v>
      </c>
      <c r="U696" s="8">
        <v>49.364723467862483</v>
      </c>
      <c r="V696" s="8">
        <v>9264.7970000000005</v>
      </c>
    </row>
    <row r="697" spans="1:22">
      <c r="A697">
        <v>20</v>
      </c>
      <c r="B697">
        <v>1</v>
      </c>
      <c r="C697">
        <v>32.395000000000003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2362.2290499999999</v>
      </c>
      <c r="P697" s="8">
        <v>662</v>
      </c>
      <c r="Q697" s="8">
        <v>10276.61103181088</v>
      </c>
      <c r="R697" s="8">
        <v>11915.826078189119</v>
      </c>
      <c r="S697" s="8">
        <v>1.9715332628998681</v>
      </c>
      <c r="U697" s="8">
        <v>49.439461883408079</v>
      </c>
      <c r="V697" s="8">
        <v>9282.4806000000008</v>
      </c>
    </row>
    <row r="698" spans="1:22">
      <c r="A698">
        <v>24</v>
      </c>
      <c r="B698">
        <v>1</v>
      </c>
      <c r="C698">
        <v>23.655000000000001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2352.9684499999998</v>
      </c>
      <c r="P698" s="8">
        <v>663</v>
      </c>
      <c r="Q698" s="8">
        <v>7454.5267770629507</v>
      </c>
      <c r="R698" s="8">
        <v>-2305.9741770629507</v>
      </c>
      <c r="S698" s="8">
        <v>-0.38153500761389697</v>
      </c>
      <c r="U698" s="8">
        <v>49.514200298953668</v>
      </c>
      <c r="V698" s="8">
        <v>9283.5619999999999</v>
      </c>
    </row>
    <row r="699" spans="1:22">
      <c r="A699">
        <v>27</v>
      </c>
      <c r="B699">
        <v>0</v>
      </c>
      <c r="C699">
        <v>34.799999999999997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3577.9989999999998</v>
      </c>
      <c r="P699" s="8">
        <v>664</v>
      </c>
      <c r="Q699" s="8">
        <v>2935.7910092629991</v>
      </c>
      <c r="R699" s="8">
        <v>-1799.3916092629991</v>
      </c>
      <c r="S699" s="8">
        <v>-0.29771837784192112</v>
      </c>
      <c r="U699" s="8">
        <v>49.588938714499257</v>
      </c>
      <c r="V699" s="8">
        <v>9288.0267000000003</v>
      </c>
    </row>
    <row r="700" spans="1:22">
      <c r="A700">
        <v>26</v>
      </c>
      <c r="B700">
        <v>0</v>
      </c>
      <c r="C700">
        <v>40.185000000000002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3201.2451500000002</v>
      </c>
      <c r="P700" s="8">
        <v>665</v>
      </c>
      <c r="Q700" s="8">
        <v>35111.837977261268</v>
      </c>
      <c r="R700" s="8">
        <v>-8073.9238772612662</v>
      </c>
      <c r="S700" s="8">
        <v>-1.3358712506956263</v>
      </c>
      <c r="U700" s="8">
        <v>49.663677130044846</v>
      </c>
      <c r="V700" s="8">
        <v>9290.1394999999993</v>
      </c>
    </row>
    <row r="701" spans="1:22">
      <c r="A701">
        <v>53</v>
      </c>
      <c r="B701">
        <v>0</v>
      </c>
      <c r="C701">
        <v>32.299999999999997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29186.482360000002</v>
      </c>
      <c r="P701" s="8">
        <v>666</v>
      </c>
      <c r="Q701" s="8">
        <v>35649.186650795476</v>
      </c>
      <c r="R701" s="8">
        <v>6911.243749204521</v>
      </c>
      <c r="S701" s="8">
        <v>1.1434999848232301</v>
      </c>
      <c r="U701" s="8">
        <v>49.738415545590435</v>
      </c>
      <c r="V701" s="8">
        <v>9301.8935500000007</v>
      </c>
    </row>
    <row r="702" spans="1:22">
      <c r="A702">
        <v>41</v>
      </c>
      <c r="B702">
        <v>1</v>
      </c>
      <c r="C702">
        <v>35.75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40273.645499999999</v>
      </c>
      <c r="P702" s="8">
        <v>667</v>
      </c>
      <c r="Q702" s="8">
        <v>9766.4100112471442</v>
      </c>
      <c r="R702" s="8">
        <v>-1062.9540112471441</v>
      </c>
      <c r="S702" s="8">
        <v>-0.17587107904692301</v>
      </c>
      <c r="U702" s="8">
        <v>49.813153961136031</v>
      </c>
      <c r="V702" s="8">
        <v>9304.7019</v>
      </c>
    </row>
    <row r="703" spans="1:22">
      <c r="A703">
        <v>56</v>
      </c>
      <c r="B703">
        <v>1</v>
      </c>
      <c r="C703">
        <v>33.725000000000001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10976.24575</v>
      </c>
      <c r="P703" s="8">
        <v>668</v>
      </c>
      <c r="Q703" s="8">
        <v>33899.35270020843</v>
      </c>
      <c r="R703" s="8">
        <v>6103.9795497915693</v>
      </c>
      <c r="S703" s="8">
        <v>1.0099340691538115</v>
      </c>
      <c r="U703" s="8">
        <v>49.88789237668162</v>
      </c>
      <c r="V703" s="8">
        <v>9361.3268000000007</v>
      </c>
    </row>
    <row r="704" spans="1:22">
      <c r="A704">
        <v>23</v>
      </c>
      <c r="B704">
        <v>0</v>
      </c>
      <c r="C704">
        <v>39.270000000000003</v>
      </c>
      <c r="D704">
        <v>2</v>
      </c>
      <c r="E704">
        <v>0</v>
      </c>
      <c r="F704">
        <v>0</v>
      </c>
      <c r="G704">
        <v>1</v>
      </c>
      <c r="H704">
        <v>0</v>
      </c>
      <c r="I704">
        <v>3500.6122999999998</v>
      </c>
      <c r="P704" s="8">
        <v>669</v>
      </c>
      <c r="Q704" s="8">
        <v>38563.05388101712</v>
      </c>
      <c r="R704" s="8">
        <v>7147.1539689828787</v>
      </c>
      <c r="S704" s="8">
        <v>1.1825325153669903</v>
      </c>
      <c r="U704" s="8">
        <v>49.962630792227209</v>
      </c>
      <c r="V704" s="8">
        <v>9377.9046999999991</v>
      </c>
    </row>
    <row r="705" spans="1:22">
      <c r="A705">
        <v>21</v>
      </c>
      <c r="B705">
        <v>0</v>
      </c>
      <c r="C705">
        <v>34.869999999999997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2020.5523000000001</v>
      </c>
      <c r="P705" s="8">
        <v>670</v>
      </c>
      <c r="Q705" s="8">
        <v>7887.5508732271601</v>
      </c>
      <c r="R705" s="8">
        <v>-1387.3149732271604</v>
      </c>
      <c r="S705" s="8">
        <v>-0.22953822906519403</v>
      </c>
      <c r="U705" s="8">
        <v>50.037369207772798</v>
      </c>
      <c r="V705" s="8">
        <v>9386.1612999999998</v>
      </c>
    </row>
    <row r="706" spans="1:22">
      <c r="A706">
        <v>50</v>
      </c>
      <c r="B706">
        <v>0</v>
      </c>
      <c r="C706">
        <v>44.744999999999997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9541.6955500000004</v>
      </c>
      <c r="P706" s="8">
        <v>671</v>
      </c>
      <c r="Q706" s="8">
        <v>6735.6545571119177</v>
      </c>
      <c r="R706" s="8">
        <v>-1898.0722571119177</v>
      </c>
      <c r="S706" s="8">
        <v>-0.31404558657776882</v>
      </c>
      <c r="U706" s="8">
        <v>50.112107623318387</v>
      </c>
      <c r="V706" s="8">
        <v>9391.3459999999995</v>
      </c>
    </row>
    <row r="707" spans="1:22">
      <c r="A707">
        <v>53</v>
      </c>
      <c r="B707">
        <v>1</v>
      </c>
      <c r="C707">
        <v>41.47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9504.3102999999992</v>
      </c>
      <c r="P707" s="8">
        <v>672</v>
      </c>
      <c r="Q707" s="8">
        <v>6079.5636619296538</v>
      </c>
      <c r="R707" s="8">
        <v>-2135.9682619296536</v>
      </c>
      <c r="S707" s="8">
        <v>-0.35340667522840413</v>
      </c>
      <c r="U707" s="8">
        <v>50.186846038863983</v>
      </c>
      <c r="V707" s="8">
        <v>9411.0049999999992</v>
      </c>
    </row>
    <row r="708" spans="1:22">
      <c r="A708">
        <v>34</v>
      </c>
      <c r="B708">
        <v>0</v>
      </c>
      <c r="C708">
        <v>26.41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5385.3379000000004</v>
      </c>
      <c r="P708" s="8">
        <v>673</v>
      </c>
      <c r="Q708" s="8">
        <v>6215.9992786363355</v>
      </c>
      <c r="R708" s="8">
        <v>-1816.2682786363357</v>
      </c>
      <c r="S708" s="8">
        <v>-0.30051070754010289</v>
      </c>
      <c r="U708" s="8">
        <v>50.261584454409572</v>
      </c>
      <c r="V708" s="8">
        <v>9414.92</v>
      </c>
    </row>
    <row r="709" spans="1:22">
      <c r="A709">
        <v>47</v>
      </c>
      <c r="B709">
        <v>0</v>
      </c>
      <c r="C709">
        <v>29.545000000000002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8930.9345499999999</v>
      </c>
      <c r="P709" s="8">
        <v>674</v>
      </c>
      <c r="Q709" s="8">
        <v>8079.3307594844928</v>
      </c>
      <c r="R709" s="8">
        <v>-1894.0099594844924</v>
      </c>
      <c r="S709" s="8">
        <v>-0.31337345903548053</v>
      </c>
      <c r="U709" s="8">
        <v>50.336322869955161</v>
      </c>
      <c r="V709" s="8">
        <v>9432.9253000000008</v>
      </c>
    </row>
    <row r="710" spans="1:22">
      <c r="A710">
        <v>33</v>
      </c>
      <c r="B710">
        <v>0</v>
      </c>
      <c r="C710">
        <v>32.9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5375.0379999999996</v>
      </c>
      <c r="P710" s="8">
        <v>675</v>
      </c>
      <c r="Q710" s="8">
        <v>38014.855197279132</v>
      </c>
      <c r="R710" s="8">
        <v>8186.1299027208661</v>
      </c>
      <c r="S710" s="8">
        <v>1.3544363010781852</v>
      </c>
      <c r="U710" s="8">
        <v>50.41106128550075</v>
      </c>
      <c r="V710" s="8">
        <v>9447.2503500000003</v>
      </c>
    </row>
    <row r="711" spans="1:22">
      <c r="A711">
        <v>51</v>
      </c>
      <c r="B711">
        <v>0</v>
      </c>
      <c r="C711">
        <v>38.06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44400.4064</v>
      </c>
      <c r="P711" s="8">
        <v>676</v>
      </c>
      <c r="Q711" s="8">
        <v>6385.9791001254043</v>
      </c>
      <c r="R711" s="8">
        <v>836.80714987459578</v>
      </c>
      <c r="S711" s="8">
        <v>0.13845394518051948</v>
      </c>
      <c r="U711" s="8">
        <v>50.485799701046339</v>
      </c>
      <c r="V711" s="8">
        <v>9447.3824000000004</v>
      </c>
    </row>
    <row r="712" spans="1:22">
      <c r="A712">
        <v>49</v>
      </c>
      <c r="B712">
        <v>1</v>
      </c>
      <c r="C712">
        <v>28.69</v>
      </c>
      <c r="D712">
        <v>3</v>
      </c>
      <c r="E712">
        <v>0</v>
      </c>
      <c r="F712">
        <v>1</v>
      </c>
      <c r="G712">
        <v>0</v>
      </c>
      <c r="H712">
        <v>0</v>
      </c>
      <c r="I712">
        <v>10264.4421</v>
      </c>
      <c r="P712" s="8">
        <v>677</v>
      </c>
      <c r="Q712" s="8">
        <v>16422.525241304887</v>
      </c>
      <c r="R712" s="8">
        <v>-3936.7243413048873</v>
      </c>
      <c r="S712" s="8">
        <v>-0.65135081150241803</v>
      </c>
      <c r="U712" s="8">
        <v>50.560538116591935</v>
      </c>
      <c r="V712" s="8">
        <v>9487.6442000000006</v>
      </c>
    </row>
    <row r="713" spans="1:22">
      <c r="A713">
        <v>31</v>
      </c>
      <c r="B713">
        <v>0</v>
      </c>
      <c r="C713">
        <v>30.495000000000001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6113.2310500000003</v>
      </c>
      <c r="P713" s="8">
        <v>678</v>
      </c>
      <c r="Q713" s="8">
        <v>38897.31526531397</v>
      </c>
      <c r="R713" s="8">
        <v>7233.2112346860304</v>
      </c>
      <c r="S713" s="8">
        <v>1.1967711221353898</v>
      </c>
      <c r="U713" s="8">
        <v>50.635276532137524</v>
      </c>
      <c r="V713" s="8">
        <v>9500.5730500000009</v>
      </c>
    </row>
    <row r="714" spans="1:22">
      <c r="A714">
        <v>36</v>
      </c>
      <c r="B714">
        <v>0</v>
      </c>
      <c r="C714">
        <v>27.74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5469.0065999999997</v>
      </c>
      <c r="P714" s="8">
        <v>679</v>
      </c>
      <c r="Q714" s="8">
        <v>15025.437126027064</v>
      </c>
      <c r="R714" s="8">
        <v>-2661.8901260270632</v>
      </c>
      <c r="S714" s="8">
        <v>-0.44042308868984692</v>
      </c>
      <c r="U714" s="8">
        <v>50.710014947683113</v>
      </c>
      <c r="V714" s="8">
        <v>9504.3102999999992</v>
      </c>
    </row>
    <row r="715" spans="1:22">
      <c r="A715">
        <v>18</v>
      </c>
      <c r="B715">
        <v>1</v>
      </c>
      <c r="C715">
        <v>35.200000000000003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1727.54</v>
      </c>
      <c r="P715" s="8">
        <v>680</v>
      </c>
      <c r="Q715" s="8">
        <v>9107.964143735735</v>
      </c>
      <c r="R715" s="8">
        <v>1048.8190562642649</v>
      </c>
      <c r="S715" s="8">
        <v>0.17353237976283831</v>
      </c>
      <c r="U715" s="8">
        <v>50.784753363228702</v>
      </c>
      <c r="V715" s="8">
        <v>9541.6955500000004</v>
      </c>
    </row>
    <row r="716" spans="1:22">
      <c r="A716">
        <v>50</v>
      </c>
      <c r="B716">
        <v>0</v>
      </c>
      <c r="C716">
        <v>23.54</v>
      </c>
      <c r="D716">
        <v>2</v>
      </c>
      <c r="E716">
        <v>0</v>
      </c>
      <c r="F716">
        <v>0</v>
      </c>
      <c r="G716">
        <v>1</v>
      </c>
      <c r="H716">
        <v>0</v>
      </c>
      <c r="I716">
        <v>10107.220600000001</v>
      </c>
      <c r="P716" s="8">
        <v>681</v>
      </c>
      <c r="Q716" s="8">
        <v>-1127.1395262059825</v>
      </c>
      <c r="R716" s="8">
        <v>3712.4085262059825</v>
      </c>
      <c r="S716" s="8">
        <v>0.61423663343703994</v>
      </c>
      <c r="U716" s="8">
        <v>50.859491778774292</v>
      </c>
      <c r="V716" s="8">
        <v>9549.5650999999998</v>
      </c>
    </row>
    <row r="717" spans="1:22">
      <c r="A717">
        <v>43</v>
      </c>
      <c r="B717">
        <v>0</v>
      </c>
      <c r="C717">
        <v>30.684999999999999</v>
      </c>
      <c r="D717">
        <v>2</v>
      </c>
      <c r="E717">
        <v>0</v>
      </c>
      <c r="F717">
        <v>1</v>
      </c>
      <c r="G717">
        <v>0</v>
      </c>
      <c r="H717">
        <v>0</v>
      </c>
      <c r="I717">
        <v>8310.8391499999998</v>
      </c>
      <c r="P717" s="8">
        <v>682</v>
      </c>
      <c r="Q717" s="8">
        <v>-1264.0061203534819</v>
      </c>
      <c r="R717" s="8">
        <v>2506.2661203534817</v>
      </c>
      <c r="S717" s="8">
        <v>0.41467431544677424</v>
      </c>
      <c r="U717" s="8">
        <v>50.934230194319888</v>
      </c>
      <c r="V717" s="8">
        <v>9563.0290000000005</v>
      </c>
    </row>
    <row r="718" spans="1:22">
      <c r="A718">
        <v>20</v>
      </c>
      <c r="B718">
        <v>1</v>
      </c>
      <c r="C718">
        <v>40.47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1984.4532999999999</v>
      </c>
      <c r="P718" s="8">
        <v>683</v>
      </c>
      <c r="Q718" s="8">
        <v>33760.55836676716</v>
      </c>
      <c r="R718" s="8">
        <v>6343.3316332328395</v>
      </c>
      <c r="S718" s="8">
        <v>1.0495360733247689</v>
      </c>
      <c r="U718" s="8">
        <v>51.008968609865477</v>
      </c>
      <c r="V718" s="8">
        <v>9566.9909000000007</v>
      </c>
    </row>
    <row r="719" spans="1:22">
      <c r="A719">
        <v>24</v>
      </c>
      <c r="B719">
        <v>0</v>
      </c>
      <c r="C719">
        <v>22.6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2457.502</v>
      </c>
      <c r="P719" s="8">
        <v>684</v>
      </c>
      <c r="Q719" s="8">
        <v>9439.7546413081109</v>
      </c>
      <c r="R719" s="8">
        <v>423.71715869188847</v>
      </c>
      <c r="S719" s="8">
        <v>7.0106131705929858E-2</v>
      </c>
      <c r="U719" s="8">
        <v>51.083707025411066</v>
      </c>
      <c r="V719" s="8">
        <v>9583.8932999999997</v>
      </c>
    </row>
    <row r="720" spans="1:22">
      <c r="A720">
        <v>60</v>
      </c>
      <c r="B720">
        <v>1</v>
      </c>
      <c r="C720">
        <v>28.9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12146.971</v>
      </c>
      <c r="P720" s="8">
        <v>685</v>
      </c>
      <c r="Q720" s="8">
        <v>2328.2495032141173</v>
      </c>
      <c r="R720" s="8">
        <v>2437.7724967858826</v>
      </c>
      <c r="S720" s="8">
        <v>0.40334170146986847</v>
      </c>
      <c r="U720" s="8">
        <v>51.158445440956655</v>
      </c>
      <c r="V720" s="8">
        <v>9617.6624499999998</v>
      </c>
    </row>
    <row r="721" spans="1:22">
      <c r="A721">
        <v>49</v>
      </c>
      <c r="B721">
        <v>0</v>
      </c>
      <c r="C721">
        <v>22.61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9566.9909000000007</v>
      </c>
      <c r="P721" s="8">
        <v>686</v>
      </c>
      <c r="Q721" s="8">
        <v>11452.633949077672</v>
      </c>
      <c r="R721" s="8">
        <v>-208.25704907767249</v>
      </c>
      <c r="S721" s="8">
        <v>-3.4457174584105667E-2</v>
      </c>
      <c r="U721" s="8">
        <v>51.233183856502244</v>
      </c>
      <c r="V721" s="8">
        <v>9620.3307000000004</v>
      </c>
    </row>
    <row r="722" spans="1:22">
      <c r="A722">
        <v>60</v>
      </c>
      <c r="B722">
        <v>1</v>
      </c>
      <c r="C722">
        <v>24.32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13112.604799999999</v>
      </c>
      <c r="P722" s="8">
        <v>687</v>
      </c>
      <c r="Q722" s="8">
        <v>8530.543936887756</v>
      </c>
      <c r="R722" s="8">
        <v>-800.89818688775631</v>
      </c>
      <c r="S722" s="8">
        <v>-0.1325126269286209</v>
      </c>
      <c r="U722" s="8">
        <v>51.30792227204784</v>
      </c>
      <c r="V722" s="8">
        <v>9625.92</v>
      </c>
    </row>
    <row r="723" spans="1:22">
      <c r="A723">
        <v>51</v>
      </c>
      <c r="B723">
        <v>0</v>
      </c>
      <c r="C723">
        <v>36.67</v>
      </c>
      <c r="D723">
        <v>2</v>
      </c>
      <c r="E723">
        <v>0</v>
      </c>
      <c r="F723">
        <v>1</v>
      </c>
      <c r="G723">
        <v>0</v>
      </c>
      <c r="H723">
        <v>0</v>
      </c>
      <c r="I723">
        <v>10848.1343</v>
      </c>
      <c r="P723" s="8">
        <v>688</v>
      </c>
      <c r="Q723" s="8">
        <v>11310.3541975797</v>
      </c>
      <c r="R723" s="8">
        <v>-5871.6050975796998</v>
      </c>
      <c r="S723" s="8">
        <v>-0.97148654910965693</v>
      </c>
      <c r="U723" s="8">
        <v>51.382660687593429</v>
      </c>
      <c r="V723" s="8">
        <v>9630.3970000000008</v>
      </c>
    </row>
    <row r="724" spans="1:22">
      <c r="A724">
        <v>58</v>
      </c>
      <c r="B724">
        <v>0</v>
      </c>
      <c r="C724">
        <v>33.44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12231.613600000001</v>
      </c>
      <c r="P724" s="8">
        <v>689</v>
      </c>
      <c r="Q724" s="8">
        <v>7823.7217789576935</v>
      </c>
      <c r="R724" s="8">
        <v>18412.858191042305</v>
      </c>
      <c r="S724" s="8">
        <v>3.0464998524227411</v>
      </c>
      <c r="U724" s="8">
        <v>51.457399103139018</v>
      </c>
      <c r="V724" s="8">
        <v>9634.5380000000005</v>
      </c>
    </row>
    <row r="725" spans="1:22">
      <c r="A725">
        <v>51</v>
      </c>
      <c r="B725">
        <v>0</v>
      </c>
      <c r="C725">
        <v>40.659999999999997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9875.6803999999993</v>
      </c>
      <c r="P725" s="8">
        <v>690</v>
      </c>
      <c r="Q725" s="8">
        <v>28713.37383152566</v>
      </c>
      <c r="R725" s="8">
        <v>6093.0938684743414</v>
      </c>
      <c r="S725" s="8">
        <v>1.008132978514739</v>
      </c>
      <c r="U725" s="8">
        <v>51.532137518684607</v>
      </c>
      <c r="V725" s="8">
        <v>9644.2525000000005</v>
      </c>
    </row>
    <row r="726" spans="1:22">
      <c r="A726">
        <v>53</v>
      </c>
      <c r="B726">
        <v>1</v>
      </c>
      <c r="C726">
        <v>36.6</v>
      </c>
      <c r="D726">
        <v>3</v>
      </c>
      <c r="E726">
        <v>0</v>
      </c>
      <c r="F726">
        <v>0</v>
      </c>
      <c r="G726">
        <v>0</v>
      </c>
      <c r="H726">
        <v>1</v>
      </c>
      <c r="I726">
        <v>11264.540999999999</v>
      </c>
      <c r="P726" s="8">
        <v>691</v>
      </c>
      <c r="Q726" s="8">
        <v>2604.4633585145712</v>
      </c>
      <c r="R726" s="8">
        <v>-500.34995851457097</v>
      </c>
      <c r="S726" s="8">
        <v>-8.278541326712284E-2</v>
      </c>
      <c r="U726" s="8">
        <v>51.606875934230196</v>
      </c>
      <c r="V726" s="8">
        <v>9704.6680500000002</v>
      </c>
    </row>
    <row r="727" spans="1:22">
      <c r="A727">
        <v>62</v>
      </c>
      <c r="B727">
        <v>1</v>
      </c>
      <c r="C727">
        <v>37.4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12979.358</v>
      </c>
      <c r="P727" s="8">
        <v>692</v>
      </c>
      <c r="Q727" s="8">
        <v>11796.648208253751</v>
      </c>
      <c r="R727" s="8">
        <v>-3728.463208253751</v>
      </c>
      <c r="S727" s="8">
        <v>-0.61689296120439419</v>
      </c>
      <c r="U727" s="8">
        <v>51.681614349775792</v>
      </c>
      <c r="V727" s="8">
        <v>9715.8410000000003</v>
      </c>
    </row>
    <row r="728" spans="1:22">
      <c r="A728">
        <v>19</v>
      </c>
      <c r="B728">
        <v>1</v>
      </c>
      <c r="C728">
        <v>35.4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1263.249</v>
      </c>
      <c r="P728" s="8">
        <v>693</v>
      </c>
      <c r="Q728" s="8">
        <v>4177.9826906322978</v>
      </c>
      <c r="R728" s="8">
        <v>-1815.7536406322979</v>
      </c>
      <c r="S728" s="8">
        <v>-0.30042555809795302</v>
      </c>
      <c r="U728" s="8">
        <v>51.756352765321381</v>
      </c>
      <c r="V728" s="8">
        <v>9722.7695000000003</v>
      </c>
    </row>
    <row r="729" spans="1:22">
      <c r="A729">
        <v>50</v>
      </c>
      <c r="B729">
        <v>0</v>
      </c>
      <c r="C729">
        <v>27.074999999999999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10106.134249999999</v>
      </c>
      <c r="P729" s="8">
        <v>694</v>
      </c>
      <c r="Q729" s="8">
        <v>1765.3567710738143</v>
      </c>
      <c r="R729" s="8">
        <v>587.6116789261855</v>
      </c>
      <c r="S729" s="8">
        <v>9.7223303115504353E-2</v>
      </c>
      <c r="U729" s="8">
        <v>51.83109118086697</v>
      </c>
      <c r="V729" s="8">
        <v>9724.5300000000007</v>
      </c>
    </row>
    <row r="730" spans="1:22">
      <c r="A730">
        <v>30</v>
      </c>
      <c r="B730">
        <v>0</v>
      </c>
      <c r="C730">
        <v>39.049999999999997</v>
      </c>
      <c r="D730">
        <v>3</v>
      </c>
      <c r="E730">
        <v>1</v>
      </c>
      <c r="F730">
        <v>0</v>
      </c>
      <c r="G730">
        <v>1</v>
      </c>
      <c r="H730">
        <v>0</v>
      </c>
      <c r="I730">
        <v>40932.429499999998</v>
      </c>
      <c r="P730" s="8">
        <v>695</v>
      </c>
      <c r="Q730" s="8">
        <v>6315.9646818467227</v>
      </c>
      <c r="R730" s="8">
        <v>-2737.9656818467229</v>
      </c>
      <c r="S730" s="8">
        <v>-0.45301017143240135</v>
      </c>
      <c r="U730" s="8">
        <v>51.905829596412559</v>
      </c>
      <c r="V730" s="8">
        <v>9748.9105999999992</v>
      </c>
    </row>
    <row r="731" spans="1:22">
      <c r="A731">
        <v>41</v>
      </c>
      <c r="B731">
        <v>1</v>
      </c>
      <c r="C731">
        <v>28.405000000000001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6664.68595</v>
      </c>
      <c r="P731" s="8">
        <v>696</v>
      </c>
      <c r="Q731" s="8">
        <v>8017.2516237308027</v>
      </c>
      <c r="R731" s="8">
        <v>-4816.0064737308021</v>
      </c>
      <c r="S731" s="8">
        <v>-0.79683245584466811</v>
      </c>
      <c r="U731" s="8">
        <v>51.980568011958148</v>
      </c>
      <c r="V731" s="8">
        <v>9778.3472000000002</v>
      </c>
    </row>
    <row r="732" spans="1:22">
      <c r="A732">
        <v>29</v>
      </c>
      <c r="B732">
        <v>0</v>
      </c>
      <c r="C732">
        <v>21.754999999999999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16657.71745</v>
      </c>
      <c r="P732" s="8">
        <v>697</v>
      </c>
      <c r="Q732" s="8">
        <v>13581.797750240627</v>
      </c>
      <c r="R732" s="8">
        <v>15604.684609759375</v>
      </c>
      <c r="S732" s="8">
        <v>2.5818734314623129</v>
      </c>
      <c r="U732" s="8">
        <v>52.055306427503744</v>
      </c>
      <c r="V732" s="8">
        <v>9788.8659000000007</v>
      </c>
    </row>
    <row r="733" spans="1:22">
      <c r="A733">
        <v>18</v>
      </c>
      <c r="B733">
        <v>0</v>
      </c>
      <c r="C733">
        <v>40.28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2217.6012000000001</v>
      </c>
      <c r="P733" s="8">
        <v>698</v>
      </c>
      <c r="Q733" s="8">
        <v>33876.436522730612</v>
      </c>
      <c r="R733" s="8">
        <v>6397.2089772693871</v>
      </c>
      <c r="S733" s="8">
        <v>1.0584503504540048</v>
      </c>
      <c r="U733" s="8">
        <v>52.130044843049333</v>
      </c>
      <c r="V733" s="8">
        <v>9800.8881999999994</v>
      </c>
    </row>
    <row r="734" spans="1:22">
      <c r="A734">
        <v>41</v>
      </c>
      <c r="B734">
        <v>0</v>
      </c>
      <c r="C734">
        <v>36.08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6781.3541999999998</v>
      </c>
      <c r="P734" s="8">
        <v>699</v>
      </c>
      <c r="Q734" s="8">
        <v>13400.438130130107</v>
      </c>
      <c r="R734" s="8">
        <v>-2424.1923801301073</v>
      </c>
      <c r="S734" s="8">
        <v>-0.40109480297326083</v>
      </c>
      <c r="U734" s="8">
        <v>52.204783258594922</v>
      </c>
      <c r="V734" s="8">
        <v>9850.4320000000007</v>
      </c>
    </row>
    <row r="735" spans="1:22">
      <c r="A735">
        <v>35</v>
      </c>
      <c r="B735">
        <v>1</v>
      </c>
      <c r="C735">
        <v>24.42</v>
      </c>
      <c r="D735">
        <v>3</v>
      </c>
      <c r="E735">
        <v>1</v>
      </c>
      <c r="F735">
        <v>0</v>
      </c>
      <c r="G735">
        <v>1</v>
      </c>
      <c r="H735">
        <v>0</v>
      </c>
      <c r="I735">
        <v>19361.998800000001</v>
      </c>
      <c r="P735" s="8">
        <v>700</v>
      </c>
      <c r="Q735" s="8">
        <v>7205.2634963999271</v>
      </c>
      <c r="R735" s="8">
        <v>-3704.6511963999274</v>
      </c>
      <c r="S735" s="8">
        <v>-0.61295314426528069</v>
      </c>
      <c r="U735" s="8">
        <v>52.279521674140511</v>
      </c>
      <c r="V735" s="8">
        <v>9855.1314000000002</v>
      </c>
    </row>
    <row r="736" spans="1:22">
      <c r="A736">
        <v>53</v>
      </c>
      <c r="B736">
        <v>1</v>
      </c>
      <c r="C736">
        <v>21.4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10065.413</v>
      </c>
      <c r="P736" s="8">
        <v>701</v>
      </c>
      <c r="Q736" s="8">
        <v>4248.0985051392672</v>
      </c>
      <c r="R736" s="8">
        <v>-2227.5462051392669</v>
      </c>
      <c r="S736" s="8">
        <v>-0.36855870581369327</v>
      </c>
      <c r="U736" s="8">
        <v>52.3542600896861</v>
      </c>
      <c r="V736" s="8">
        <v>9861.0249999999996</v>
      </c>
    </row>
    <row r="737" spans="1:22">
      <c r="A737">
        <v>24</v>
      </c>
      <c r="B737">
        <v>0</v>
      </c>
      <c r="C737">
        <v>30.1</v>
      </c>
      <c r="D737">
        <v>3</v>
      </c>
      <c r="E737">
        <v>0</v>
      </c>
      <c r="F737">
        <v>0</v>
      </c>
      <c r="G737">
        <v>0</v>
      </c>
      <c r="H737">
        <v>1</v>
      </c>
      <c r="I737">
        <v>4234.9269999999997</v>
      </c>
      <c r="P737" s="8">
        <v>702</v>
      </c>
      <c r="Q737" s="8">
        <v>16081.490132517223</v>
      </c>
      <c r="R737" s="8">
        <v>-6539.7945825172228</v>
      </c>
      <c r="S737" s="8">
        <v>-1.0820418548710902</v>
      </c>
      <c r="U737" s="8">
        <v>52.428998505231696</v>
      </c>
      <c r="V737" s="8">
        <v>9863.4717999999993</v>
      </c>
    </row>
    <row r="738" spans="1:22">
      <c r="A738">
        <v>48</v>
      </c>
      <c r="B738">
        <v>0</v>
      </c>
      <c r="C738">
        <v>27.265000000000001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9447.2503500000003</v>
      </c>
      <c r="P738" s="8">
        <v>703</v>
      </c>
      <c r="Q738" s="8">
        <v>14574.86422077084</v>
      </c>
      <c r="R738" s="8">
        <v>-5070.5539207708407</v>
      </c>
      <c r="S738" s="8">
        <v>-0.83894860923031289</v>
      </c>
      <c r="U738" s="8">
        <v>52.503736920777285</v>
      </c>
      <c r="V738" s="8">
        <v>9866.3048500000004</v>
      </c>
    </row>
    <row r="739" spans="1:22">
      <c r="A739">
        <v>59</v>
      </c>
      <c r="B739">
        <v>0</v>
      </c>
      <c r="C739">
        <v>32.1</v>
      </c>
      <c r="D739">
        <v>3</v>
      </c>
      <c r="E739">
        <v>0</v>
      </c>
      <c r="F739">
        <v>0</v>
      </c>
      <c r="G739">
        <v>0</v>
      </c>
      <c r="H739">
        <v>1</v>
      </c>
      <c r="I739">
        <v>14007.222</v>
      </c>
      <c r="P739" s="8">
        <v>704</v>
      </c>
      <c r="Q739" s="8">
        <v>5875.213165689398</v>
      </c>
      <c r="R739" s="8">
        <v>-489.87526568939757</v>
      </c>
      <c r="S739" s="8">
        <v>-8.1052322737940954E-2</v>
      </c>
      <c r="U739" s="8">
        <v>52.578475336322875</v>
      </c>
      <c r="V739" s="8">
        <v>9869.8101999999999</v>
      </c>
    </row>
    <row r="740" spans="1:22">
      <c r="A740">
        <v>49</v>
      </c>
      <c r="B740">
        <v>0</v>
      </c>
      <c r="C740">
        <v>34.770000000000003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9583.8932999999997</v>
      </c>
      <c r="P740" s="8">
        <v>705</v>
      </c>
      <c r="Q740" s="8">
        <v>10277.717225744906</v>
      </c>
      <c r="R740" s="8">
        <v>-1346.7826757449056</v>
      </c>
      <c r="S740" s="8">
        <v>-0.22283195690381299</v>
      </c>
      <c r="U740" s="8">
        <v>52.653213751868464</v>
      </c>
      <c r="V740" s="8">
        <v>9872.7009999999991</v>
      </c>
    </row>
    <row r="741" spans="1:22">
      <c r="A741">
        <v>37</v>
      </c>
      <c r="B741">
        <v>0</v>
      </c>
      <c r="C741">
        <v>38.39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40419.019099999998</v>
      </c>
      <c r="P741" s="8">
        <v>706</v>
      </c>
      <c r="Q741" s="8">
        <v>7688.1357803593473</v>
      </c>
      <c r="R741" s="8">
        <v>-2313.0977803593478</v>
      </c>
      <c r="S741" s="8">
        <v>-0.3827136435522191</v>
      </c>
      <c r="U741" s="8">
        <v>52.727952167414053</v>
      </c>
      <c r="V741" s="8">
        <v>9875.6803999999993</v>
      </c>
    </row>
    <row r="742" spans="1:22">
      <c r="A742">
        <v>26</v>
      </c>
      <c r="B742">
        <v>1</v>
      </c>
      <c r="C742">
        <v>23.7</v>
      </c>
      <c r="D742">
        <v>2</v>
      </c>
      <c r="E742">
        <v>0</v>
      </c>
      <c r="F742">
        <v>0</v>
      </c>
      <c r="G742">
        <v>0</v>
      </c>
      <c r="H742">
        <v>1</v>
      </c>
      <c r="I742">
        <v>3484.3310000000001</v>
      </c>
      <c r="P742" s="8">
        <v>707</v>
      </c>
      <c r="Q742" s="8">
        <v>36884.350740191105</v>
      </c>
      <c r="R742" s="8">
        <v>7516.0556598088951</v>
      </c>
      <c r="S742" s="8">
        <v>1.243569152645102</v>
      </c>
      <c r="U742" s="8">
        <v>52.802690582959649</v>
      </c>
      <c r="V742" s="8">
        <v>9877.6077000000005</v>
      </c>
    </row>
    <row r="743" spans="1:22">
      <c r="A743">
        <v>23</v>
      </c>
      <c r="B743">
        <v>1</v>
      </c>
      <c r="C743">
        <v>31.73</v>
      </c>
      <c r="D743">
        <v>3</v>
      </c>
      <c r="E743">
        <v>1</v>
      </c>
      <c r="F743">
        <v>0</v>
      </c>
      <c r="G743">
        <v>0</v>
      </c>
      <c r="H743">
        <v>0</v>
      </c>
      <c r="I743">
        <v>36189.101699999999</v>
      </c>
      <c r="P743" s="8">
        <v>708</v>
      </c>
      <c r="Q743" s="8">
        <v>11321.106258885489</v>
      </c>
      <c r="R743" s="8">
        <v>-1056.6641588854891</v>
      </c>
      <c r="S743" s="8">
        <v>-0.17483039138764017</v>
      </c>
      <c r="U743" s="8">
        <v>52.877428998505238</v>
      </c>
      <c r="V743" s="8">
        <v>9880.0679999999993</v>
      </c>
    </row>
    <row r="744" spans="1:22">
      <c r="A744">
        <v>29</v>
      </c>
      <c r="B744">
        <v>1</v>
      </c>
      <c r="C744">
        <v>35.5</v>
      </c>
      <c r="D744">
        <v>2</v>
      </c>
      <c r="E744">
        <v>1</v>
      </c>
      <c r="F744">
        <v>0</v>
      </c>
      <c r="G744">
        <v>0</v>
      </c>
      <c r="H744">
        <v>1</v>
      </c>
      <c r="I744">
        <v>44585.455869999998</v>
      </c>
      <c r="P744" s="8">
        <v>709</v>
      </c>
      <c r="Q744" s="8">
        <v>7794.2143558005391</v>
      </c>
      <c r="R744" s="8">
        <v>-1680.9833058005388</v>
      </c>
      <c r="S744" s="8">
        <v>-0.27812712941751816</v>
      </c>
      <c r="U744" s="8">
        <v>52.952167414050827</v>
      </c>
      <c r="V744" s="8">
        <v>9910.3598500000007</v>
      </c>
    </row>
    <row r="745" spans="1:22">
      <c r="A745">
        <v>45</v>
      </c>
      <c r="B745">
        <v>1</v>
      </c>
      <c r="C745">
        <v>24.035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8604.4836500000001</v>
      </c>
      <c r="P745" s="8">
        <v>710</v>
      </c>
      <c r="Q745" s="8">
        <v>6717.5165183420177</v>
      </c>
      <c r="R745" s="8">
        <v>-1248.509918342018</v>
      </c>
      <c r="S745" s="8">
        <v>-0.20657223569058372</v>
      </c>
      <c r="U745" s="8">
        <v>53.026905829596416</v>
      </c>
      <c r="V745" s="8">
        <v>9957.7216000000008</v>
      </c>
    </row>
    <row r="746" spans="1:22">
      <c r="A746">
        <v>27</v>
      </c>
      <c r="B746">
        <v>1</v>
      </c>
      <c r="C746">
        <v>29.15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18246.495500000001</v>
      </c>
      <c r="P746" s="8">
        <v>711</v>
      </c>
      <c r="Q746" s="8">
        <v>3933.6494729728274</v>
      </c>
      <c r="R746" s="8">
        <v>-2206.1094729728275</v>
      </c>
      <c r="S746" s="8">
        <v>-0.3650118908269111</v>
      </c>
      <c r="U746" s="8">
        <v>53.101644245142005</v>
      </c>
      <c r="V746" s="8">
        <v>9964.06</v>
      </c>
    </row>
    <row r="747" spans="1:22">
      <c r="A747">
        <v>53</v>
      </c>
      <c r="B747">
        <v>1</v>
      </c>
      <c r="C747">
        <v>34.104999999999997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43254.417950000003</v>
      </c>
      <c r="P747" s="8">
        <v>712</v>
      </c>
      <c r="Q747" s="8">
        <v>8804.8719896098064</v>
      </c>
      <c r="R747" s="8">
        <v>1302.3486103901942</v>
      </c>
      <c r="S747" s="8">
        <v>0.21548011765424302</v>
      </c>
      <c r="U747" s="8">
        <v>53.176382660687601</v>
      </c>
      <c r="V747" s="8">
        <v>9991.0376500000002</v>
      </c>
    </row>
    <row r="748" spans="1:22">
      <c r="A748">
        <v>31</v>
      </c>
      <c r="B748">
        <v>0</v>
      </c>
      <c r="C748">
        <v>26.62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3757.8447999999999</v>
      </c>
      <c r="P748" s="8">
        <v>713</v>
      </c>
      <c r="Q748" s="8">
        <v>10112.472897861002</v>
      </c>
      <c r="R748" s="8">
        <v>-1801.6337478610021</v>
      </c>
      <c r="S748" s="8">
        <v>-0.2980893509324134</v>
      </c>
      <c r="U748" s="8">
        <v>53.25112107623319</v>
      </c>
      <c r="V748" s="8">
        <v>10043.249</v>
      </c>
    </row>
    <row r="749" spans="1:22">
      <c r="A749">
        <v>50</v>
      </c>
      <c r="B749">
        <v>1</v>
      </c>
      <c r="C749">
        <v>26.41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8827.2098999999998</v>
      </c>
      <c r="P749" s="8">
        <v>714</v>
      </c>
      <c r="Q749" s="8">
        <v>6794.4331828153372</v>
      </c>
      <c r="R749" s="8">
        <v>-4809.9798828153371</v>
      </c>
      <c r="S749" s="8">
        <v>-0.79583532611368979</v>
      </c>
      <c r="U749" s="8">
        <v>53.325859491778779</v>
      </c>
      <c r="V749" s="8">
        <v>10065.413</v>
      </c>
    </row>
    <row r="750" spans="1:22">
      <c r="A750">
        <v>50</v>
      </c>
      <c r="B750">
        <v>0</v>
      </c>
      <c r="C750">
        <v>30.114999999999998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9910.3598500000007</v>
      </c>
      <c r="P750" s="8">
        <v>715</v>
      </c>
      <c r="Q750" s="8">
        <v>931.73494503329812</v>
      </c>
      <c r="R750" s="8">
        <v>1525.7670549667018</v>
      </c>
      <c r="S750" s="8">
        <v>0.25244582126032283</v>
      </c>
      <c r="U750" s="8">
        <v>53.400597907324368</v>
      </c>
      <c r="V750" s="8">
        <v>10072.055050000001</v>
      </c>
    </row>
    <row r="751" spans="1:22">
      <c r="A751">
        <v>34</v>
      </c>
      <c r="B751">
        <v>1</v>
      </c>
      <c r="C751">
        <v>27</v>
      </c>
      <c r="D751">
        <v>2</v>
      </c>
      <c r="E751">
        <v>0</v>
      </c>
      <c r="F751">
        <v>0</v>
      </c>
      <c r="G751">
        <v>0</v>
      </c>
      <c r="H751">
        <v>1</v>
      </c>
      <c r="I751">
        <v>11737.848840000001</v>
      </c>
      <c r="P751" s="8">
        <v>716</v>
      </c>
      <c r="Q751" s="8">
        <v>12184.168034731008</v>
      </c>
      <c r="R751" s="8">
        <v>-37.197034731008898</v>
      </c>
      <c r="S751" s="8">
        <v>-6.154436190341798E-3</v>
      </c>
      <c r="U751" s="8">
        <v>53.475336322869957</v>
      </c>
      <c r="V751" s="8">
        <v>10085.846</v>
      </c>
    </row>
    <row r="752" spans="1:22">
      <c r="A752">
        <v>19</v>
      </c>
      <c r="B752">
        <v>1</v>
      </c>
      <c r="C752">
        <v>21.754999999999999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1627.2824499999999</v>
      </c>
      <c r="P752" s="8">
        <v>717</v>
      </c>
      <c r="Q752" s="8">
        <v>8439.1233300284221</v>
      </c>
      <c r="R752" s="8">
        <v>1127.8675699715786</v>
      </c>
      <c r="S752" s="8">
        <v>0.18661135331734741</v>
      </c>
      <c r="U752" s="8">
        <v>53.550074738415553</v>
      </c>
      <c r="V752" s="8">
        <v>10096.969999999999</v>
      </c>
    </row>
    <row r="753" spans="1:22">
      <c r="A753">
        <v>47</v>
      </c>
      <c r="B753">
        <v>0</v>
      </c>
      <c r="C753">
        <v>36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8556.9069999999992</v>
      </c>
      <c r="P753" s="8">
        <v>718</v>
      </c>
      <c r="Q753" s="8">
        <v>11713.24965421868</v>
      </c>
      <c r="R753" s="8">
        <v>1399.3551457813192</v>
      </c>
      <c r="S753" s="8">
        <v>0.23153033607697962</v>
      </c>
      <c r="U753" s="8">
        <v>53.624813153961142</v>
      </c>
      <c r="V753" s="8">
        <v>10106.134249999999</v>
      </c>
    </row>
    <row r="754" spans="1:22">
      <c r="A754">
        <v>28</v>
      </c>
      <c r="B754">
        <v>1</v>
      </c>
      <c r="C754">
        <v>30.875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3062.5082499999999</v>
      </c>
      <c r="P754" s="8">
        <v>719</v>
      </c>
      <c r="Q754" s="8">
        <v>14197.396538020665</v>
      </c>
      <c r="R754" s="8">
        <v>-3349.2622380206649</v>
      </c>
      <c r="S754" s="8">
        <v>-0.55415225642800758</v>
      </c>
      <c r="U754" s="8">
        <v>53.699551569506731</v>
      </c>
      <c r="V754" s="8">
        <v>10107.220600000001</v>
      </c>
    </row>
    <row r="755" spans="1:22">
      <c r="A755">
        <v>37</v>
      </c>
      <c r="B755">
        <v>0</v>
      </c>
      <c r="C755">
        <v>26.4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19539.242999999999</v>
      </c>
      <c r="P755" s="8">
        <v>720</v>
      </c>
      <c r="Q755" s="8">
        <v>13948.795060320819</v>
      </c>
      <c r="R755" s="8">
        <v>-1717.1814603208186</v>
      </c>
      <c r="S755" s="8">
        <v>-0.28411629586087117</v>
      </c>
      <c r="U755" s="8">
        <v>53.77428998505232</v>
      </c>
      <c r="V755" s="8">
        <v>10115.00885</v>
      </c>
    </row>
    <row r="756" spans="1:22">
      <c r="A756">
        <v>21</v>
      </c>
      <c r="B756">
        <v>1</v>
      </c>
      <c r="C756">
        <v>28.975000000000001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1906.35825</v>
      </c>
      <c r="P756" s="8">
        <v>721</v>
      </c>
      <c r="Q756" s="8">
        <v>14952.74122705429</v>
      </c>
      <c r="R756" s="8">
        <v>-5077.0608270542907</v>
      </c>
      <c r="S756" s="8">
        <v>-0.84002520955094662</v>
      </c>
      <c r="U756" s="8">
        <v>53.849028400597909</v>
      </c>
      <c r="V756" s="8">
        <v>10118.424000000001</v>
      </c>
    </row>
    <row r="757" spans="1:22">
      <c r="A757">
        <v>64</v>
      </c>
      <c r="B757">
        <v>1</v>
      </c>
      <c r="C757">
        <v>37.905000000000001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14210.53595</v>
      </c>
      <c r="P757" s="8">
        <v>722</v>
      </c>
      <c r="Q757" s="8">
        <v>14424.46479522044</v>
      </c>
      <c r="R757" s="8">
        <v>-3159.9237952204403</v>
      </c>
      <c r="S757" s="8">
        <v>-0.5228252602569593</v>
      </c>
      <c r="U757" s="8">
        <v>53.923766816143505</v>
      </c>
      <c r="V757" s="8">
        <v>10141.136200000001</v>
      </c>
    </row>
    <row r="758" spans="1:22">
      <c r="A758">
        <v>58</v>
      </c>
      <c r="B758">
        <v>0</v>
      </c>
      <c r="C758">
        <v>22.77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11833.782300000001</v>
      </c>
      <c r="P758" s="8">
        <v>723</v>
      </c>
      <c r="Q758" s="8">
        <v>15581.025095497846</v>
      </c>
      <c r="R758" s="8">
        <v>-2601.6670954978454</v>
      </c>
      <c r="S758" s="8">
        <v>-0.43045888586396686</v>
      </c>
      <c r="U758" s="8">
        <v>53.998505231689094</v>
      </c>
      <c r="V758" s="8">
        <v>10156.7832</v>
      </c>
    </row>
    <row r="759" spans="1:22">
      <c r="A759">
        <v>24</v>
      </c>
      <c r="B759">
        <v>1</v>
      </c>
      <c r="C759">
        <v>33.630000000000003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17128.426080000001</v>
      </c>
      <c r="P759" s="8">
        <v>724</v>
      </c>
      <c r="Q759" s="8">
        <v>3857.8150291702027</v>
      </c>
      <c r="R759" s="8">
        <v>-2594.5660291702025</v>
      </c>
      <c r="S759" s="8">
        <v>-0.42928397878030006</v>
      </c>
      <c r="U759" s="8">
        <v>54.073243647234683</v>
      </c>
      <c r="V759" s="8">
        <v>10197.772199999999</v>
      </c>
    </row>
    <row r="760" spans="1:22">
      <c r="A760">
        <v>31</v>
      </c>
      <c r="B760">
        <v>1</v>
      </c>
      <c r="C760">
        <v>27.645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5031.26955</v>
      </c>
      <c r="P760" s="8">
        <v>725</v>
      </c>
      <c r="Q760" s="8">
        <v>10563.442352362812</v>
      </c>
      <c r="R760" s="8">
        <v>-457.30810236281286</v>
      </c>
      <c r="S760" s="8">
        <v>-7.5663922021503835E-2</v>
      </c>
      <c r="U760" s="8">
        <v>54.147982062780272</v>
      </c>
      <c r="V760" s="8">
        <v>10214.636</v>
      </c>
    </row>
    <row r="761" spans="1:22">
      <c r="A761">
        <v>39</v>
      </c>
      <c r="B761">
        <v>0</v>
      </c>
      <c r="C761">
        <v>22.8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7985.8149999999996</v>
      </c>
      <c r="P761" s="8">
        <v>726</v>
      </c>
      <c r="Q761" s="8">
        <v>33252.670491428929</v>
      </c>
      <c r="R761" s="8">
        <v>7679.759008571069</v>
      </c>
      <c r="S761" s="8">
        <v>1.2706546937745991</v>
      </c>
      <c r="U761" s="8">
        <v>54.222720478325861</v>
      </c>
      <c r="V761" s="8">
        <v>10226.2842</v>
      </c>
    </row>
    <row r="762" spans="1:22">
      <c r="A762">
        <v>47</v>
      </c>
      <c r="B762">
        <v>0</v>
      </c>
      <c r="C762">
        <v>27.83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23065.420699999999</v>
      </c>
      <c r="P762" s="8">
        <v>727</v>
      </c>
      <c r="Q762" s="8">
        <v>8218.58421400935</v>
      </c>
      <c r="R762" s="8">
        <v>-1553.89826400935</v>
      </c>
      <c r="S762" s="8">
        <v>-0.25710027106424271</v>
      </c>
      <c r="U762" s="8">
        <v>54.297458893871458</v>
      </c>
      <c r="V762" s="8">
        <v>10231.499900000001</v>
      </c>
    </row>
    <row r="763" spans="1:22">
      <c r="A763">
        <v>30</v>
      </c>
      <c r="B763">
        <v>1</v>
      </c>
      <c r="C763">
        <v>37.43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5428.7277000000004</v>
      </c>
      <c r="P763" s="8">
        <v>728</v>
      </c>
      <c r="Q763" s="8">
        <v>27213.484317781658</v>
      </c>
      <c r="R763" s="8">
        <v>-10555.766867781658</v>
      </c>
      <c r="S763" s="8">
        <v>-1.7465046366647377</v>
      </c>
      <c r="U763" s="8">
        <v>54.372197309417047</v>
      </c>
      <c r="V763" s="8">
        <v>10264.4421</v>
      </c>
    </row>
    <row r="764" spans="1:22">
      <c r="A764">
        <v>18</v>
      </c>
      <c r="B764">
        <v>1</v>
      </c>
      <c r="C764">
        <v>38.17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36307.798300000002</v>
      </c>
      <c r="P764" s="8">
        <v>729</v>
      </c>
      <c r="Q764" s="8">
        <v>6347.5880809496884</v>
      </c>
      <c r="R764" s="8">
        <v>-4129.9868809496884</v>
      </c>
      <c r="S764" s="8">
        <v>-0.68332706920222286</v>
      </c>
      <c r="U764" s="8">
        <v>54.446935724962636</v>
      </c>
      <c r="V764" s="8">
        <v>10269.459999999999</v>
      </c>
    </row>
    <row r="765" spans="1:22">
      <c r="A765">
        <v>22</v>
      </c>
      <c r="B765">
        <v>0</v>
      </c>
      <c r="C765">
        <v>34.58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3925.7582000000002</v>
      </c>
      <c r="P765" s="8">
        <v>730</v>
      </c>
      <c r="Q765" s="8">
        <v>10271.150179904476</v>
      </c>
      <c r="R765" s="8">
        <v>-3489.7959799044766</v>
      </c>
      <c r="S765" s="8">
        <v>-0.57740426974757642</v>
      </c>
      <c r="U765" s="8">
        <v>54.521674140508225</v>
      </c>
      <c r="V765" s="8">
        <v>10325.206</v>
      </c>
    </row>
    <row r="766" spans="1:22">
      <c r="A766">
        <v>23</v>
      </c>
      <c r="B766">
        <v>1</v>
      </c>
      <c r="C766">
        <v>35.200000000000003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2416.9549999999999</v>
      </c>
      <c r="P766" s="8">
        <v>731</v>
      </c>
      <c r="Q766" s="8">
        <v>29443.237668393969</v>
      </c>
      <c r="R766" s="8">
        <v>-10081.238868393968</v>
      </c>
      <c r="S766" s="8">
        <v>-1.6679915962065022</v>
      </c>
      <c r="U766" s="8">
        <v>54.596412556053814</v>
      </c>
      <c r="V766" s="8">
        <v>10338.9316</v>
      </c>
    </row>
    <row r="767" spans="1:22">
      <c r="A767">
        <v>33</v>
      </c>
      <c r="B767">
        <v>1</v>
      </c>
      <c r="C767">
        <v>27.1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19040.876</v>
      </c>
      <c r="P767" s="8">
        <v>732</v>
      </c>
      <c r="Q767" s="8">
        <v>8317.723210037404</v>
      </c>
      <c r="R767" s="8">
        <v>1747.6897899625965</v>
      </c>
      <c r="S767" s="8">
        <v>0.28916405220521518</v>
      </c>
      <c r="U767" s="8">
        <v>54.67115097159941</v>
      </c>
      <c r="V767" s="8">
        <v>10355.641</v>
      </c>
    </row>
    <row r="768" spans="1:22">
      <c r="A768">
        <v>27</v>
      </c>
      <c r="B768">
        <v>1</v>
      </c>
      <c r="C768">
        <v>26.03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3070.8087</v>
      </c>
      <c r="P768" s="8">
        <v>733</v>
      </c>
      <c r="Q768" s="8">
        <v>4902.1874825619961</v>
      </c>
      <c r="R768" s="8">
        <v>-667.26048256199647</v>
      </c>
      <c r="S768" s="8">
        <v>-0.11040159765318744</v>
      </c>
      <c r="U768" s="8">
        <v>54.745889387144999</v>
      </c>
      <c r="V768" s="8">
        <v>10370.912549999999</v>
      </c>
    </row>
    <row r="769" spans="1:22">
      <c r="A769">
        <v>45</v>
      </c>
      <c r="B769">
        <v>0</v>
      </c>
      <c r="C769">
        <v>25.175000000000001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9095.0682500000003</v>
      </c>
      <c r="P769" s="8">
        <v>734</v>
      </c>
      <c r="Q769" s="8">
        <v>10114.176403474177</v>
      </c>
      <c r="R769" s="8">
        <v>-666.92605347417702</v>
      </c>
      <c r="S769" s="8">
        <v>-0.11034626468118945</v>
      </c>
      <c r="U769" s="8">
        <v>54.820627802690588</v>
      </c>
      <c r="V769" s="8">
        <v>10381.4787</v>
      </c>
    </row>
    <row r="770" spans="1:22">
      <c r="A770">
        <v>57</v>
      </c>
      <c r="B770">
        <v>0</v>
      </c>
      <c r="C770">
        <v>31.824999999999999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11842.623750000001</v>
      </c>
      <c r="P770" s="8">
        <v>735</v>
      </c>
      <c r="Q770" s="8">
        <v>14570.546728590854</v>
      </c>
      <c r="R770" s="8">
        <v>-563.32472859085465</v>
      </c>
      <c r="S770" s="8">
        <v>-9.3204905219604658E-2</v>
      </c>
      <c r="U770" s="8">
        <v>54.895366218236177</v>
      </c>
      <c r="V770" s="8">
        <v>10407.085849999999</v>
      </c>
    </row>
    <row r="771" spans="1:22">
      <c r="A771">
        <v>47</v>
      </c>
      <c r="B771">
        <v>1</v>
      </c>
      <c r="C771">
        <v>32.299999999999997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8062.7640000000001</v>
      </c>
      <c r="P771" s="8">
        <v>736</v>
      </c>
      <c r="Q771" s="8">
        <v>12563.715725936239</v>
      </c>
      <c r="R771" s="8">
        <v>-2979.8224259362396</v>
      </c>
      <c r="S771" s="8">
        <v>-0.49302658428538321</v>
      </c>
      <c r="U771" s="8">
        <v>54.970104633781766</v>
      </c>
      <c r="V771" s="8">
        <v>10422.916649999999</v>
      </c>
    </row>
    <row r="772" spans="1:22">
      <c r="A772">
        <v>42</v>
      </c>
      <c r="B772">
        <v>0</v>
      </c>
      <c r="C772">
        <v>29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7050.6419999999998</v>
      </c>
      <c r="P772" s="8">
        <v>737</v>
      </c>
      <c r="Q772" s="8">
        <v>33400.295644359809</v>
      </c>
      <c r="R772" s="8">
        <v>7018.7234556401891</v>
      </c>
      <c r="S772" s="8">
        <v>1.1612830419889013</v>
      </c>
      <c r="U772" s="8">
        <v>55.044843049327362</v>
      </c>
      <c r="V772" s="8">
        <v>10435.06525</v>
      </c>
    </row>
    <row r="773" spans="1:22">
      <c r="A773">
        <v>64</v>
      </c>
      <c r="B773">
        <v>0</v>
      </c>
      <c r="C773">
        <v>39.700000000000003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14319.031000000001</v>
      </c>
      <c r="P773" s="8">
        <v>738</v>
      </c>
      <c r="Q773" s="8">
        <v>2638.2471799830755</v>
      </c>
      <c r="R773" s="8">
        <v>846.08382001692462</v>
      </c>
      <c r="S773" s="8">
        <v>0.13998881684065795</v>
      </c>
      <c r="U773" s="8">
        <v>55.119581464872951</v>
      </c>
      <c r="V773" s="8">
        <v>10436.096</v>
      </c>
    </row>
    <row r="774" spans="1:22">
      <c r="A774">
        <v>38</v>
      </c>
      <c r="B774">
        <v>0</v>
      </c>
      <c r="C774">
        <v>19.475000000000001</v>
      </c>
      <c r="D774">
        <v>2</v>
      </c>
      <c r="E774">
        <v>0</v>
      </c>
      <c r="F774">
        <v>1</v>
      </c>
      <c r="G774">
        <v>0</v>
      </c>
      <c r="H774">
        <v>0</v>
      </c>
      <c r="I774">
        <v>6933.2422500000002</v>
      </c>
      <c r="P774" s="8">
        <v>739</v>
      </c>
      <c r="Q774" s="8">
        <v>29875.487633228859</v>
      </c>
      <c r="R774" s="8">
        <v>6313.6140667711406</v>
      </c>
      <c r="S774" s="8">
        <v>1.0446191527195816</v>
      </c>
      <c r="U774" s="8">
        <v>55.19431988041854</v>
      </c>
      <c r="V774" s="8">
        <v>10450.552</v>
      </c>
    </row>
    <row r="775" spans="1:22">
      <c r="A775">
        <v>61</v>
      </c>
      <c r="B775">
        <v>1</v>
      </c>
      <c r="C775">
        <v>36.1</v>
      </c>
      <c r="D775">
        <v>3</v>
      </c>
      <c r="E775">
        <v>0</v>
      </c>
      <c r="F775">
        <v>0</v>
      </c>
      <c r="G775">
        <v>0</v>
      </c>
      <c r="H775">
        <v>1</v>
      </c>
      <c r="I775">
        <v>27941.28758</v>
      </c>
      <c r="P775" s="8">
        <v>740</v>
      </c>
      <c r="Q775" s="8">
        <v>31259.833532115852</v>
      </c>
      <c r="R775" s="8">
        <v>13325.622337884146</v>
      </c>
      <c r="S775" s="8">
        <v>2.2047911337065029</v>
      </c>
      <c r="U775" s="8">
        <v>55.269058295964129</v>
      </c>
      <c r="V775" s="8">
        <v>10461.9794</v>
      </c>
    </row>
    <row r="776" spans="1:22">
      <c r="A776">
        <v>53</v>
      </c>
      <c r="B776">
        <v>0</v>
      </c>
      <c r="C776">
        <v>26.7</v>
      </c>
      <c r="D776">
        <v>2</v>
      </c>
      <c r="E776">
        <v>0</v>
      </c>
      <c r="F776">
        <v>0</v>
      </c>
      <c r="G776">
        <v>0</v>
      </c>
      <c r="H776">
        <v>1</v>
      </c>
      <c r="I776">
        <v>11150.78</v>
      </c>
      <c r="P776" s="8">
        <v>741</v>
      </c>
      <c r="Q776" s="8">
        <v>8592.1986764531448</v>
      </c>
      <c r="R776" s="8">
        <v>12.284973546855326</v>
      </c>
      <c r="S776" s="8">
        <v>2.0326105653558735E-3</v>
      </c>
      <c r="U776" s="8">
        <v>55.343796711509718</v>
      </c>
      <c r="V776" s="8">
        <v>10493.9458</v>
      </c>
    </row>
    <row r="777" spans="1:22">
      <c r="A777">
        <v>44</v>
      </c>
      <c r="B777">
        <v>0</v>
      </c>
      <c r="C777">
        <v>36.479999999999997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12797.20962</v>
      </c>
      <c r="P777" s="8">
        <v>742</v>
      </c>
      <c r="Q777" s="8">
        <v>27566.270248227065</v>
      </c>
      <c r="R777" s="8">
        <v>-9319.7747482270643</v>
      </c>
      <c r="S777" s="8">
        <v>-1.5420035336447513</v>
      </c>
      <c r="U777" s="8">
        <v>55.418535127055314</v>
      </c>
      <c r="V777" s="8">
        <v>10560.4917</v>
      </c>
    </row>
    <row r="778" spans="1:22">
      <c r="A778">
        <v>19</v>
      </c>
      <c r="B778">
        <v>0</v>
      </c>
      <c r="C778">
        <v>28.88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17748.5062</v>
      </c>
      <c r="P778" s="8">
        <v>743</v>
      </c>
      <c r="Q778" s="8">
        <v>36960.261026227643</v>
      </c>
      <c r="R778" s="8">
        <v>6294.1569237723597</v>
      </c>
      <c r="S778" s="8">
        <v>1.0413998707015846</v>
      </c>
      <c r="U778" s="8">
        <v>55.493273542600903</v>
      </c>
      <c r="V778" s="8">
        <v>10564.8845</v>
      </c>
    </row>
    <row r="779" spans="1:22">
      <c r="A779">
        <v>41</v>
      </c>
      <c r="B779">
        <v>1</v>
      </c>
      <c r="C779">
        <v>34.200000000000003</v>
      </c>
      <c r="D779">
        <v>2</v>
      </c>
      <c r="E779">
        <v>0</v>
      </c>
      <c r="F779">
        <v>1</v>
      </c>
      <c r="G779">
        <v>0</v>
      </c>
      <c r="H779">
        <v>0</v>
      </c>
      <c r="I779">
        <v>7261.741</v>
      </c>
      <c r="P779" s="8">
        <v>744</v>
      </c>
      <c r="Q779" s="8">
        <v>4018.3160382233173</v>
      </c>
      <c r="R779" s="8">
        <v>-260.47123822331741</v>
      </c>
      <c r="S779" s="8">
        <v>-4.3096274384698645E-2</v>
      </c>
      <c r="U779" s="8">
        <v>55.568011958146492</v>
      </c>
      <c r="V779" s="8">
        <v>10577.087</v>
      </c>
    </row>
    <row r="780" spans="1:22">
      <c r="A780">
        <v>51</v>
      </c>
      <c r="B780">
        <v>1</v>
      </c>
      <c r="C780">
        <v>33.33</v>
      </c>
      <c r="D780">
        <v>3</v>
      </c>
      <c r="E780">
        <v>0</v>
      </c>
      <c r="F780">
        <v>0</v>
      </c>
      <c r="G780">
        <v>1</v>
      </c>
      <c r="H780">
        <v>0</v>
      </c>
      <c r="I780">
        <v>10560.4917</v>
      </c>
      <c r="P780" s="8">
        <v>745</v>
      </c>
      <c r="Q780" s="8">
        <v>9378.0999017427239</v>
      </c>
      <c r="R780" s="8">
        <v>-550.89000174272405</v>
      </c>
      <c r="S780" s="8">
        <v>-9.1147517218529608E-2</v>
      </c>
      <c r="U780" s="8">
        <v>55.642750373692081</v>
      </c>
      <c r="V780" s="8">
        <v>10579.710999999999</v>
      </c>
    </row>
    <row r="781" spans="1:22">
      <c r="A781">
        <v>40</v>
      </c>
      <c r="B781">
        <v>1</v>
      </c>
      <c r="C781">
        <v>32.299999999999997</v>
      </c>
      <c r="D781">
        <v>2</v>
      </c>
      <c r="E781">
        <v>0</v>
      </c>
      <c r="F781">
        <v>1</v>
      </c>
      <c r="G781">
        <v>0</v>
      </c>
      <c r="H781">
        <v>0</v>
      </c>
      <c r="I781">
        <v>6986.6970000000001</v>
      </c>
      <c r="P781" s="8">
        <v>746</v>
      </c>
      <c r="Q781" s="8">
        <v>11241.626551915126</v>
      </c>
      <c r="R781" s="8">
        <v>-1331.2667019151249</v>
      </c>
      <c r="S781" s="8">
        <v>-0.22026476111638124</v>
      </c>
      <c r="U781" s="8">
        <v>55.71748878923767</v>
      </c>
      <c r="V781" s="8">
        <v>10594.225700000001</v>
      </c>
    </row>
    <row r="782" spans="1:22">
      <c r="A782">
        <v>45</v>
      </c>
      <c r="B782">
        <v>1</v>
      </c>
      <c r="C782">
        <v>39.805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7448.4039499999999</v>
      </c>
      <c r="P782" s="8">
        <v>747</v>
      </c>
      <c r="Q782" s="8">
        <v>5812.4363971976309</v>
      </c>
      <c r="R782" s="8">
        <v>5925.4124428023697</v>
      </c>
      <c r="S782" s="8">
        <v>0.98038924458362042</v>
      </c>
      <c r="U782" s="8">
        <v>55.792227204783266</v>
      </c>
      <c r="V782" s="8">
        <v>10594.501550000001</v>
      </c>
    </row>
    <row r="783" spans="1:22">
      <c r="A783">
        <v>35</v>
      </c>
      <c r="B783">
        <v>1</v>
      </c>
      <c r="C783">
        <v>34.32</v>
      </c>
      <c r="D783">
        <v>3</v>
      </c>
      <c r="E783">
        <v>0</v>
      </c>
      <c r="F783">
        <v>0</v>
      </c>
      <c r="G783">
        <v>1</v>
      </c>
      <c r="H783">
        <v>0</v>
      </c>
      <c r="I783">
        <v>5934.3797999999997</v>
      </c>
      <c r="P783" s="8">
        <v>748</v>
      </c>
      <c r="Q783" s="8">
        <v>-163.39255347352253</v>
      </c>
      <c r="R783" s="8">
        <v>1790.6750034735223</v>
      </c>
      <c r="S783" s="8">
        <v>0.29627617164146347</v>
      </c>
      <c r="U783" s="8">
        <v>55.866965620328855</v>
      </c>
      <c r="V783" s="8">
        <v>10600.5483</v>
      </c>
    </row>
    <row r="784" spans="1:22">
      <c r="A784">
        <v>53</v>
      </c>
      <c r="B784">
        <v>1</v>
      </c>
      <c r="C784">
        <v>28.88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9869.8101999999999</v>
      </c>
      <c r="P784" s="8">
        <v>749</v>
      </c>
      <c r="Q784" s="8">
        <v>11860.123876926691</v>
      </c>
      <c r="R784" s="8">
        <v>-3303.2168769266918</v>
      </c>
      <c r="S784" s="8">
        <v>-0.54653382020685726</v>
      </c>
      <c r="U784" s="8">
        <v>55.941704035874444</v>
      </c>
      <c r="V784" s="8">
        <v>10601.412</v>
      </c>
    </row>
    <row r="785" spans="1:22">
      <c r="A785">
        <v>30</v>
      </c>
      <c r="B785">
        <v>1</v>
      </c>
      <c r="C785">
        <v>24.4</v>
      </c>
      <c r="D785">
        <v>3</v>
      </c>
      <c r="E785">
        <v>1</v>
      </c>
      <c r="F785">
        <v>0</v>
      </c>
      <c r="G785">
        <v>0</v>
      </c>
      <c r="H785">
        <v>1</v>
      </c>
      <c r="I785">
        <v>18259.216</v>
      </c>
      <c r="P785" s="8">
        <v>750</v>
      </c>
      <c r="Q785" s="8">
        <v>5241.7589162934701</v>
      </c>
      <c r="R785" s="8">
        <v>-2179.2506662934702</v>
      </c>
      <c r="S785" s="8">
        <v>-0.36056796638368044</v>
      </c>
      <c r="U785" s="8">
        <v>56.016442451420033</v>
      </c>
      <c r="V785" s="8">
        <v>10601.632250000001</v>
      </c>
    </row>
    <row r="786" spans="1:22">
      <c r="A786">
        <v>18</v>
      </c>
      <c r="B786">
        <v>1</v>
      </c>
      <c r="C786">
        <v>41.14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1146.7965999999999</v>
      </c>
      <c r="P786" s="8">
        <v>751</v>
      </c>
      <c r="Q786" s="8">
        <v>29333.366135565844</v>
      </c>
      <c r="R786" s="8">
        <v>-9794.1231355658456</v>
      </c>
      <c r="S786" s="8">
        <v>-1.6204868563875285</v>
      </c>
      <c r="U786" s="8">
        <v>56.091180866965622</v>
      </c>
      <c r="V786" s="8">
        <v>10602.385</v>
      </c>
    </row>
    <row r="787" spans="1:22">
      <c r="A787">
        <v>51</v>
      </c>
      <c r="B787">
        <v>1</v>
      </c>
      <c r="C787">
        <v>35.97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9386.1612999999998</v>
      </c>
      <c r="P787" s="8">
        <v>752</v>
      </c>
      <c r="Q787" s="8">
        <v>2799.29688667144</v>
      </c>
      <c r="R787" s="8">
        <v>-892.93863667144001</v>
      </c>
      <c r="S787" s="8">
        <v>-0.14774118154918098</v>
      </c>
      <c r="U787" s="8">
        <v>56.165919282511219</v>
      </c>
      <c r="V787" s="8">
        <v>10702.642400000001</v>
      </c>
    </row>
    <row r="788" spans="1:22">
      <c r="A788">
        <v>50</v>
      </c>
      <c r="B788">
        <v>0</v>
      </c>
      <c r="C788">
        <v>27.6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24520.263999999999</v>
      </c>
      <c r="P788" s="8">
        <v>753</v>
      </c>
      <c r="Q788" s="8">
        <v>16873.117586522207</v>
      </c>
      <c r="R788" s="8">
        <v>-2662.5816365222072</v>
      </c>
      <c r="S788" s="8">
        <v>-0.44053750257385921</v>
      </c>
      <c r="U788" s="8">
        <v>56.240657698056808</v>
      </c>
      <c r="V788" s="8">
        <v>10704.47</v>
      </c>
    </row>
    <row r="789" spans="1:22">
      <c r="A789">
        <v>31</v>
      </c>
      <c r="B789">
        <v>0</v>
      </c>
      <c r="C789">
        <v>29.26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4350.5144</v>
      </c>
      <c r="P789" s="8">
        <v>754</v>
      </c>
      <c r="Q789" s="8">
        <v>9647.5427603299777</v>
      </c>
      <c r="R789" s="8">
        <v>2186.2395396700231</v>
      </c>
      <c r="S789" s="8">
        <v>0.36172431058018478</v>
      </c>
      <c r="U789" s="8">
        <v>56.315396113602397</v>
      </c>
      <c r="V789" s="8">
        <v>10713.644</v>
      </c>
    </row>
    <row r="790" spans="1:22">
      <c r="A790">
        <v>35</v>
      </c>
      <c r="B790">
        <v>0</v>
      </c>
      <c r="C790">
        <v>27.7</v>
      </c>
      <c r="D790">
        <v>3</v>
      </c>
      <c r="E790">
        <v>0</v>
      </c>
      <c r="F790">
        <v>0</v>
      </c>
      <c r="G790">
        <v>0</v>
      </c>
      <c r="H790">
        <v>1</v>
      </c>
      <c r="I790">
        <v>6414.1779999999999</v>
      </c>
      <c r="P790" s="8">
        <v>755</v>
      </c>
      <c r="Q790" s="8">
        <v>7403.7775508631148</v>
      </c>
      <c r="R790" s="8">
        <v>9724.6485291368863</v>
      </c>
      <c r="S790" s="8">
        <v>1.6089919338699632</v>
      </c>
      <c r="U790" s="8">
        <v>56.390134529147986</v>
      </c>
      <c r="V790" s="8">
        <v>10736.87075</v>
      </c>
    </row>
    <row r="791" spans="1:22">
      <c r="A791">
        <v>60</v>
      </c>
      <c r="B791">
        <v>1</v>
      </c>
      <c r="C791">
        <v>36.954999999999998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12741.167450000001</v>
      </c>
      <c r="P791" s="8">
        <v>756</v>
      </c>
      <c r="Q791" s="8">
        <v>6220.6981084654044</v>
      </c>
      <c r="R791" s="8">
        <v>-1189.4285584654044</v>
      </c>
      <c r="S791" s="8">
        <v>-0.19679692800735818</v>
      </c>
      <c r="U791" s="8">
        <v>56.464872944693575</v>
      </c>
      <c r="V791" s="8">
        <v>10791.96</v>
      </c>
    </row>
    <row r="792" spans="1:22">
      <c r="A792">
        <v>21</v>
      </c>
      <c r="B792">
        <v>1</v>
      </c>
      <c r="C792">
        <v>36.86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1917.3184000000001</v>
      </c>
      <c r="P792" s="8">
        <v>757</v>
      </c>
      <c r="Q792" s="8">
        <v>7238.9715505639087</v>
      </c>
      <c r="R792" s="8">
        <v>746.84344943609085</v>
      </c>
      <c r="S792" s="8">
        <v>0.12356899916802895</v>
      </c>
      <c r="U792" s="8">
        <v>56.539611360239171</v>
      </c>
      <c r="V792" s="8">
        <v>10795.937330000001</v>
      </c>
    </row>
    <row r="793" spans="1:22">
      <c r="A793">
        <v>29</v>
      </c>
      <c r="B793">
        <v>1</v>
      </c>
      <c r="C793">
        <v>22.515000000000001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5209.5788499999999</v>
      </c>
      <c r="P793" s="8">
        <v>758</v>
      </c>
      <c r="Q793" s="8">
        <v>32386.976299602826</v>
      </c>
      <c r="R793" s="8">
        <v>-9321.555599602827</v>
      </c>
      <c r="S793" s="8">
        <v>-1.5422981844478563</v>
      </c>
      <c r="U793" s="8">
        <v>56.61434977578476</v>
      </c>
      <c r="V793" s="8">
        <v>10796.35025</v>
      </c>
    </row>
    <row r="794" spans="1:22">
      <c r="A794">
        <v>62</v>
      </c>
      <c r="B794">
        <v>0</v>
      </c>
      <c r="C794">
        <v>29.92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13457.960800000001</v>
      </c>
      <c r="P794" s="8">
        <v>759</v>
      </c>
      <c r="Q794" s="8">
        <v>9758.3502446592611</v>
      </c>
      <c r="R794" s="8">
        <v>-4329.6225446592607</v>
      </c>
      <c r="S794" s="8">
        <v>-0.71635779228276053</v>
      </c>
      <c r="U794" s="8">
        <v>56.689088191330349</v>
      </c>
      <c r="V794" s="8">
        <v>10797.3362</v>
      </c>
    </row>
    <row r="795" spans="1:22">
      <c r="A795">
        <v>39</v>
      </c>
      <c r="B795">
        <v>0</v>
      </c>
      <c r="C795">
        <v>41.8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5662.2250000000004</v>
      </c>
      <c r="P795" s="8">
        <v>760</v>
      </c>
      <c r="Q795" s="8">
        <v>28314.088026960711</v>
      </c>
      <c r="R795" s="8">
        <v>7993.7102730392908</v>
      </c>
      <c r="S795" s="8">
        <v>1.3225995070646768</v>
      </c>
      <c r="U795" s="8">
        <v>56.763826606875938</v>
      </c>
      <c r="V795" s="8">
        <v>10806.839</v>
      </c>
    </row>
    <row r="796" spans="1:22">
      <c r="A796">
        <v>19</v>
      </c>
      <c r="B796">
        <v>1</v>
      </c>
      <c r="C796">
        <v>27.6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1252.4069999999999</v>
      </c>
      <c r="P796" s="8">
        <v>761</v>
      </c>
      <c r="Q796" s="8">
        <v>6392.6118958155566</v>
      </c>
      <c r="R796" s="8">
        <v>-2466.8536958155564</v>
      </c>
      <c r="S796" s="8">
        <v>-0.40815333188775105</v>
      </c>
      <c r="U796" s="8">
        <v>56.838565022421527</v>
      </c>
      <c r="V796" s="8">
        <v>10807.4863</v>
      </c>
    </row>
    <row r="797" spans="1:22">
      <c r="A797">
        <v>22</v>
      </c>
      <c r="B797">
        <v>0</v>
      </c>
      <c r="C797">
        <v>23.18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2731.9122000000002</v>
      </c>
      <c r="P797" s="8">
        <v>762</v>
      </c>
      <c r="Q797" s="8">
        <v>5292.9022937465597</v>
      </c>
      <c r="R797" s="8">
        <v>-2875.9472937465598</v>
      </c>
      <c r="S797" s="8">
        <v>-0.47583992202997061</v>
      </c>
      <c r="U797" s="8">
        <v>56.913303437967123</v>
      </c>
      <c r="V797" s="8">
        <v>10825.253699999999</v>
      </c>
    </row>
    <row r="798" spans="1:22">
      <c r="A798">
        <v>53</v>
      </c>
      <c r="B798">
        <v>1</v>
      </c>
      <c r="C798">
        <v>20.9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21195.817999999999</v>
      </c>
      <c r="P798" s="8">
        <v>763</v>
      </c>
      <c r="Q798" s="8">
        <v>28962.533386785053</v>
      </c>
      <c r="R798" s="8">
        <v>-9921.6573867850529</v>
      </c>
      <c r="S798" s="8">
        <v>-1.6415880386964858</v>
      </c>
      <c r="U798" s="8">
        <v>56.988041853512712</v>
      </c>
      <c r="V798" s="8">
        <v>10848.1343</v>
      </c>
    </row>
    <row r="799" spans="1:22">
      <c r="A799">
        <v>39</v>
      </c>
      <c r="B799">
        <v>0</v>
      </c>
      <c r="C799">
        <v>31.92</v>
      </c>
      <c r="D799">
        <v>2</v>
      </c>
      <c r="E799">
        <v>0</v>
      </c>
      <c r="F799">
        <v>1</v>
      </c>
      <c r="G799">
        <v>0</v>
      </c>
      <c r="H799">
        <v>0</v>
      </c>
      <c r="I799">
        <v>7209.4917999999998</v>
      </c>
      <c r="P799" s="8">
        <v>764</v>
      </c>
      <c r="Q799" s="8">
        <v>3694.4741804362429</v>
      </c>
      <c r="R799" s="8">
        <v>-623.66548043624289</v>
      </c>
      <c r="S799" s="8">
        <v>-0.10318858562841177</v>
      </c>
      <c r="U799" s="8">
        <v>57.062780269058301</v>
      </c>
      <c r="V799" s="8">
        <v>10923.933199999999</v>
      </c>
    </row>
    <row r="800" spans="1:22">
      <c r="A800">
        <v>27</v>
      </c>
      <c r="B800">
        <v>1</v>
      </c>
      <c r="C800">
        <v>28.5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18310.741999999998</v>
      </c>
      <c r="P800" s="8">
        <v>765</v>
      </c>
      <c r="Q800" s="8">
        <v>9110.1935729646084</v>
      </c>
      <c r="R800" s="8">
        <v>-15.125322964608131</v>
      </c>
      <c r="S800" s="8">
        <v>-2.5025606400391515E-3</v>
      </c>
      <c r="U800" s="8">
        <v>57.13751868460389</v>
      </c>
      <c r="V800" s="8">
        <v>10928.849</v>
      </c>
    </row>
    <row r="801" spans="1:22">
      <c r="A801">
        <v>30</v>
      </c>
      <c r="B801">
        <v>1</v>
      </c>
      <c r="C801">
        <v>44.22</v>
      </c>
      <c r="D801">
        <v>2</v>
      </c>
      <c r="E801">
        <v>0</v>
      </c>
      <c r="F801">
        <v>0</v>
      </c>
      <c r="G801">
        <v>1</v>
      </c>
      <c r="H801">
        <v>0</v>
      </c>
      <c r="I801">
        <v>4266.1657999999998</v>
      </c>
      <c r="P801" s="8">
        <v>766</v>
      </c>
      <c r="Q801" s="8">
        <v>13144.141280201968</v>
      </c>
      <c r="R801" s="8">
        <v>-1301.517530201967</v>
      </c>
      <c r="S801" s="8">
        <v>-0.21534261126362642</v>
      </c>
      <c r="U801" s="8">
        <v>57.212257100149479</v>
      </c>
      <c r="V801" s="8">
        <v>10942.13205</v>
      </c>
    </row>
    <row r="802" spans="1:22">
      <c r="A802">
        <v>30</v>
      </c>
      <c r="B802">
        <v>0</v>
      </c>
      <c r="C802">
        <v>22.895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4719.52405</v>
      </c>
      <c r="P802" s="8">
        <v>767</v>
      </c>
      <c r="Q802" s="8">
        <v>10473.793739171473</v>
      </c>
      <c r="R802" s="8">
        <v>-2411.029739171473</v>
      </c>
      <c r="S802" s="8">
        <v>-0.39891697792720243</v>
      </c>
      <c r="U802" s="8">
        <v>57.286995515695075</v>
      </c>
      <c r="V802" s="8">
        <v>10959.33</v>
      </c>
    </row>
    <row r="803" spans="1:22">
      <c r="A803">
        <v>58</v>
      </c>
      <c r="B803">
        <v>0</v>
      </c>
      <c r="C803">
        <v>33.1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11848.141</v>
      </c>
      <c r="P803" s="8">
        <v>768</v>
      </c>
      <c r="Q803" s="8">
        <v>8201.4879389640701</v>
      </c>
      <c r="R803" s="8">
        <v>-1150.8459389640702</v>
      </c>
      <c r="S803" s="8">
        <v>-0.19041323985870995</v>
      </c>
      <c r="U803" s="8">
        <v>57.361733931240664</v>
      </c>
      <c r="V803" s="8">
        <v>10959.6947</v>
      </c>
    </row>
    <row r="804" spans="1:22">
      <c r="A804">
        <v>33</v>
      </c>
      <c r="B804">
        <v>1</v>
      </c>
      <c r="C804">
        <v>24.795000000000002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17904.527050000001</v>
      </c>
      <c r="P804" s="8">
        <v>769</v>
      </c>
      <c r="Q804" s="8">
        <v>17006.197103272581</v>
      </c>
      <c r="R804" s="8">
        <v>-2687.1661032725806</v>
      </c>
      <c r="S804" s="8">
        <v>-0.44460512605467983</v>
      </c>
      <c r="U804" s="8">
        <v>57.436472346786253</v>
      </c>
      <c r="V804" s="8">
        <v>10965.446</v>
      </c>
    </row>
    <row r="805" spans="1:22">
      <c r="A805">
        <v>42</v>
      </c>
      <c r="B805">
        <v>0</v>
      </c>
      <c r="C805">
        <v>26.18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7046.7222000000002</v>
      </c>
      <c r="P805" s="8">
        <v>770</v>
      </c>
      <c r="Q805" s="8">
        <v>5025.8325201967464</v>
      </c>
      <c r="R805" s="8">
        <v>1907.4097298032539</v>
      </c>
      <c r="S805" s="8">
        <v>0.31559051832497559</v>
      </c>
      <c r="U805" s="8">
        <v>57.511210762331842</v>
      </c>
      <c r="V805" s="8">
        <v>10976.24575</v>
      </c>
    </row>
    <row r="806" spans="1:22">
      <c r="A806">
        <v>64</v>
      </c>
      <c r="B806">
        <v>0</v>
      </c>
      <c r="C806">
        <v>35.97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14313.846299999999</v>
      </c>
      <c r="P806" s="8">
        <v>771</v>
      </c>
      <c r="Q806" s="8">
        <v>16309.718888713805</v>
      </c>
      <c r="R806" s="8">
        <v>11631.568691286195</v>
      </c>
      <c r="S806" s="8">
        <v>1.9245014507681084</v>
      </c>
      <c r="U806" s="8">
        <v>57.585949177877431</v>
      </c>
      <c r="V806" s="8">
        <v>10977.2063</v>
      </c>
    </row>
    <row r="807" spans="1:22">
      <c r="A807">
        <v>21</v>
      </c>
      <c r="B807">
        <v>1</v>
      </c>
      <c r="C807">
        <v>22.3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2103.08</v>
      </c>
      <c r="P807" s="8">
        <v>772</v>
      </c>
      <c r="Q807" s="8">
        <v>10722.263418719096</v>
      </c>
      <c r="R807" s="8">
        <v>428.51658128090457</v>
      </c>
      <c r="S807" s="8">
        <v>7.0900220274768416E-2</v>
      </c>
      <c r="U807" s="8">
        <v>57.660687593423027</v>
      </c>
      <c r="V807" s="8">
        <v>10982.5013</v>
      </c>
    </row>
    <row r="808" spans="1:22">
      <c r="A808">
        <v>18</v>
      </c>
      <c r="B808">
        <v>0</v>
      </c>
      <c r="C808">
        <v>42.24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38792.685599999997</v>
      </c>
      <c r="P808" s="8">
        <v>773</v>
      </c>
      <c r="Q808" s="8">
        <v>11736.918123199543</v>
      </c>
      <c r="R808" s="8">
        <v>1060.291496800457</v>
      </c>
      <c r="S808" s="8">
        <v>0.17543055266124477</v>
      </c>
      <c r="U808" s="8">
        <v>57.735426008968616</v>
      </c>
      <c r="V808" s="8">
        <v>11013.7119</v>
      </c>
    </row>
    <row r="809" spans="1:22">
      <c r="A809">
        <v>23</v>
      </c>
      <c r="B809">
        <v>1</v>
      </c>
      <c r="C809">
        <v>26.51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1815.8759</v>
      </c>
      <c r="P809" s="8">
        <v>774</v>
      </c>
      <c r="Q809" s="8">
        <v>26233.209704811645</v>
      </c>
      <c r="R809" s="8">
        <v>-8484.703504811645</v>
      </c>
      <c r="S809" s="8">
        <v>-1.4038368029051855</v>
      </c>
      <c r="U809" s="8">
        <v>57.810164424514205</v>
      </c>
      <c r="V809" s="8">
        <v>11015.1747</v>
      </c>
    </row>
    <row r="810" spans="1:22">
      <c r="A810">
        <v>45</v>
      </c>
      <c r="B810">
        <v>0</v>
      </c>
      <c r="C810">
        <v>35.814999999999998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7731.8578500000003</v>
      </c>
      <c r="P810" s="8">
        <v>775</v>
      </c>
      <c r="Q810" s="8">
        <v>10659.710822833302</v>
      </c>
      <c r="R810" s="8">
        <v>-3397.9698228333018</v>
      </c>
      <c r="S810" s="8">
        <v>-0.56221117093242468</v>
      </c>
      <c r="U810" s="8">
        <v>57.884902840059794</v>
      </c>
      <c r="V810" s="8">
        <v>11033.661700000001</v>
      </c>
    </row>
    <row r="811" spans="1:22">
      <c r="A811">
        <v>40</v>
      </c>
      <c r="B811">
        <v>0</v>
      </c>
      <c r="C811">
        <v>41.42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28476.734990000001</v>
      </c>
      <c r="P811" s="8">
        <v>776</v>
      </c>
      <c r="Q811" s="8">
        <v>12726.618438751304</v>
      </c>
      <c r="R811" s="8">
        <v>-2166.1267387513035</v>
      </c>
      <c r="S811" s="8">
        <v>-0.35839654666678561</v>
      </c>
      <c r="U811" s="8">
        <v>57.959641255605383</v>
      </c>
      <c r="V811" s="8">
        <v>11070.535</v>
      </c>
    </row>
    <row r="812" spans="1:22">
      <c r="A812">
        <v>19</v>
      </c>
      <c r="B812">
        <v>0</v>
      </c>
      <c r="C812">
        <v>36.575000000000003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2136.8822500000001</v>
      </c>
      <c r="P812" s="8">
        <v>777</v>
      </c>
      <c r="Q812" s="8">
        <v>9758.3869084353555</v>
      </c>
      <c r="R812" s="8">
        <v>-2771.6899084353554</v>
      </c>
      <c r="S812" s="8">
        <v>-0.45859001407602323</v>
      </c>
      <c r="U812" s="8">
        <v>58.03437967115098</v>
      </c>
      <c r="V812" s="8">
        <v>11073.175999999999</v>
      </c>
    </row>
    <row r="813" spans="1:22">
      <c r="A813">
        <v>18</v>
      </c>
      <c r="B813">
        <v>1</v>
      </c>
      <c r="C813">
        <v>30.14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1131.5065999999999</v>
      </c>
      <c r="P813" s="8">
        <v>778</v>
      </c>
      <c r="Q813" s="8">
        <v>12990.278349597826</v>
      </c>
      <c r="R813" s="8">
        <v>-5541.8743995978257</v>
      </c>
      <c r="S813" s="8">
        <v>-0.91693094930442298</v>
      </c>
      <c r="U813" s="8">
        <v>58.109118086696569</v>
      </c>
      <c r="V813" s="8">
        <v>11082.5772</v>
      </c>
    </row>
    <row r="814" spans="1:22">
      <c r="A814">
        <v>25</v>
      </c>
      <c r="B814">
        <v>1</v>
      </c>
      <c r="C814">
        <v>25.84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3309.7926000000002</v>
      </c>
      <c r="P814" s="8">
        <v>779</v>
      </c>
      <c r="Q814" s="8">
        <v>8952.7183172284676</v>
      </c>
      <c r="R814" s="8">
        <v>-3018.3385172284679</v>
      </c>
      <c r="S814" s="8">
        <v>-0.49939926500774706</v>
      </c>
      <c r="U814" s="8">
        <v>58.183856502242158</v>
      </c>
      <c r="V814" s="8">
        <v>11085.586799999999</v>
      </c>
    </row>
    <row r="815" spans="1:22">
      <c r="A815">
        <v>46</v>
      </c>
      <c r="B815">
        <v>0</v>
      </c>
      <c r="C815">
        <v>30.8</v>
      </c>
      <c r="D815">
        <v>3</v>
      </c>
      <c r="E815">
        <v>0</v>
      </c>
      <c r="F815">
        <v>0</v>
      </c>
      <c r="G815">
        <v>0</v>
      </c>
      <c r="H815">
        <v>1</v>
      </c>
      <c r="I815">
        <v>9414.92</v>
      </c>
      <c r="P815" s="8">
        <v>780</v>
      </c>
      <c r="Q815" s="8">
        <v>10986.476789773542</v>
      </c>
      <c r="R815" s="8">
        <v>-1116.666589773542</v>
      </c>
      <c r="S815" s="8">
        <v>-0.1847580948950939</v>
      </c>
      <c r="U815" s="8">
        <v>58.258594917787747</v>
      </c>
      <c r="V815" s="8">
        <v>11090.7178</v>
      </c>
    </row>
    <row r="816" spans="1:22">
      <c r="A816">
        <v>33</v>
      </c>
      <c r="B816">
        <v>0</v>
      </c>
      <c r="C816">
        <v>42.94</v>
      </c>
      <c r="D816">
        <v>3</v>
      </c>
      <c r="E816">
        <v>0</v>
      </c>
      <c r="F816">
        <v>1</v>
      </c>
      <c r="G816">
        <v>0</v>
      </c>
      <c r="H816">
        <v>0</v>
      </c>
      <c r="I816">
        <v>6360.9935999999998</v>
      </c>
      <c r="P816" s="8">
        <v>781</v>
      </c>
      <c r="Q816" s="8">
        <v>28227.143094722007</v>
      </c>
      <c r="R816" s="8">
        <v>-9967.9270947220066</v>
      </c>
      <c r="S816" s="8">
        <v>-1.6492435942294204</v>
      </c>
      <c r="U816" s="8">
        <v>58.333333333333336</v>
      </c>
      <c r="V816" s="8">
        <v>11093.6229</v>
      </c>
    </row>
    <row r="817" spans="1:22">
      <c r="A817">
        <v>54</v>
      </c>
      <c r="B817">
        <v>1</v>
      </c>
      <c r="C817">
        <v>21.01</v>
      </c>
      <c r="D817">
        <v>2</v>
      </c>
      <c r="E817">
        <v>0</v>
      </c>
      <c r="F817">
        <v>0</v>
      </c>
      <c r="G817">
        <v>1</v>
      </c>
      <c r="H817">
        <v>0</v>
      </c>
      <c r="I817">
        <v>11013.7119</v>
      </c>
      <c r="P817" s="8">
        <v>782</v>
      </c>
      <c r="Q817" s="8">
        <v>5472.9580422720846</v>
      </c>
      <c r="R817" s="8">
        <v>-4326.161442272085</v>
      </c>
      <c r="S817" s="8">
        <v>-0.71578513551202194</v>
      </c>
      <c r="U817" s="8">
        <v>58.408071748878932</v>
      </c>
      <c r="V817" s="8">
        <v>11150.78</v>
      </c>
    </row>
    <row r="818" spans="1:22">
      <c r="A818">
        <v>28</v>
      </c>
      <c r="B818">
        <v>1</v>
      </c>
      <c r="C818">
        <v>22.515000000000001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4428.8878500000001</v>
      </c>
      <c r="P818" s="8">
        <v>783</v>
      </c>
      <c r="Q818" s="8">
        <v>12671.088065985656</v>
      </c>
      <c r="R818" s="8">
        <v>-3284.9267659856559</v>
      </c>
      <c r="S818" s="8">
        <v>-0.54350762950335374</v>
      </c>
      <c r="U818" s="8">
        <v>58.482810164424521</v>
      </c>
      <c r="V818" s="8">
        <v>11163.567999999999</v>
      </c>
    </row>
    <row r="819" spans="1:22">
      <c r="A819">
        <v>36</v>
      </c>
      <c r="B819">
        <v>1</v>
      </c>
      <c r="C819">
        <v>34.43</v>
      </c>
      <c r="D819">
        <v>2</v>
      </c>
      <c r="E819">
        <v>0</v>
      </c>
      <c r="F819">
        <v>0</v>
      </c>
      <c r="G819">
        <v>1</v>
      </c>
      <c r="H819">
        <v>0</v>
      </c>
      <c r="I819">
        <v>5584.3056999999999</v>
      </c>
      <c r="P819" s="8">
        <v>784</v>
      </c>
      <c r="Q819" s="8">
        <v>33630.002466120495</v>
      </c>
      <c r="R819" s="8">
        <v>-9109.738466120496</v>
      </c>
      <c r="S819" s="8">
        <v>-1.5072519760211569</v>
      </c>
      <c r="U819" s="8">
        <v>58.55754857997011</v>
      </c>
      <c r="V819" s="8">
        <v>11165.417649999999</v>
      </c>
    </row>
    <row r="820" spans="1:22">
      <c r="A820">
        <v>20</v>
      </c>
      <c r="B820">
        <v>0</v>
      </c>
      <c r="C820">
        <v>31.46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1877.9294</v>
      </c>
      <c r="P820" s="8">
        <v>785</v>
      </c>
      <c r="Q820" s="8">
        <v>5389.2873009050682</v>
      </c>
      <c r="R820" s="8">
        <v>-1038.7729009050681</v>
      </c>
      <c r="S820" s="8">
        <v>-0.171870192909409</v>
      </c>
      <c r="U820" s="8">
        <v>58.632286995515699</v>
      </c>
      <c r="V820" s="8">
        <v>11187.6567</v>
      </c>
    </row>
    <row r="821" spans="1:22">
      <c r="A821">
        <v>24</v>
      </c>
      <c r="B821">
        <v>0</v>
      </c>
      <c r="C821">
        <v>24.225000000000001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2842.7607499999999</v>
      </c>
      <c r="P821" s="8">
        <v>786</v>
      </c>
      <c r="Q821" s="8">
        <v>6913.5430718068055</v>
      </c>
      <c r="R821" s="8">
        <v>-499.36507180680564</v>
      </c>
      <c r="S821" s="8">
        <v>-8.2622458815471228E-2</v>
      </c>
      <c r="U821" s="8">
        <v>58.707025411061288</v>
      </c>
      <c r="V821" s="8">
        <v>11244.376899999999</v>
      </c>
    </row>
    <row r="822" spans="1:22">
      <c r="A822">
        <v>23</v>
      </c>
      <c r="B822">
        <v>1</v>
      </c>
      <c r="C822">
        <v>37.1</v>
      </c>
      <c r="D822">
        <v>3</v>
      </c>
      <c r="E822">
        <v>0</v>
      </c>
      <c r="F822">
        <v>0</v>
      </c>
      <c r="G822">
        <v>0</v>
      </c>
      <c r="H822">
        <v>1</v>
      </c>
      <c r="I822">
        <v>3597.596</v>
      </c>
      <c r="P822" s="8">
        <v>787</v>
      </c>
      <c r="Q822" s="8">
        <v>15876.422294867152</v>
      </c>
      <c r="R822" s="8">
        <v>-3135.2548448671514</v>
      </c>
      <c r="S822" s="8">
        <v>-0.51874365853978111</v>
      </c>
      <c r="U822" s="8">
        <v>58.781763826606884</v>
      </c>
      <c r="V822" s="8">
        <v>11253.421</v>
      </c>
    </row>
    <row r="823" spans="1:22">
      <c r="A823">
        <v>47</v>
      </c>
      <c r="B823">
        <v>0</v>
      </c>
      <c r="C823">
        <v>26.125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23401.30575</v>
      </c>
      <c r="P823" s="8">
        <v>788</v>
      </c>
      <c r="Q823" s="8">
        <v>5473.8372683929119</v>
      </c>
      <c r="R823" s="8">
        <v>-3556.5188683929118</v>
      </c>
      <c r="S823" s="8">
        <v>-0.58844390671345093</v>
      </c>
      <c r="U823" s="8">
        <v>58.856502242152473</v>
      </c>
      <c r="V823" s="8">
        <v>11264.540999999999</v>
      </c>
    </row>
    <row r="824" spans="1:22">
      <c r="A824">
        <v>33</v>
      </c>
      <c r="B824">
        <v>0</v>
      </c>
      <c r="C824">
        <v>35.53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55135.402090000003</v>
      </c>
      <c r="P824" s="8">
        <v>789</v>
      </c>
      <c r="Q824" s="8">
        <v>4442.4235315162332</v>
      </c>
      <c r="R824" s="8">
        <v>767.15531848376668</v>
      </c>
      <c r="S824" s="8">
        <v>0.12692969990303371</v>
      </c>
      <c r="U824" s="8">
        <v>58.931240657698062</v>
      </c>
      <c r="V824" s="8">
        <v>11272.331389999999</v>
      </c>
    </row>
    <row r="825" spans="1:22">
      <c r="A825">
        <v>45</v>
      </c>
      <c r="B825">
        <v>1</v>
      </c>
      <c r="C825">
        <v>33.700000000000003</v>
      </c>
      <c r="D825">
        <v>1</v>
      </c>
      <c r="E825">
        <v>0</v>
      </c>
      <c r="F825">
        <v>0</v>
      </c>
      <c r="G825">
        <v>0</v>
      </c>
      <c r="H825">
        <v>1</v>
      </c>
      <c r="I825">
        <v>7445.9179999999997</v>
      </c>
      <c r="P825" s="8">
        <v>790</v>
      </c>
      <c r="Q825" s="8">
        <v>13100.201363796878</v>
      </c>
      <c r="R825" s="8">
        <v>357.75943620312319</v>
      </c>
      <c r="S825" s="8">
        <v>5.9193095297170727E-2</v>
      </c>
      <c r="U825" s="8">
        <v>59.005979073243651</v>
      </c>
      <c r="V825" s="8">
        <v>11286.538699999999</v>
      </c>
    </row>
    <row r="826" spans="1:22">
      <c r="A826">
        <v>26</v>
      </c>
      <c r="B826">
        <v>1</v>
      </c>
      <c r="C826">
        <v>17.670000000000002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2680.9493000000002</v>
      </c>
      <c r="P826" s="8">
        <v>791</v>
      </c>
      <c r="Q826" s="8">
        <v>11222.123484334652</v>
      </c>
      <c r="R826" s="8">
        <v>-5559.8984843346516</v>
      </c>
      <c r="S826" s="8">
        <v>-0.91991312463652375</v>
      </c>
      <c r="U826" s="8">
        <v>59.08071748878924</v>
      </c>
      <c r="V826" s="8">
        <v>11289.10925</v>
      </c>
    </row>
    <row r="827" spans="1:22">
      <c r="A827">
        <v>18</v>
      </c>
      <c r="B827">
        <v>0</v>
      </c>
      <c r="C827">
        <v>31.13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1621.8827000000001</v>
      </c>
      <c r="P827" s="8">
        <v>792</v>
      </c>
      <c r="Q827" s="8">
        <v>1212.1060910056517</v>
      </c>
      <c r="R827" s="8">
        <v>40.300908994348219</v>
      </c>
      <c r="S827" s="8">
        <v>6.6679877740824598E-3</v>
      </c>
      <c r="U827" s="8">
        <v>59.155455904334836</v>
      </c>
      <c r="V827" s="8">
        <v>11299.343000000001</v>
      </c>
    </row>
    <row r="828" spans="1:22">
      <c r="A828">
        <v>44</v>
      </c>
      <c r="B828">
        <v>0</v>
      </c>
      <c r="C828">
        <v>29.81</v>
      </c>
      <c r="D828">
        <v>2</v>
      </c>
      <c r="E828">
        <v>0</v>
      </c>
      <c r="F828">
        <v>0</v>
      </c>
      <c r="G828">
        <v>1</v>
      </c>
      <c r="H828">
        <v>0</v>
      </c>
      <c r="I828">
        <v>8219.2039000000004</v>
      </c>
      <c r="P828" s="8">
        <v>793</v>
      </c>
      <c r="Q828" s="8">
        <v>1574.8054343537151</v>
      </c>
      <c r="R828" s="8">
        <v>1157.1067656462851</v>
      </c>
      <c r="S828" s="8">
        <v>0.19144912507356981</v>
      </c>
      <c r="U828" s="8">
        <v>59.230194319880425</v>
      </c>
      <c r="V828" s="8">
        <v>11305.93455</v>
      </c>
    </row>
    <row r="829" spans="1:22">
      <c r="A829">
        <v>60</v>
      </c>
      <c r="B829">
        <v>1</v>
      </c>
      <c r="C829">
        <v>24.32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12523.604799999999</v>
      </c>
      <c r="P829" s="8">
        <v>794</v>
      </c>
      <c r="Q829" s="8">
        <v>31446.189421908679</v>
      </c>
      <c r="R829" s="8">
        <v>-10250.37142190868</v>
      </c>
      <c r="S829" s="8">
        <v>-1.6959754265263991</v>
      </c>
      <c r="U829" s="8">
        <v>59.304932735426014</v>
      </c>
      <c r="V829" s="8">
        <v>11326.71487</v>
      </c>
    </row>
    <row r="830" spans="1:22">
      <c r="A830">
        <v>64</v>
      </c>
      <c r="B830">
        <v>0</v>
      </c>
      <c r="C830">
        <v>31.824999999999999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16069.08475</v>
      </c>
      <c r="P830" s="8">
        <v>795</v>
      </c>
      <c r="Q830" s="8">
        <v>9503.9514029209986</v>
      </c>
      <c r="R830" s="8">
        <v>-2294.4596029209988</v>
      </c>
      <c r="S830" s="8">
        <v>-0.37962986349883321</v>
      </c>
      <c r="U830" s="8">
        <v>59.379671150971603</v>
      </c>
      <c r="V830" s="8">
        <v>11345.519</v>
      </c>
    </row>
    <row r="831" spans="1:22">
      <c r="A831">
        <v>56</v>
      </c>
      <c r="B831">
        <v>1</v>
      </c>
      <c r="C831">
        <v>31.79</v>
      </c>
      <c r="D831">
        <v>2</v>
      </c>
      <c r="E831">
        <v>1</v>
      </c>
      <c r="F831">
        <v>0</v>
      </c>
      <c r="G831">
        <v>1</v>
      </c>
      <c r="H831">
        <v>0</v>
      </c>
      <c r="I831">
        <v>43813.866099999999</v>
      </c>
      <c r="P831" s="8">
        <v>796</v>
      </c>
      <c r="Q831" s="8">
        <v>28027.852653343201</v>
      </c>
      <c r="R831" s="8">
        <v>-9717.110653343203</v>
      </c>
      <c r="S831" s="8">
        <v>-1.6077447544665933</v>
      </c>
      <c r="U831" s="8">
        <v>59.454409566517192</v>
      </c>
      <c r="V831" s="8">
        <v>11353.2276</v>
      </c>
    </row>
    <row r="832" spans="1:22">
      <c r="A832">
        <v>36</v>
      </c>
      <c r="B832">
        <v>1</v>
      </c>
      <c r="C832">
        <v>28.024999999999999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20773.62775</v>
      </c>
      <c r="P832" s="8">
        <v>797</v>
      </c>
      <c r="Q832" s="8">
        <v>10550.951200139913</v>
      </c>
      <c r="R832" s="8">
        <v>-6284.7854001399128</v>
      </c>
      <c r="S832" s="8">
        <v>-1.0398493050551758</v>
      </c>
      <c r="U832" s="8">
        <v>59.529147982062788</v>
      </c>
      <c r="V832" s="8">
        <v>11356.660900000001</v>
      </c>
    </row>
    <row r="833" spans="1:22">
      <c r="A833">
        <v>41</v>
      </c>
      <c r="B833">
        <v>1</v>
      </c>
      <c r="C833">
        <v>30.78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39597.407200000001</v>
      </c>
      <c r="P833" s="8">
        <v>798</v>
      </c>
      <c r="Q833" s="8">
        <v>4008.4866655225424</v>
      </c>
      <c r="R833" s="8">
        <v>711.03738447745764</v>
      </c>
      <c r="S833" s="8">
        <v>0.11764470591162494</v>
      </c>
      <c r="U833" s="8">
        <v>59.603886397608377</v>
      </c>
      <c r="V833" s="8">
        <v>11362.754999999999</v>
      </c>
    </row>
    <row r="834" spans="1:22">
      <c r="A834">
        <v>39</v>
      </c>
      <c r="B834">
        <v>1</v>
      </c>
      <c r="C834">
        <v>21.85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6117.4944999999998</v>
      </c>
      <c r="P834" s="8">
        <v>799</v>
      </c>
      <c r="Q834" s="8">
        <v>13226.382194216949</v>
      </c>
      <c r="R834" s="8">
        <v>-1378.2411942169492</v>
      </c>
      <c r="S834" s="8">
        <v>-0.22803692676173237</v>
      </c>
      <c r="U834" s="8">
        <v>59.678624813153966</v>
      </c>
      <c r="V834" s="8">
        <v>11363.2832</v>
      </c>
    </row>
    <row r="835" spans="1:22">
      <c r="A835">
        <v>63</v>
      </c>
      <c r="B835">
        <v>1</v>
      </c>
      <c r="C835">
        <v>33.1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13393.755999999999</v>
      </c>
      <c r="P835" s="8">
        <v>800</v>
      </c>
      <c r="Q835" s="8">
        <v>28665.242922363763</v>
      </c>
      <c r="R835" s="8">
        <v>-10760.715872363762</v>
      </c>
      <c r="S835" s="8">
        <v>-1.7804144786748892</v>
      </c>
      <c r="U835" s="8">
        <v>59.753363228699556</v>
      </c>
      <c r="V835" s="8">
        <v>11365.951999999999</v>
      </c>
    </row>
    <row r="836" spans="1:22">
      <c r="A836">
        <v>36</v>
      </c>
      <c r="B836">
        <v>0</v>
      </c>
      <c r="C836">
        <v>25.84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5266.3656000000001</v>
      </c>
      <c r="P836" s="8">
        <v>801</v>
      </c>
      <c r="Q836" s="8">
        <v>7169.9913416945083</v>
      </c>
      <c r="R836" s="8">
        <v>-123.26914169450811</v>
      </c>
      <c r="S836" s="8">
        <v>-2.039549851979491E-2</v>
      </c>
      <c r="U836" s="8">
        <v>59.828101644245145</v>
      </c>
      <c r="V836" s="8">
        <v>11381.3254</v>
      </c>
    </row>
    <row r="837" spans="1:22">
      <c r="A837">
        <v>28</v>
      </c>
      <c r="B837">
        <v>0</v>
      </c>
      <c r="C837">
        <v>23.844999999999999</v>
      </c>
      <c r="D837">
        <v>2</v>
      </c>
      <c r="E837">
        <v>0</v>
      </c>
      <c r="F837">
        <v>1</v>
      </c>
      <c r="G837">
        <v>0</v>
      </c>
      <c r="H837">
        <v>0</v>
      </c>
      <c r="I837">
        <v>4719.7365499999996</v>
      </c>
      <c r="P837" s="8">
        <v>802</v>
      </c>
      <c r="Q837" s="8">
        <v>15666.034463217155</v>
      </c>
      <c r="R837" s="8">
        <v>-1352.1881632171553</v>
      </c>
      <c r="S837" s="8">
        <v>-0.22372632195108705</v>
      </c>
      <c r="U837" s="8">
        <v>59.902840059790741</v>
      </c>
      <c r="V837" s="8">
        <v>11394.065549999999</v>
      </c>
    </row>
    <row r="838" spans="1:22">
      <c r="A838">
        <v>58</v>
      </c>
      <c r="B838">
        <v>1</v>
      </c>
      <c r="C838">
        <v>34.39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11743.9341</v>
      </c>
      <c r="P838" s="8">
        <v>803</v>
      </c>
      <c r="Q838" s="8">
        <v>403.59403709202684</v>
      </c>
      <c r="R838" s="8">
        <v>1699.4859629079731</v>
      </c>
      <c r="S838" s="8">
        <v>0.28118848695160542</v>
      </c>
      <c r="U838" s="8">
        <v>59.97757847533633</v>
      </c>
      <c r="V838" s="8">
        <v>11396.9002</v>
      </c>
    </row>
    <row r="839" spans="1:22">
      <c r="A839">
        <v>36</v>
      </c>
      <c r="B839">
        <v>1</v>
      </c>
      <c r="C839">
        <v>33.82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5377.4578000000001</v>
      </c>
      <c r="P839" s="8">
        <v>804</v>
      </c>
      <c r="Q839" s="8">
        <v>29825.919742551938</v>
      </c>
      <c r="R839" s="8">
        <v>8966.7658574480593</v>
      </c>
      <c r="S839" s="8">
        <v>1.483596439944038</v>
      </c>
      <c r="U839" s="8">
        <v>60.052316890881919</v>
      </c>
      <c r="V839" s="8">
        <v>11411.684999999999</v>
      </c>
    </row>
    <row r="840" spans="1:22">
      <c r="A840">
        <v>42</v>
      </c>
      <c r="B840">
        <v>1</v>
      </c>
      <c r="C840">
        <v>35.97</v>
      </c>
      <c r="D840">
        <v>2</v>
      </c>
      <c r="E840">
        <v>0</v>
      </c>
      <c r="F840">
        <v>0</v>
      </c>
      <c r="G840">
        <v>1</v>
      </c>
      <c r="H840">
        <v>0</v>
      </c>
      <c r="I840">
        <v>7160.3302999999996</v>
      </c>
      <c r="P840" s="8">
        <v>805</v>
      </c>
      <c r="Q840" s="8">
        <v>1794.8395786322346</v>
      </c>
      <c r="R840" s="8">
        <v>21.036321367765368</v>
      </c>
      <c r="S840" s="8">
        <v>3.4805650093798247E-3</v>
      </c>
      <c r="U840" s="8">
        <v>60.127055306427508</v>
      </c>
      <c r="V840" s="8">
        <v>11436.738149999999</v>
      </c>
    </row>
    <row r="841" spans="1:22">
      <c r="A841">
        <v>36</v>
      </c>
      <c r="B841">
        <v>1</v>
      </c>
      <c r="C841">
        <v>31.5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4402.2330000000002</v>
      </c>
      <c r="P841" s="8">
        <v>806</v>
      </c>
      <c r="Q841" s="8">
        <v>11415.246929661042</v>
      </c>
      <c r="R841" s="8">
        <v>-3683.3890796610413</v>
      </c>
      <c r="S841" s="8">
        <v>-0.60943522027786168</v>
      </c>
      <c r="U841" s="8">
        <v>60.201793721973097</v>
      </c>
      <c r="V841" s="8">
        <v>11454.021500000001</v>
      </c>
    </row>
    <row r="842" spans="1:22">
      <c r="A842">
        <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11657.7189</v>
      </c>
      <c r="P842" s="8">
        <v>807</v>
      </c>
      <c r="Q842" s="8">
        <v>12507.645019612195</v>
      </c>
      <c r="R842" s="8">
        <v>15969.089970387806</v>
      </c>
      <c r="S842" s="8">
        <v>2.6421661283298015</v>
      </c>
      <c r="U842" s="8">
        <v>60.276532137518693</v>
      </c>
      <c r="V842" s="8">
        <v>11455.28</v>
      </c>
    </row>
    <row r="843" spans="1:22">
      <c r="A843">
        <v>35</v>
      </c>
      <c r="B843">
        <v>0</v>
      </c>
      <c r="C843">
        <v>23.465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6402.2913500000004</v>
      </c>
      <c r="P843" s="8">
        <v>808</v>
      </c>
      <c r="Q843" s="8">
        <v>4994.7687884342358</v>
      </c>
      <c r="R843" s="8">
        <v>-2857.8865384342357</v>
      </c>
      <c r="S843" s="8">
        <v>-0.47285167936700334</v>
      </c>
      <c r="U843" s="8">
        <v>60.351270553064282</v>
      </c>
      <c r="V843" s="8">
        <v>11482.63485</v>
      </c>
    </row>
    <row r="844" spans="1:22">
      <c r="A844">
        <v>59</v>
      </c>
      <c r="B844">
        <v>0</v>
      </c>
      <c r="C844">
        <v>31.35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12622.1795</v>
      </c>
      <c r="P844" s="8">
        <v>809</v>
      </c>
      <c r="Q844" s="8">
        <v>1741.8300525528432</v>
      </c>
      <c r="R844" s="8">
        <v>-610.32345255284326</v>
      </c>
      <c r="S844" s="8">
        <v>-0.10098108011481523</v>
      </c>
      <c r="U844" s="8">
        <v>60.426008968609871</v>
      </c>
      <c r="V844" s="8">
        <v>11488.31695</v>
      </c>
    </row>
    <row r="845" spans="1:22">
      <c r="A845">
        <v>21</v>
      </c>
      <c r="B845">
        <v>1</v>
      </c>
      <c r="C845">
        <v>31.1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1526.3119999999999</v>
      </c>
      <c r="P845" s="8">
        <v>810</v>
      </c>
      <c r="Q845" s="8">
        <v>3591.8152643246194</v>
      </c>
      <c r="R845" s="8">
        <v>-282.0226643246192</v>
      </c>
      <c r="S845" s="8">
        <v>-4.6662066058967701E-2</v>
      </c>
      <c r="U845" s="8">
        <v>60.50074738415546</v>
      </c>
      <c r="V845" s="8">
        <v>11512.405000000001</v>
      </c>
    </row>
    <row r="846" spans="1:22">
      <c r="A846">
        <v>59</v>
      </c>
      <c r="B846">
        <v>1</v>
      </c>
      <c r="C846">
        <v>24.7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12323.936</v>
      </c>
      <c r="P846" s="8">
        <v>811</v>
      </c>
      <c r="Q846" s="8">
        <v>10790.462655911238</v>
      </c>
      <c r="R846" s="8">
        <v>-1375.5426559112384</v>
      </c>
      <c r="S846" s="8">
        <v>-0.22759044004767595</v>
      </c>
      <c r="U846" s="8">
        <v>60.575485799701049</v>
      </c>
      <c r="V846" s="8">
        <v>11520.099850000001</v>
      </c>
    </row>
    <row r="847" spans="1:22">
      <c r="A847">
        <v>23</v>
      </c>
      <c r="B847">
        <v>0</v>
      </c>
      <c r="C847">
        <v>32.78</v>
      </c>
      <c r="D847">
        <v>2</v>
      </c>
      <c r="E847">
        <v>1</v>
      </c>
      <c r="F847">
        <v>0</v>
      </c>
      <c r="G847">
        <v>1</v>
      </c>
      <c r="H847">
        <v>0</v>
      </c>
      <c r="I847">
        <v>36021.011200000001</v>
      </c>
      <c r="P847" s="8">
        <v>812</v>
      </c>
      <c r="Q847" s="8">
        <v>12176.225691637501</v>
      </c>
      <c r="R847" s="8">
        <v>-5815.2320916375011</v>
      </c>
      <c r="S847" s="8">
        <v>-0.96215935218554849</v>
      </c>
      <c r="U847" s="8">
        <v>60.650224215246645</v>
      </c>
      <c r="V847" s="8">
        <v>11534.872649999999</v>
      </c>
    </row>
    <row r="848" spans="1:22">
      <c r="A848">
        <v>57</v>
      </c>
      <c r="B848">
        <v>0</v>
      </c>
      <c r="C848">
        <v>29.81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27533.912899999999</v>
      </c>
      <c r="P848" s="8">
        <v>813</v>
      </c>
      <c r="Q848" s="8">
        <v>8842.8236027286657</v>
      </c>
      <c r="R848" s="8">
        <v>2170.8882972713345</v>
      </c>
      <c r="S848" s="8">
        <v>0.3591843704352668</v>
      </c>
      <c r="U848" s="8">
        <v>60.724962630792234</v>
      </c>
      <c r="V848" s="8">
        <v>11538.421</v>
      </c>
    </row>
    <row r="849" spans="1:22">
      <c r="A849">
        <v>53</v>
      </c>
      <c r="B849">
        <v>1</v>
      </c>
      <c r="C849">
        <v>30.495000000000001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10072.055050000001</v>
      </c>
      <c r="P849" s="8">
        <v>814</v>
      </c>
      <c r="Q849" s="8">
        <v>3710.0666338297528</v>
      </c>
      <c r="R849" s="8">
        <v>718.82121617024723</v>
      </c>
      <c r="S849" s="8">
        <v>0.11893257995363019</v>
      </c>
      <c r="U849" s="8">
        <v>60.799701046337823</v>
      </c>
      <c r="V849" s="8">
        <v>11552.904</v>
      </c>
    </row>
    <row r="850" spans="1:22">
      <c r="A850">
        <v>60</v>
      </c>
      <c r="B850">
        <v>0</v>
      </c>
      <c r="C850">
        <v>32.450000000000003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45008.955499999996</v>
      </c>
      <c r="P850" s="8">
        <v>815</v>
      </c>
      <c r="Q850" s="8">
        <v>8771.385404513876</v>
      </c>
      <c r="R850" s="8">
        <v>-3187.0797045138761</v>
      </c>
      <c r="S850" s="8">
        <v>-0.52731834181966342</v>
      </c>
      <c r="U850" s="8">
        <v>60.874439461883412</v>
      </c>
      <c r="V850" s="8">
        <v>11554.223599999999</v>
      </c>
    </row>
    <row r="851" spans="1:22">
      <c r="A851">
        <v>51</v>
      </c>
      <c r="B851">
        <v>0</v>
      </c>
      <c r="C851">
        <v>34.200000000000003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9872.7009999999991</v>
      </c>
      <c r="P851" s="8">
        <v>816</v>
      </c>
      <c r="Q851" s="8">
        <v>2834.5924757889552</v>
      </c>
      <c r="R851" s="8">
        <v>-956.66307578895521</v>
      </c>
      <c r="S851" s="8">
        <v>-0.15828471000918282</v>
      </c>
      <c r="U851" s="8">
        <v>60.949177877429001</v>
      </c>
      <c r="V851" s="8">
        <v>11566.30055</v>
      </c>
    </row>
    <row r="852" spans="1:22">
      <c r="A852">
        <v>23</v>
      </c>
      <c r="B852">
        <v>1</v>
      </c>
      <c r="C852">
        <v>50.38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2438.0551999999998</v>
      </c>
      <c r="P852" s="8">
        <v>817</v>
      </c>
      <c r="Q852" s="8">
        <v>2090.0113990271002</v>
      </c>
      <c r="R852" s="8">
        <v>752.74935097289972</v>
      </c>
      <c r="S852" s="8">
        <v>0.12454616023523711</v>
      </c>
      <c r="U852" s="8">
        <v>61.023916292974597</v>
      </c>
      <c r="V852" s="8">
        <v>11576.13</v>
      </c>
    </row>
    <row r="853" spans="1:22">
      <c r="A853">
        <v>27</v>
      </c>
      <c r="B853">
        <v>0</v>
      </c>
      <c r="C853">
        <v>24.1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2974.1260000000002</v>
      </c>
      <c r="P853" s="8">
        <v>818</v>
      </c>
      <c r="Q853" s="8">
        <v>6888.3709459054226</v>
      </c>
      <c r="R853" s="8">
        <v>-3290.7749459054226</v>
      </c>
      <c r="S853" s="8">
        <v>-0.54447524023915883</v>
      </c>
      <c r="U853" s="8">
        <v>61.098654708520186</v>
      </c>
      <c r="V853" s="8">
        <v>11657.7189</v>
      </c>
    </row>
    <row r="854" spans="1:22">
      <c r="A854">
        <v>55</v>
      </c>
      <c r="B854">
        <v>1</v>
      </c>
      <c r="C854">
        <v>32.774999999999999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10601.632250000001</v>
      </c>
      <c r="P854" s="8">
        <v>819</v>
      </c>
      <c r="Q854" s="8">
        <v>33319.174055733296</v>
      </c>
      <c r="R854" s="8">
        <v>-9917.8683057332964</v>
      </c>
      <c r="S854" s="8">
        <v>-1.6409611162086664</v>
      </c>
      <c r="U854" s="8">
        <v>61.173393124065775</v>
      </c>
      <c r="V854" s="8">
        <v>11658.11505</v>
      </c>
    </row>
    <row r="855" spans="1:22">
      <c r="A855">
        <v>37</v>
      </c>
      <c r="B855">
        <v>0</v>
      </c>
      <c r="C855">
        <v>30.78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37270.1512</v>
      </c>
      <c r="P855" s="8">
        <v>820</v>
      </c>
      <c r="Q855" s="8">
        <v>32084.835106846604</v>
      </c>
      <c r="R855" s="8">
        <v>23050.5669831534</v>
      </c>
      <c r="S855" s="8">
        <v>3.8138320614775862</v>
      </c>
      <c r="U855" s="8">
        <v>61.248131539611364</v>
      </c>
      <c r="V855" s="8">
        <v>11658.379150000001</v>
      </c>
    </row>
    <row r="856" spans="1:22">
      <c r="A856">
        <v>61</v>
      </c>
      <c r="B856">
        <v>1</v>
      </c>
      <c r="C856">
        <v>32.299999999999997</v>
      </c>
      <c r="D856">
        <v>2</v>
      </c>
      <c r="E856">
        <v>0</v>
      </c>
      <c r="F856">
        <v>1</v>
      </c>
      <c r="G856">
        <v>0</v>
      </c>
      <c r="H856">
        <v>0</v>
      </c>
      <c r="I856">
        <v>14119.62</v>
      </c>
      <c r="P856" s="8">
        <v>821</v>
      </c>
      <c r="Q856" s="8">
        <v>10434.951869151955</v>
      </c>
      <c r="R856" s="8">
        <v>-2989.0338691519555</v>
      </c>
      <c r="S856" s="8">
        <v>-0.49455066382296048</v>
      </c>
      <c r="U856" s="8">
        <v>61.322869955156953</v>
      </c>
      <c r="V856" s="8">
        <v>11674.13</v>
      </c>
    </row>
    <row r="857" spans="1:22">
      <c r="A857">
        <v>46</v>
      </c>
      <c r="B857">
        <v>0</v>
      </c>
      <c r="C857">
        <v>35.53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42111.664700000001</v>
      </c>
      <c r="P857" s="8">
        <v>822</v>
      </c>
      <c r="Q857" s="8">
        <v>248.99665628763262</v>
      </c>
      <c r="R857" s="8">
        <v>2431.9526437123677</v>
      </c>
      <c r="S857" s="8">
        <v>0.40237877755302592</v>
      </c>
      <c r="U857" s="8">
        <v>61.39760837070255</v>
      </c>
      <c r="V857" s="8">
        <v>11729.6795</v>
      </c>
    </row>
    <row r="858" spans="1:22">
      <c r="A858">
        <v>53</v>
      </c>
      <c r="B858">
        <v>0</v>
      </c>
      <c r="C858">
        <v>23.75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11729.6795</v>
      </c>
      <c r="P858" s="8">
        <v>823</v>
      </c>
      <c r="Q858" s="8">
        <v>2208.9459310226821</v>
      </c>
      <c r="R858" s="8">
        <v>-587.06323102268198</v>
      </c>
      <c r="S858" s="8">
        <v>-9.7132559655703096E-2</v>
      </c>
      <c r="U858" s="8">
        <v>61.472346786248139</v>
      </c>
      <c r="V858" s="8">
        <v>11735.87905</v>
      </c>
    </row>
    <row r="859" spans="1:22">
      <c r="A859">
        <v>49</v>
      </c>
      <c r="B859">
        <v>0</v>
      </c>
      <c r="C859">
        <v>23.844999999999999</v>
      </c>
      <c r="D859">
        <v>3</v>
      </c>
      <c r="E859">
        <v>1</v>
      </c>
      <c r="F859">
        <v>0</v>
      </c>
      <c r="G859">
        <v>0</v>
      </c>
      <c r="H859">
        <v>0</v>
      </c>
      <c r="I859">
        <v>24106.912550000001</v>
      </c>
      <c r="P859" s="8">
        <v>824</v>
      </c>
      <c r="Q859" s="8">
        <v>9390.4768285256851</v>
      </c>
      <c r="R859" s="8">
        <v>-1171.2729285256846</v>
      </c>
      <c r="S859" s="8">
        <v>-0.19379298786085195</v>
      </c>
      <c r="U859" s="8">
        <v>61.547085201793728</v>
      </c>
      <c r="V859" s="8">
        <v>11737.848840000001</v>
      </c>
    </row>
    <row r="860" spans="1:22">
      <c r="A860">
        <v>20</v>
      </c>
      <c r="B860">
        <v>0</v>
      </c>
      <c r="C860">
        <v>29.6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1875.3440000000001</v>
      </c>
      <c r="P860" s="8">
        <v>825</v>
      </c>
      <c r="Q860" s="8">
        <v>11237.749109069548</v>
      </c>
      <c r="R860" s="8">
        <v>1285.8556909304516</v>
      </c>
      <c r="S860" s="8">
        <v>0.21275128130636034</v>
      </c>
      <c r="U860" s="8">
        <v>61.621823617339317</v>
      </c>
      <c r="V860" s="8">
        <v>11741.726000000001</v>
      </c>
    </row>
    <row r="861" spans="1:22">
      <c r="A861">
        <v>48</v>
      </c>
      <c r="B861">
        <v>0</v>
      </c>
      <c r="C861">
        <v>33.11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40974.164900000003</v>
      </c>
      <c r="P861" s="8">
        <v>826</v>
      </c>
      <c r="Q861" s="8">
        <v>16246.100737686307</v>
      </c>
      <c r="R861" s="8">
        <v>-177.0159876863072</v>
      </c>
      <c r="S861" s="8">
        <v>-2.9288184092198962E-2</v>
      </c>
      <c r="U861" s="8">
        <v>61.696562032884906</v>
      </c>
      <c r="V861" s="8">
        <v>11743.299000000001</v>
      </c>
    </row>
    <row r="862" spans="1:22">
      <c r="A862">
        <v>25</v>
      </c>
      <c r="B862">
        <v>1</v>
      </c>
      <c r="C862">
        <v>24.13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15817.985699999999</v>
      </c>
      <c r="P862" s="8">
        <v>827</v>
      </c>
      <c r="Q862" s="8">
        <v>36861.576279641034</v>
      </c>
      <c r="R862" s="8">
        <v>6952.2898203589648</v>
      </c>
      <c r="S862" s="8">
        <v>1.1502912634187161</v>
      </c>
      <c r="U862" s="8">
        <v>61.771300448430502</v>
      </c>
      <c r="V862" s="8">
        <v>11743.9341</v>
      </c>
    </row>
    <row r="863" spans="1:22">
      <c r="A863">
        <v>25</v>
      </c>
      <c r="B863">
        <v>0</v>
      </c>
      <c r="C863">
        <v>32.229999999999997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18218.161390000001</v>
      </c>
      <c r="P863" s="8">
        <v>828</v>
      </c>
      <c r="Q863" s="8">
        <v>31006.90738028795</v>
      </c>
      <c r="R863" s="8">
        <v>-10233.279630287951</v>
      </c>
      <c r="S863" s="8">
        <v>-1.6931475037720967</v>
      </c>
      <c r="U863" s="8">
        <v>61.846038863976091</v>
      </c>
      <c r="V863" s="8">
        <v>11763.000899999999</v>
      </c>
    </row>
    <row r="864" spans="1:22">
      <c r="A864">
        <v>57</v>
      </c>
      <c r="B864">
        <v>1</v>
      </c>
      <c r="C864">
        <v>28.1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10965.446</v>
      </c>
      <c r="P864" s="8">
        <v>829</v>
      </c>
      <c r="Q864" s="8">
        <v>34176.668197970823</v>
      </c>
      <c r="R864" s="8">
        <v>5420.7390020291787</v>
      </c>
      <c r="S864" s="8">
        <v>0.89688848946537492</v>
      </c>
      <c r="U864" s="8">
        <v>61.92077727952168</v>
      </c>
      <c r="V864" s="8">
        <v>11830.6072</v>
      </c>
    </row>
    <row r="865" spans="1:22">
      <c r="A865">
        <v>37</v>
      </c>
      <c r="B865">
        <v>0</v>
      </c>
      <c r="C865">
        <v>47.6</v>
      </c>
      <c r="D865">
        <v>2</v>
      </c>
      <c r="E865">
        <v>1</v>
      </c>
      <c r="F865">
        <v>0</v>
      </c>
      <c r="G865">
        <v>0</v>
      </c>
      <c r="H865">
        <v>1</v>
      </c>
      <c r="I865">
        <v>46113.510999999999</v>
      </c>
      <c r="P865" s="8">
        <v>830</v>
      </c>
      <c r="Q865" s="8">
        <v>5481.458420515597</v>
      </c>
      <c r="R865" s="8">
        <v>636.03607948440276</v>
      </c>
      <c r="S865" s="8">
        <v>0.10523536336294807</v>
      </c>
      <c r="U865" s="8">
        <v>61.995515695067269</v>
      </c>
      <c r="V865" s="8">
        <v>11833.782300000001</v>
      </c>
    </row>
    <row r="866" spans="1:22">
      <c r="A866">
        <v>38</v>
      </c>
      <c r="B866">
        <v>0</v>
      </c>
      <c r="C866">
        <v>28</v>
      </c>
      <c r="D866">
        <v>3</v>
      </c>
      <c r="E866">
        <v>0</v>
      </c>
      <c r="F866">
        <v>0</v>
      </c>
      <c r="G866">
        <v>0</v>
      </c>
      <c r="H866">
        <v>1</v>
      </c>
      <c r="I866">
        <v>7151.0919999999996</v>
      </c>
      <c r="P866" s="8">
        <v>831</v>
      </c>
      <c r="Q866" s="8">
        <v>14379.349597508581</v>
      </c>
      <c r="R866" s="8">
        <v>-985.5935975085813</v>
      </c>
      <c r="S866" s="8">
        <v>-0.16307141010945467</v>
      </c>
      <c r="U866" s="8">
        <v>62.070254110612858</v>
      </c>
      <c r="V866" s="8">
        <v>11837.16</v>
      </c>
    </row>
    <row r="867" spans="1:22">
      <c r="A867">
        <v>55</v>
      </c>
      <c r="B867">
        <v>0</v>
      </c>
      <c r="C867">
        <v>33.534999999999997</v>
      </c>
      <c r="D867">
        <v>2</v>
      </c>
      <c r="E867">
        <v>0</v>
      </c>
      <c r="F867">
        <v>1</v>
      </c>
      <c r="G867">
        <v>0</v>
      </c>
      <c r="H867">
        <v>0</v>
      </c>
      <c r="I867">
        <v>12269.68865</v>
      </c>
      <c r="P867" s="8">
        <v>832</v>
      </c>
      <c r="Q867" s="8">
        <v>5720.0850570567818</v>
      </c>
      <c r="R867" s="8">
        <v>-453.71945705678172</v>
      </c>
      <c r="S867" s="8">
        <v>-7.5070162634352303E-2</v>
      </c>
      <c r="U867" s="8">
        <v>62.144992526158454</v>
      </c>
      <c r="V867" s="8">
        <v>11840.77505</v>
      </c>
    </row>
    <row r="868" spans="1:22">
      <c r="A868">
        <v>36</v>
      </c>
      <c r="B868">
        <v>0</v>
      </c>
      <c r="C868">
        <v>19.855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5458.0464499999998</v>
      </c>
      <c r="P868" s="8">
        <v>833</v>
      </c>
      <c r="Q868" s="8">
        <v>3939.5443871026364</v>
      </c>
      <c r="R868" s="8">
        <v>780.19216289736323</v>
      </c>
      <c r="S868" s="8">
        <v>0.12908671127899718</v>
      </c>
      <c r="U868" s="8">
        <v>62.219730941704043</v>
      </c>
      <c r="V868" s="8">
        <v>11842.441999999999</v>
      </c>
    </row>
    <row r="869" spans="1:22">
      <c r="A869">
        <v>51</v>
      </c>
      <c r="B869">
        <v>1</v>
      </c>
      <c r="C869">
        <v>25.4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8782.4689999999991</v>
      </c>
      <c r="P869" s="8">
        <v>834</v>
      </c>
      <c r="Q869" s="8">
        <v>14139.714481856012</v>
      </c>
      <c r="R869" s="8">
        <v>-2395.7803818560114</v>
      </c>
      <c r="S869" s="8">
        <v>-0.39639389518094548</v>
      </c>
      <c r="U869" s="8">
        <v>62.294469357249632</v>
      </c>
      <c r="V869" s="8">
        <v>11842.623750000001</v>
      </c>
    </row>
    <row r="870" spans="1:22">
      <c r="A870">
        <v>40</v>
      </c>
      <c r="B870">
        <v>1</v>
      </c>
      <c r="C870">
        <v>29.9</v>
      </c>
      <c r="D870">
        <v>2</v>
      </c>
      <c r="E870">
        <v>0</v>
      </c>
      <c r="F870">
        <v>0</v>
      </c>
      <c r="G870">
        <v>0</v>
      </c>
      <c r="H870">
        <v>1</v>
      </c>
      <c r="I870">
        <v>6600.3609999999999</v>
      </c>
      <c r="P870" s="8">
        <v>835</v>
      </c>
      <c r="Q870" s="8">
        <v>8771.0350026253091</v>
      </c>
      <c r="R870" s="8">
        <v>-3393.5772026253089</v>
      </c>
      <c r="S870" s="8">
        <v>-0.56148438986038507</v>
      </c>
      <c r="U870" s="8">
        <v>62.369207772795221</v>
      </c>
      <c r="V870" s="8">
        <v>11848.141</v>
      </c>
    </row>
    <row r="871" spans="1:22">
      <c r="A871">
        <v>18</v>
      </c>
      <c r="B871">
        <v>1</v>
      </c>
      <c r="C871">
        <v>37.29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1141.4450999999999</v>
      </c>
      <c r="P871" s="8">
        <v>836</v>
      </c>
      <c r="Q871" s="8">
        <v>10834.881438298657</v>
      </c>
      <c r="R871" s="8">
        <v>-3674.551138298657</v>
      </c>
      <c r="S871" s="8">
        <v>-0.60797293849754996</v>
      </c>
      <c r="U871" s="8">
        <v>62.44394618834081</v>
      </c>
      <c r="V871" s="8">
        <v>11856.4115</v>
      </c>
    </row>
    <row r="872" spans="1:22">
      <c r="A872">
        <v>57</v>
      </c>
      <c r="B872">
        <v>1</v>
      </c>
      <c r="C872">
        <v>43.7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11576.13</v>
      </c>
      <c r="P872" s="8">
        <v>837</v>
      </c>
      <c r="Q872" s="8">
        <v>6901.5185532228425</v>
      </c>
      <c r="R872" s="8">
        <v>-2499.2855532228423</v>
      </c>
      <c r="S872" s="8">
        <v>-0.41351934556036812</v>
      </c>
      <c r="U872" s="8">
        <v>62.518684603886406</v>
      </c>
      <c r="V872" s="8">
        <v>11879.10405</v>
      </c>
    </row>
    <row r="873" spans="1:22">
      <c r="A873">
        <v>61</v>
      </c>
      <c r="B873">
        <v>1</v>
      </c>
      <c r="C873">
        <v>23.655000000000001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13129.603450000001</v>
      </c>
      <c r="P873" s="8">
        <v>838</v>
      </c>
      <c r="Q873" s="8">
        <v>12047.983837647156</v>
      </c>
      <c r="R873" s="8">
        <v>-390.26493764715633</v>
      </c>
      <c r="S873" s="8">
        <v>-6.4571293745489325E-2</v>
      </c>
      <c r="U873" s="8">
        <v>62.593423019431995</v>
      </c>
      <c r="V873" s="8">
        <v>11881.358</v>
      </c>
    </row>
    <row r="874" spans="1:22">
      <c r="A874">
        <v>25</v>
      </c>
      <c r="B874">
        <v>0</v>
      </c>
      <c r="C874">
        <v>24.3</v>
      </c>
      <c r="D874">
        <v>3</v>
      </c>
      <c r="E874">
        <v>0</v>
      </c>
      <c r="F874">
        <v>0</v>
      </c>
      <c r="G874">
        <v>0</v>
      </c>
      <c r="H874">
        <v>1</v>
      </c>
      <c r="I874">
        <v>4391.652</v>
      </c>
      <c r="P874" s="8">
        <v>839</v>
      </c>
      <c r="Q874" s="8">
        <v>5961.6092419165925</v>
      </c>
      <c r="R874" s="8">
        <v>440.68210808340791</v>
      </c>
      <c r="S874" s="8">
        <v>7.2913067776439924E-2</v>
      </c>
      <c r="U874" s="8">
        <v>62.668161434977584</v>
      </c>
      <c r="V874" s="8">
        <v>11881.9696</v>
      </c>
    </row>
    <row r="875" spans="1:22">
      <c r="A875">
        <v>50</v>
      </c>
      <c r="B875">
        <v>1</v>
      </c>
      <c r="C875">
        <v>36.200000000000003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8457.8179999999993</v>
      </c>
      <c r="P875" s="8">
        <v>840</v>
      </c>
      <c r="Q875" s="8">
        <v>13496.737094811513</v>
      </c>
      <c r="R875" s="8">
        <v>-874.5575948115129</v>
      </c>
      <c r="S875" s="8">
        <v>-0.14469994586851481</v>
      </c>
      <c r="U875" s="8">
        <v>62.742899850523173</v>
      </c>
      <c r="V875" s="8">
        <v>11884.048580000001</v>
      </c>
    </row>
    <row r="876" spans="1:22">
      <c r="A876">
        <v>26</v>
      </c>
      <c r="B876">
        <v>0</v>
      </c>
      <c r="C876">
        <v>29.48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3392.3652000000002</v>
      </c>
      <c r="P876" s="8">
        <v>841</v>
      </c>
      <c r="Q876" s="8">
        <v>2912.9958837182871</v>
      </c>
      <c r="R876" s="8">
        <v>-1386.6838837182872</v>
      </c>
      <c r="S876" s="8">
        <v>-0.22943381213677916</v>
      </c>
      <c r="U876" s="8">
        <v>62.817638266068762</v>
      </c>
      <c r="V876" s="8">
        <v>11931.125249999999</v>
      </c>
    </row>
    <row r="877" spans="1:22">
      <c r="A877">
        <v>42</v>
      </c>
      <c r="B877">
        <v>1</v>
      </c>
      <c r="C877">
        <v>24.86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5966.8873999999996</v>
      </c>
      <c r="P877" s="8">
        <v>842</v>
      </c>
      <c r="Q877" s="8">
        <v>11462.750168328957</v>
      </c>
      <c r="R877" s="8">
        <v>861.18583167104225</v>
      </c>
      <c r="S877" s="8">
        <v>0.14248752050731295</v>
      </c>
      <c r="U877" s="8">
        <v>62.892376681614358</v>
      </c>
      <c r="V877" s="8">
        <v>11938.255950000001</v>
      </c>
    </row>
    <row r="878" spans="1:22">
      <c r="A878">
        <v>43</v>
      </c>
      <c r="B878">
        <v>1</v>
      </c>
      <c r="C878">
        <v>30.1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6849.0259999999998</v>
      </c>
      <c r="P878" s="8">
        <v>843</v>
      </c>
      <c r="Q878" s="8">
        <v>28852.432524378393</v>
      </c>
      <c r="R878" s="8">
        <v>7168.5786756216075</v>
      </c>
      <c r="S878" s="8">
        <v>1.1860773406698235</v>
      </c>
      <c r="U878" s="8">
        <v>62.967115097159947</v>
      </c>
      <c r="V878" s="8">
        <v>11944.594349999999</v>
      </c>
    </row>
    <row r="879" spans="1:22">
      <c r="A879">
        <v>44</v>
      </c>
      <c r="B879">
        <v>1</v>
      </c>
      <c r="C879">
        <v>21.85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8891.1394999999993</v>
      </c>
      <c r="P879" s="8">
        <v>844</v>
      </c>
      <c r="Q879" s="8">
        <v>35627.142863125766</v>
      </c>
      <c r="R879" s="8">
        <v>-8093.2299631257665</v>
      </c>
      <c r="S879" s="8">
        <v>-1.339065539552186</v>
      </c>
      <c r="U879" s="8">
        <v>63.041853512705536</v>
      </c>
      <c r="V879" s="8">
        <v>11945.1327</v>
      </c>
    </row>
    <row r="880" spans="1:22">
      <c r="A880">
        <v>23</v>
      </c>
      <c r="B880">
        <v>0</v>
      </c>
      <c r="C880">
        <v>28.12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2690.1138000000001</v>
      </c>
      <c r="P880" s="8">
        <v>845</v>
      </c>
      <c r="Q880" s="8">
        <v>11887.238116779688</v>
      </c>
      <c r="R880" s="8">
        <v>-1815.1830667796876</v>
      </c>
      <c r="S880" s="8">
        <v>-0.30033115378876113</v>
      </c>
      <c r="U880" s="8">
        <v>63.116591928251125</v>
      </c>
      <c r="V880" s="8">
        <v>11946.625899999999</v>
      </c>
    </row>
    <row r="881" spans="1:22">
      <c r="A881">
        <v>49</v>
      </c>
      <c r="B881">
        <v>0</v>
      </c>
      <c r="C881">
        <v>27.1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26140.3603</v>
      </c>
      <c r="P881" s="8">
        <v>846</v>
      </c>
      <c r="Q881" s="8">
        <v>37293.182638270424</v>
      </c>
      <c r="R881" s="8">
        <v>7715.7728617295725</v>
      </c>
      <c r="S881" s="8">
        <v>1.2766133666321313</v>
      </c>
      <c r="U881" s="8">
        <v>63.191330343796714</v>
      </c>
      <c r="V881" s="8">
        <v>11987.1682</v>
      </c>
    </row>
    <row r="882" spans="1:22">
      <c r="A882">
        <v>33</v>
      </c>
      <c r="B882">
        <v>1</v>
      </c>
      <c r="C882">
        <v>33.44</v>
      </c>
      <c r="D882">
        <v>5</v>
      </c>
      <c r="E882">
        <v>0</v>
      </c>
      <c r="F882">
        <v>0</v>
      </c>
      <c r="G882">
        <v>1</v>
      </c>
      <c r="H882">
        <v>0</v>
      </c>
      <c r="I882">
        <v>6653.7885999999999</v>
      </c>
      <c r="P882" s="8">
        <v>847</v>
      </c>
      <c r="Q882" s="8">
        <v>12277.001070576571</v>
      </c>
      <c r="R882" s="8">
        <v>-2404.3000705765717</v>
      </c>
      <c r="S882" s="8">
        <v>-0.39780352046348316</v>
      </c>
      <c r="U882" s="8">
        <v>63.266068759342311</v>
      </c>
      <c r="V882" s="8">
        <v>12029.286700000001</v>
      </c>
    </row>
    <row r="883" spans="1:22">
      <c r="A883">
        <v>41</v>
      </c>
      <c r="B883">
        <v>1</v>
      </c>
      <c r="C883">
        <v>28.8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6282.2349999999997</v>
      </c>
      <c r="P883" s="8">
        <v>848</v>
      </c>
      <c r="Q883" s="8">
        <v>10366.88786147212</v>
      </c>
      <c r="R883" s="8">
        <v>-7928.83266147212</v>
      </c>
      <c r="S883" s="8">
        <v>-1.3118651804319392</v>
      </c>
      <c r="U883" s="8">
        <v>63.3408071748879</v>
      </c>
      <c r="V883" s="8">
        <v>12032.325999999999</v>
      </c>
    </row>
    <row r="884" spans="1:22">
      <c r="A884">
        <v>37</v>
      </c>
      <c r="B884">
        <v>0</v>
      </c>
      <c r="C884">
        <v>29.5</v>
      </c>
      <c r="D884">
        <v>2</v>
      </c>
      <c r="E884">
        <v>0</v>
      </c>
      <c r="F884">
        <v>0</v>
      </c>
      <c r="G884">
        <v>0</v>
      </c>
      <c r="H884">
        <v>1</v>
      </c>
      <c r="I884">
        <v>6311.9520000000002</v>
      </c>
      <c r="P884" s="8">
        <v>849</v>
      </c>
      <c r="Q884" s="8">
        <v>2211.0941830616016</v>
      </c>
      <c r="R884" s="8">
        <v>763.03181693839861</v>
      </c>
      <c r="S884" s="8">
        <v>0.1262474458651712</v>
      </c>
      <c r="U884" s="8">
        <v>63.415545590433489</v>
      </c>
      <c r="V884" s="8">
        <v>12044.342000000001</v>
      </c>
    </row>
    <row r="885" spans="1:22">
      <c r="A885">
        <v>22</v>
      </c>
      <c r="B885">
        <v>1</v>
      </c>
      <c r="C885">
        <v>34.799999999999997</v>
      </c>
      <c r="D885">
        <v>3</v>
      </c>
      <c r="E885">
        <v>0</v>
      </c>
      <c r="F885">
        <v>0</v>
      </c>
      <c r="G885">
        <v>0</v>
      </c>
      <c r="H885">
        <v>1</v>
      </c>
      <c r="I885">
        <v>3443.0639999999999</v>
      </c>
      <c r="P885" s="8">
        <v>850</v>
      </c>
      <c r="Q885" s="8">
        <v>12821.34799666246</v>
      </c>
      <c r="R885" s="8">
        <v>-2219.7157466624594</v>
      </c>
      <c r="S885" s="8">
        <v>-0.36726311713612436</v>
      </c>
      <c r="U885" s="8">
        <v>63.490284005979078</v>
      </c>
      <c r="V885" s="8">
        <v>12094.477999999999</v>
      </c>
    </row>
    <row r="886" spans="1:22">
      <c r="A886">
        <v>23</v>
      </c>
      <c r="B886">
        <v>1</v>
      </c>
      <c r="C886">
        <v>27.36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2789.0574000000001</v>
      </c>
      <c r="P886" s="8">
        <v>851</v>
      </c>
      <c r="Q886" s="8">
        <v>31854.05551176914</v>
      </c>
      <c r="R886" s="8">
        <v>5416.0956882308601</v>
      </c>
      <c r="S886" s="8">
        <v>0.89612022987989615</v>
      </c>
      <c r="U886" s="8">
        <v>63.565022421524667</v>
      </c>
      <c r="V886" s="8">
        <v>12096.6512</v>
      </c>
    </row>
    <row r="887" spans="1:22">
      <c r="A887">
        <v>21</v>
      </c>
      <c r="B887">
        <v>0</v>
      </c>
      <c r="C887">
        <v>22.135000000000002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2585.8506499999999</v>
      </c>
      <c r="P887" s="8">
        <v>852</v>
      </c>
      <c r="Q887" s="8">
        <v>15152.370311719664</v>
      </c>
      <c r="R887" s="8">
        <v>-1032.7503117196629</v>
      </c>
      <c r="S887" s="8">
        <v>-0.17087372528476472</v>
      </c>
      <c r="U887" s="8">
        <v>63.639760837070263</v>
      </c>
      <c r="V887" s="8">
        <v>12105.32</v>
      </c>
    </row>
    <row r="888" spans="1:22">
      <c r="A888">
        <v>51</v>
      </c>
      <c r="B888">
        <v>0</v>
      </c>
      <c r="C888">
        <v>37.049999999999997</v>
      </c>
      <c r="D888">
        <v>3</v>
      </c>
      <c r="E888">
        <v>1</v>
      </c>
      <c r="F888">
        <v>0</v>
      </c>
      <c r="G888">
        <v>0</v>
      </c>
      <c r="H888">
        <v>0</v>
      </c>
      <c r="I888">
        <v>46255.112500000003</v>
      </c>
      <c r="P888" s="8">
        <v>853</v>
      </c>
      <c r="Q888" s="8">
        <v>35776.931589256761</v>
      </c>
      <c r="R888" s="8">
        <v>6334.7331107432401</v>
      </c>
      <c r="S888" s="8">
        <v>1.0481134045992606</v>
      </c>
      <c r="U888" s="8">
        <v>63.714499252615852</v>
      </c>
      <c r="V888" s="8">
        <v>12124.992399999999</v>
      </c>
    </row>
    <row r="889" spans="1:22">
      <c r="A889">
        <v>25</v>
      </c>
      <c r="B889">
        <v>1</v>
      </c>
      <c r="C889">
        <v>26.695</v>
      </c>
      <c r="D889">
        <v>4</v>
      </c>
      <c r="E889">
        <v>0</v>
      </c>
      <c r="F889">
        <v>1</v>
      </c>
      <c r="G889">
        <v>0</v>
      </c>
      <c r="H889">
        <v>0</v>
      </c>
      <c r="I889">
        <v>4877.9810500000003</v>
      </c>
      <c r="P889" s="8">
        <v>854</v>
      </c>
      <c r="Q889" s="8">
        <v>10681.693721867945</v>
      </c>
      <c r="R889" s="8">
        <v>1047.9857781320552</v>
      </c>
      <c r="S889" s="8">
        <v>0.17339450971135228</v>
      </c>
      <c r="U889" s="8">
        <v>63.789237668161441</v>
      </c>
      <c r="V889" s="8">
        <v>12129.614149999999</v>
      </c>
    </row>
    <row r="890" spans="1:22">
      <c r="A890">
        <v>32</v>
      </c>
      <c r="B890">
        <v>1</v>
      </c>
      <c r="C890">
        <v>28.93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19719.6947</v>
      </c>
      <c r="P890" s="8">
        <v>855</v>
      </c>
      <c r="Q890" s="8">
        <v>34010.526776873536</v>
      </c>
      <c r="R890" s="8">
        <v>-9903.6142268735348</v>
      </c>
      <c r="S890" s="8">
        <v>-1.6386027072809415</v>
      </c>
      <c r="U890" s="8">
        <v>63.86397608370703</v>
      </c>
      <c r="V890" s="8">
        <v>12142.578600000001</v>
      </c>
    </row>
    <row r="891" spans="1:22">
      <c r="A891">
        <v>57</v>
      </c>
      <c r="B891">
        <v>1</v>
      </c>
      <c r="C891">
        <v>28.975000000000001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27218.437249999999</v>
      </c>
      <c r="P891" s="8">
        <v>856</v>
      </c>
      <c r="Q891" s="8">
        <v>2278.6637101597867</v>
      </c>
      <c r="R891" s="8">
        <v>-403.31971015978661</v>
      </c>
      <c r="S891" s="8">
        <v>-6.6731271415468293E-2</v>
      </c>
      <c r="U891" s="8">
        <v>63.938714499252619</v>
      </c>
      <c r="V891" s="8">
        <v>12146.971</v>
      </c>
    </row>
    <row r="892" spans="1:22">
      <c r="A892">
        <v>36</v>
      </c>
      <c r="B892">
        <v>0</v>
      </c>
      <c r="C892">
        <v>30.02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5272.1758</v>
      </c>
      <c r="P892" s="8">
        <v>857</v>
      </c>
      <c r="Q892" s="8">
        <v>34434.774087205406</v>
      </c>
      <c r="R892" s="8">
        <v>6539.3908127945979</v>
      </c>
      <c r="S892" s="8">
        <v>1.0819750491428524</v>
      </c>
      <c r="U892" s="8">
        <v>64.013452914798208</v>
      </c>
      <c r="V892" s="8">
        <v>12222.898300000001</v>
      </c>
    </row>
    <row r="893" spans="1:22">
      <c r="A893">
        <v>22</v>
      </c>
      <c r="B893">
        <v>1</v>
      </c>
      <c r="C893">
        <v>39.5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1682.597</v>
      </c>
      <c r="P893" s="8">
        <v>858</v>
      </c>
      <c r="Q893" s="8">
        <v>26031.864555989134</v>
      </c>
      <c r="R893" s="8">
        <v>-10213.878855989135</v>
      </c>
      <c r="S893" s="8">
        <v>-1.6899375482385781</v>
      </c>
      <c r="U893" s="8">
        <v>64.088191330343804</v>
      </c>
      <c r="V893" s="8">
        <v>12224.350850000001</v>
      </c>
    </row>
    <row r="894" spans="1:22">
      <c r="A894">
        <v>57</v>
      </c>
      <c r="B894">
        <v>1</v>
      </c>
      <c r="C894">
        <v>33.630000000000003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11945.1327</v>
      </c>
      <c r="P894" s="8">
        <v>859</v>
      </c>
      <c r="Q894" s="8">
        <v>4855.5537429051728</v>
      </c>
      <c r="R894" s="8">
        <v>13362.607647094828</v>
      </c>
      <c r="S894" s="8">
        <v>2.2109105388462744</v>
      </c>
      <c r="U894" s="8">
        <v>64.162929745889386</v>
      </c>
      <c r="V894" s="8">
        <v>12231.613600000001</v>
      </c>
    </row>
    <row r="895" spans="1:22">
      <c r="A895">
        <v>64</v>
      </c>
      <c r="B895">
        <v>0</v>
      </c>
      <c r="C895">
        <v>26.885000000000002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29330.98315</v>
      </c>
      <c r="P895" s="8">
        <v>860</v>
      </c>
      <c r="Q895" s="8">
        <v>11142.244214230293</v>
      </c>
      <c r="R895" s="8">
        <v>-176.79821423029352</v>
      </c>
      <c r="S895" s="8">
        <v>-2.9252152380298307E-2</v>
      </c>
      <c r="U895" s="8">
        <v>64.237668161434982</v>
      </c>
      <c r="V895" s="8">
        <v>12233.828</v>
      </c>
    </row>
    <row r="896" spans="1:22">
      <c r="A896">
        <v>36</v>
      </c>
      <c r="B896">
        <v>0</v>
      </c>
      <c r="C896">
        <v>29.04</v>
      </c>
      <c r="D896">
        <v>4</v>
      </c>
      <c r="E896">
        <v>0</v>
      </c>
      <c r="F896">
        <v>0</v>
      </c>
      <c r="G896">
        <v>1</v>
      </c>
      <c r="H896">
        <v>0</v>
      </c>
      <c r="I896">
        <v>7243.8136000000004</v>
      </c>
      <c r="P896" s="8">
        <v>861</v>
      </c>
      <c r="Q896" s="8">
        <v>37550.239500500909</v>
      </c>
      <c r="R896" s="8">
        <v>8563.2714994990893</v>
      </c>
      <c r="S896" s="8">
        <v>1.4168362721748124</v>
      </c>
      <c r="U896" s="8">
        <v>64.312406576980578</v>
      </c>
      <c r="V896" s="8">
        <v>12235.8392</v>
      </c>
    </row>
    <row r="897" spans="1:22">
      <c r="A897">
        <v>54</v>
      </c>
      <c r="B897">
        <v>1</v>
      </c>
      <c r="C897">
        <v>24.035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10422.916649999999</v>
      </c>
      <c r="P897" s="8">
        <v>862</v>
      </c>
      <c r="Q897" s="8">
        <v>7785.8701655021032</v>
      </c>
      <c r="R897" s="8">
        <v>-634.77816550210355</v>
      </c>
      <c r="S897" s="8">
        <v>-0.10502723517765095</v>
      </c>
      <c r="U897" s="8">
        <v>64.38714499252616</v>
      </c>
      <c r="V897" s="8">
        <v>12244.531000000001</v>
      </c>
    </row>
    <row r="898" spans="1:22">
      <c r="A898">
        <v>47</v>
      </c>
      <c r="B898">
        <v>1</v>
      </c>
      <c r="C898">
        <v>38.94</v>
      </c>
      <c r="D898">
        <v>2</v>
      </c>
      <c r="E898">
        <v>1</v>
      </c>
      <c r="F898">
        <v>0</v>
      </c>
      <c r="G898">
        <v>1</v>
      </c>
      <c r="H898">
        <v>0</v>
      </c>
      <c r="I898">
        <v>44202.653599999998</v>
      </c>
      <c r="P898" s="8">
        <v>863</v>
      </c>
      <c r="Q898" s="8">
        <v>14161.450471100072</v>
      </c>
      <c r="R898" s="8">
        <v>-1891.7618211000718</v>
      </c>
      <c r="S898" s="8">
        <v>-0.31300149325019599</v>
      </c>
      <c r="U898" s="8">
        <v>64.461883408071756</v>
      </c>
      <c r="V898" s="8">
        <v>12265.5069</v>
      </c>
    </row>
    <row r="899" spans="1:22">
      <c r="A899">
        <v>62</v>
      </c>
      <c r="B899">
        <v>1</v>
      </c>
      <c r="C899">
        <v>32.11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13555.0049</v>
      </c>
      <c r="P899" s="8">
        <v>864</v>
      </c>
      <c r="Q899" s="8">
        <v>4042.976136620543</v>
      </c>
      <c r="R899" s="8">
        <v>1415.0703133794568</v>
      </c>
      <c r="S899" s="8">
        <v>0.23413048947368673</v>
      </c>
      <c r="U899" s="8">
        <v>64.536621823617338</v>
      </c>
      <c r="V899" s="8">
        <v>12268.632250000001</v>
      </c>
    </row>
    <row r="900" spans="1:22">
      <c r="A900">
        <v>61</v>
      </c>
      <c r="B900">
        <v>0</v>
      </c>
      <c r="C900">
        <v>44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13063.883</v>
      </c>
      <c r="P900" s="8">
        <v>865</v>
      </c>
      <c r="Q900" s="8">
        <v>8685.2837742569372</v>
      </c>
      <c r="R900" s="8">
        <v>97.185225743061892</v>
      </c>
      <c r="S900" s="8">
        <v>1.6079783638802293E-2</v>
      </c>
      <c r="U900" s="8">
        <v>64.611360239162934</v>
      </c>
      <c r="V900" s="8">
        <v>12269.68865</v>
      </c>
    </row>
    <row r="901" spans="1:22">
      <c r="A901">
        <v>43</v>
      </c>
      <c r="B901">
        <v>0</v>
      </c>
      <c r="C901">
        <v>20.045000000000002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19798.054550000001</v>
      </c>
      <c r="P901" s="8">
        <v>866</v>
      </c>
      <c r="Q901" s="8">
        <v>8337.2355278931536</v>
      </c>
      <c r="R901" s="8">
        <v>-1736.8745278931538</v>
      </c>
      <c r="S901" s="8">
        <v>-0.28737461278431636</v>
      </c>
      <c r="U901" s="8">
        <v>64.68609865470853</v>
      </c>
      <c r="V901" s="8">
        <v>12323.936</v>
      </c>
    </row>
    <row r="902" spans="1:22">
      <c r="A902">
        <v>19</v>
      </c>
      <c r="B902">
        <v>1</v>
      </c>
      <c r="C902">
        <v>25.555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2221.5644499999999</v>
      </c>
      <c r="P902" s="8">
        <v>867</v>
      </c>
      <c r="Q902" s="8">
        <v>4167.0632458703494</v>
      </c>
      <c r="R902" s="8">
        <v>-3025.6181458703495</v>
      </c>
      <c r="S902" s="8">
        <v>-0.50060371612299948</v>
      </c>
      <c r="U902" s="8">
        <v>64.760837070254112</v>
      </c>
      <c r="V902" s="8">
        <v>12333.828</v>
      </c>
    </row>
    <row r="903" spans="1:22">
      <c r="A903">
        <v>18</v>
      </c>
      <c r="B903">
        <v>0</v>
      </c>
      <c r="C903">
        <v>40.26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1634.5734</v>
      </c>
      <c r="P903" s="8">
        <v>868</v>
      </c>
      <c r="Q903" s="8">
        <v>16909.162635708533</v>
      </c>
      <c r="R903" s="8">
        <v>-5333.0326357085341</v>
      </c>
      <c r="S903" s="8">
        <v>-0.8823770307184452</v>
      </c>
      <c r="U903" s="8">
        <v>64.835575485799708</v>
      </c>
      <c r="V903" s="8">
        <v>12347.172</v>
      </c>
    </row>
    <row r="904" spans="1:22">
      <c r="A904">
        <v>19</v>
      </c>
      <c r="B904">
        <v>0</v>
      </c>
      <c r="C904">
        <v>22.515000000000001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2117.3388500000001</v>
      </c>
      <c r="P904" s="8">
        <v>869</v>
      </c>
      <c r="Q904" s="8">
        <v>11622.005714380328</v>
      </c>
      <c r="R904" s="8">
        <v>1507.5977356196727</v>
      </c>
      <c r="S904" s="8">
        <v>0.24943961613263255</v>
      </c>
      <c r="U904" s="8">
        <v>64.91031390134529</v>
      </c>
      <c r="V904" s="8">
        <v>12363.547</v>
      </c>
    </row>
    <row r="905" spans="1:22">
      <c r="A905">
        <v>49</v>
      </c>
      <c r="B905">
        <v>1</v>
      </c>
      <c r="C905">
        <v>22.515000000000001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8688.8588500000005</v>
      </c>
      <c r="P905" s="8">
        <v>870</v>
      </c>
      <c r="Q905" s="8">
        <v>3191.7218041564715</v>
      </c>
      <c r="R905" s="8">
        <v>1199.9301958435285</v>
      </c>
      <c r="S905" s="8">
        <v>0.19853447664813448</v>
      </c>
      <c r="U905" s="8">
        <v>64.985052316890886</v>
      </c>
      <c r="V905" s="8">
        <v>12404.8791</v>
      </c>
    </row>
    <row r="906" spans="1:22">
      <c r="A906">
        <v>60</v>
      </c>
      <c r="B906">
        <v>1</v>
      </c>
      <c r="C906">
        <v>40.92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48673.558799999999</v>
      </c>
      <c r="P906" s="8">
        <v>871</v>
      </c>
      <c r="Q906" s="8">
        <v>12091.716720716662</v>
      </c>
      <c r="R906" s="8">
        <v>-3633.8987207166629</v>
      </c>
      <c r="S906" s="8">
        <v>-0.60124679186245433</v>
      </c>
      <c r="U906" s="8">
        <v>65.059790732436483</v>
      </c>
      <c r="V906" s="8">
        <v>12430.95335</v>
      </c>
    </row>
    <row r="907" spans="1:22">
      <c r="A907">
        <v>26</v>
      </c>
      <c r="B907">
        <v>1</v>
      </c>
      <c r="C907">
        <v>27.265000000000001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4661.2863500000003</v>
      </c>
      <c r="P907" s="8">
        <v>872</v>
      </c>
      <c r="Q907" s="8">
        <v>4179.6280980127121</v>
      </c>
      <c r="R907" s="8">
        <v>-787.26289801271196</v>
      </c>
      <c r="S907" s="8">
        <v>-0.13025659991127425</v>
      </c>
      <c r="U907" s="8">
        <v>65.134529147982065</v>
      </c>
      <c r="V907" s="8">
        <v>12475.3513</v>
      </c>
    </row>
    <row r="908" spans="1:22">
      <c r="A908">
        <v>49</v>
      </c>
      <c r="B908">
        <v>1</v>
      </c>
      <c r="C908">
        <v>36.85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8125.7844999999998</v>
      </c>
      <c r="P908" s="8">
        <v>873</v>
      </c>
      <c r="Q908" s="8">
        <v>6115.4410783839585</v>
      </c>
      <c r="R908" s="8">
        <v>-148.55367838395887</v>
      </c>
      <c r="S908" s="8">
        <v>-2.4578952087609993E-2</v>
      </c>
      <c r="U908" s="8">
        <v>65.209267563527661</v>
      </c>
      <c r="V908" s="8">
        <v>12479.70895</v>
      </c>
    </row>
    <row r="909" spans="1:22">
      <c r="A909">
        <v>60</v>
      </c>
      <c r="B909">
        <v>0</v>
      </c>
      <c r="C909">
        <v>35.1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12644.589</v>
      </c>
      <c r="P909" s="8">
        <v>874</v>
      </c>
      <c r="Q909" s="8">
        <v>8700.1427310782346</v>
      </c>
      <c r="R909" s="8">
        <v>-1851.1167310782348</v>
      </c>
      <c r="S909" s="8">
        <v>-0.30627655899672551</v>
      </c>
      <c r="U909" s="8">
        <v>65.284005979073243</v>
      </c>
      <c r="V909" s="8">
        <v>12485.8009</v>
      </c>
    </row>
    <row r="910" spans="1:22">
      <c r="A910">
        <v>26</v>
      </c>
      <c r="B910">
        <v>0</v>
      </c>
      <c r="C910">
        <v>29.355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4564.1914500000003</v>
      </c>
      <c r="P910" s="8">
        <v>875</v>
      </c>
      <c r="Q910" s="8">
        <v>8069.7051729252435</v>
      </c>
      <c r="R910" s="8">
        <v>821.43432707475586</v>
      </c>
      <c r="S910" s="8">
        <v>0.1359104344498597</v>
      </c>
      <c r="U910" s="8">
        <v>65.358744394618839</v>
      </c>
      <c r="V910" s="8">
        <v>12495.290849999999</v>
      </c>
    </row>
    <row r="911" spans="1:22">
      <c r="A911">
        <v>27</v>
      </c>
      <c r="B911">
        <v>1</v>
      </c>
      <c r="C911">
        <v>32.585000000000001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4846.9201499999999</v>
      </c>
      <c r="P911" s="8">
        <v>876</v>
      </c>
      <c r="Q911" s="8">
        <v>3154.3135483039732</v>
      </c>
      <c r="R911" s="8">
        <v>-464.19974830397314</v>
      </c>
      <c r="S911" s="8">
        <v>-7.6804179450570914E-2</v>
      </c>
      <c r="U911" s="8">
        <v>65.433482810164435</v>
      </c>
      <c r="V911" s="8">
        <v>12523.604799999999</v>
      </c>
    </row>
    <row r="912" spans="1:22">
      <c r="A912">
        <v>44</v>
      </c>
      <c r="B912">
        <v>0</v>
      </c>
      <c r="C912">
        <v>32.340000000000003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7633.7205999999996</v>
      </c>
      <c r="P912" s="8">
        <v>877</v>
      </c>
      <c r="Q912" s="8">
        <v>9355.0148448649088</v>
      </c>
      <c r="R912" s="8">
        <v>16785.345455135091</v>
      </c>
      <c r="S912" s="8">
        <v>2.7772196973097456</v>
      </c>
      <c r="U912" s="8">
        <v>65.508221225710017</v>
      </c>
      <c r="V912" s="8">
        <v>12557.605299999999</v>
      </c>
    </row>
    <row r="913" spans="1:22">
      <c r="A913">
        <v>63</v>
      </c>
      <c r="B913">
        <v>1</v>
      </c>
      <c r="C913">
        <v>39.799999999999997</v>
      </c>
      <c r="D913">
        <v>3</v>
      </c>
      <c r="E913">
        <v>0</v>
      </c>
      <c r="F913">
        <v>0</v>
      </c>
      <c r="G913">
        <v>0</v>
      </c>
      <c r="H913">
        <v>1</v>
      </c>
      <c r="I913">
        <v>15170.069</v>
      </c>
      <c r="P913" s="8">
        <v>878</v>
      </c>
      <c r="Q913" s="8">
        <v>9091.5164632744963</v>
      </c>
      <c r="R913" s="8">
        <v>-2437.7278632744965</v>
      </c>
      <c r="S913" s="8">
        <v>-0.40333431663127145</v>
      </c>
      <c r="U913" s="8">
        <v>65.582959641255613</v>
      </c>
      <c r="V913" s="8">
        <v>12574.049000000001</v>
      </c>
    </row>
    <row r="914" spans="1:22">
      <c r="A914">
        <v>32</v>
      </c>
      <c r="B914">
        <v>0</v>
      </c>
      <c r="C914">
        <v>24.6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17496.306</v>
      </c>
      <c r="P914" s="8">
        <v>879</v>
      </c>
      <c r="Q914" s="8">
        <v>7745.4785363094452</v>
      </c>
      <c r="R914" s="8">
        <v>-1463.2435363094455</v>
      </c>
      <c r="S914" s="8">
        <v>-0.24210099112118955</v>
      </c>
      <c r="U914" s="8">
        <v>65.657698056801195</v>
      </c>
      <c r="V914" s="8">
        <v>12592.5345</v>
      </c>
    </row>
    <row r="915" spans="1:22">
      <c r="A915">
        <v>22</v>
      </c>
      <c r="B915">
        <v>1</v>
      </c>
      <c r="C915">
        <v>28.31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2639.0428999999999</v>
      </c>
      <c r="P915" s="8">
        <v>880</v>
      </c>
      <c r="Q915" s="8">
        <v>7562.3034482318835</v>
      </c>
      <c r="R915" s="8">
        <v>-1250.3514482318833</v>
      </c>
      <c r="S915" s="8">
        <v>-0.20687692605855909</v>
      </c>
      <c r="U915" s="8">
        <v>65.732436472346791</v>
      </c>
      <c r="V915" s="8">
        <v>12609.88702</v>
      </c>
    </row>
    <row r="916" spans="1:22">
      <c r="A916">
        <v>18</v>
      </c>
      <c r="B916">
        <v>1</v>
      </c>
      <c r="C916">
        <v>31.73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33732.686699999998</v>
      </c>
      <c r="P916" s="8">
        <v>881</v>
      </c>
      <c r="Q916" s="8">
        <v>5851.3696500631413</v>
      </c>
      <c r="R916" s="8">
        <v>-2408.3056500631415</v>
      </c>
      <c r="S916" s="8">
        <v>-0.3984662637045428</v>
      </c>
      <c r="U916" s="8">
        <v>65.807174887892387</v>
      </c>
      <c r="V916" s="8">
        <v>12622.1795</v>
      </c>
    </row>
    <row r="917" spans="1:22">
      <c r="A917">
        <v>59</v>
      </c>
      <c r="B917">
        <v>0</v>
      </c>
      <c r="C917">
        <v>26.695</v>
      </c>
      <c r="D917">
        <v>3</v>
      </c>
      <c r="E917">
        <v>0</v>
      </c>
      <c r="F917">
        <v>1</v>
      </c>
      <c r="G917">
        <v>0</v>
      </c>
      <c r="H917">
        <v>0</v>
      </c>
      <c r="I917">
        <v>14382.709049999999</v>
      </c>
      <c r="P917" s="8">
        <v>882</v>
      </c>
      <c r="Q917" s="8">
        <v>3240.7127093137597</v>
      </c>
      <c r="R917" s="8">
        <v>-451.65530931375952</v>
      </c>
      <c r="S917" s="8">
        <v>-7.4728639024641608E-2</v>
      </c>
      <c r="U917" s="8">
        <v>65.881913303437969</v>
      </c>
      <c r="V917" s="8">
        <v>12629.1656</v>
      </c>
    </row>
    <row r="918" spans="1:22">
      <c r="A918">
        <v>44</v>
      </c>
      <c r="B918">
        <v>0</v>
      </c>
      <c r="C918">
        <v>27.5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7626.9930000000004</v>
      </c>
      <c r="P918" s="8">
        <v>883</v>
      </c>
      <c r="Q918" s="8">
        <v>963.49192279304043</v>
      </c>
      <c r="R918" s="8">
        <v>1622.3587272069594</v>
      </c>
      <c r="S918" s="8">
        <v>0.26842739849141067</v>
      </c>
      <c r="U918" s="8">
        <v>65.956651718983565</v>
      </c>
      <c r="V918" s="8">
        <v>12629.896699999999</v>
      </c>
    </row>
    <row r="919" spans="1:22">
      <c r="A919">
        <v>33</v>
      </c>
      <c r="B919">
        <v>1</v>
      </c>
      <c r="C919">
        <v>24.605</v>
      </c>
      <c r="D919">
        <v>2</v>
      </c>
      <c r="E919">
        <v>0</v>
      </c>
      <c r="F919">
        <v>1</v>
      </c>
      <c r="G919">
        <v>0</v>
      </c>
      <c r="H919">
        <v>0</v>
      </c>
      <c r="I919">
        <v>5257.5079500000002</v>
      </c>
      <c r="P919" s="8">
        <v>884</v>
      </c>
      <c r="Q919" s="8">
        <v>39003.289036879374</v>
      </c>
      <c r="R919" s="8">
        <v>7251.8234631206287</v>
      </c>
      <c r="S919" s="8">
        <v>1.1998506087957959</v>
      </c>
      <c r="U919" s="8">
        <v>66.031390134529147</v>
      </c>
      <c r="V919" s="8">
        <v>12638.195</v>
      </c>
    </row>
    <row r="920" spans="1:22">
      <c r="A920">
        <v>24</v>
      </c>
      <c r="B920">
        <v>0</v>
      </c>
      <c r="C920">
        <v>33.99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2473.3341</v>
      </c>
      <c r="P920" s="8">
        <v>885</v>
      </c>
      <c r="Q920" s="8">
        <v>4955.3634031846459</v>
      </c>
      <c r="R920" s="8">
        <v>-77.382353184645581</v>
      </c>
      <c r="S920" s="8">
        <v>-1.2803298928997087E-2</v>
      </c>
      <c r="U920" s="8">
        <v>66.106128550074743</v>
      </c>
      <c r="V920" s="8">
        <v>12643.3778</v>
      </c>
    </row>
    <row r="921" spans="1:22">
      <c r="A921">
        <v>43</v>
      </c>
      <c r="B921">
        <v>0</v>
      </c>
      <c r="C921">
        <v>26.885000000000002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21774.32215</v>
      </c>
      <c r="P921" s="8">
        <v>886</v>
      </c>
      <c r="Q921" s="8">
        <v>29251.429996268551</v>
      </c>
      <c r="R921" s="8">
        <v>-9531.7352962685509</v>
      </c>
      <c r="S921" s="8">
        <v>-1.5770734707304548</v>
      </c>
      <c r="U921" s="8">
        <v>66.180866965620339</v>
      </c>
      <c r="V921" s="8">
        <v>12644.589</v>
      </c>
    </row>
    <row r="922" spans="1:22">
      <c r="A922">
        <v>45</v>
      </c>
      <c r="B922">
        <v>1</v>
      </c>
      <c r="C922">
        <v>22.895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35069.374519999998</v>
      </c>
      <c r="P922" s="8">
        <v>887</v>
      </c>
      <c r="Q922" s="8">
        <v>36247.624019353425</v>
      </c>
      <c r="R922" s="8">
        <v>-9029.1867693534259</v>
      </c>
      <c r="S922" s="8">
        <v>-1.4939242932808061</v>
      </c>
      <c r="U922" s="8">
        <v>66.255605381165921</v>
      </c>
      <c r="V922" s="8">
        <v>12646.207</v>
      </c>
    </row>
    <row r="923" spans="1:22">
      <c r="A923">
        <v>61</v>
      </c>
      <c r="B923">
        <v>0</v>
      </c>
      <c r="C923">
        <v>28.2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13041.921</v>
      </c>
      <c r="P923" s="8">
        <v>888</v>
      </c>
      <c r="Q923" s="8">
        <v>7137.9136931500925</v>
      </c>
      <c r="R923" s="8">
        <v>-1865.7378931500925</v>
      </c>
      <c r="S923" s="8">
        <v>-0.30869570368529065</v>
      </c>
      <c r="U923" s="8">
        <v>66.330343796711517</v>
      </c>
      <c r="V923" s="8">
        <v>12648.7034</v>
      </c>
    </row>
    <row r="924" spans="1:22">
      <c r="A924">
        <v>35</v>
      </c>
      <c r="B924">
        <v>0</v>
      </c>
      <c r="C924">
        <v>34.21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5245.2268999999997</v>
      </c>
      <c r="P924" s="8">
        <v>889</v>
      </c>
      <c r="Q924" s="8">
        <v>6019.0772465866903</v>
      </c>
      <c r="R924" s="8">
        <v>-4336.4802465866906</v>
      </c>
      <c r="S924" s="8">
        <v>-0.7174924335042977</v>
      </c>
      <c r="U924" s="8">
        <v>66.405082212257099</v>
      </c>
      <c r="V924" s="8">
        <v>12730.999599999999</v>
      </c>
    </row>
    <row r="925" spans="1:22">
      <c r="A925">
        <v>62</v>
      </c>
      <c r="B925">
        <v>0</v>
      </c>
      <c r="C925">
        <v>25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13451.121999999999</v>
      </c>
      <c r="P925" s="8">
        <v>890</v>
      </c>
      <c r="Q925" s="8">
        <v>14100.571649723559</v>
      </c>
      <c r="R925" s="8">
        <v>-2155.4389497235588</v>
      </c>
      <c r="S925" s="8">
        <v>-0.35662819830077314</v>
      </c>
      <c r="U925" s="8">
        <v>66.479820627802695</v>
      </c>
      <c r="V925" s="8">
        <v>12741.167450000001</v>
      </c>
    </row>
    <row r="926" spans="1:22">
      <c r="A926">
        <v>62</v>
      </c>
      <c r="B926">
        <v>0</v>
      </c>
      <c r="C926">
        <v>33.200000000000003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13462.52</v>
      </c>
      <c r="P926" s="8">
        <v>891</v>
      </c>
      <c r="Q926" s="8">
        <v>37115.05462903867</v>
      </c>
      <c r="R926" s="8">
        <v>-7784.0714790386701</v>
      </c>
      <c r="S926" s="8">
        <v>-1.2879137158442959</v>
      </c>
      <c r="U926" s="8">
        <v>66.554559043348291</v>
      </c>
      <c r="V926" s="8">
        <v>12797.20962</v>
      </c>
    </row>
    <row r="927" spans="1:22">
      <c r="A927">
        <v>38</v>
      </c>
      <c r="B927">
        <v>1</v>
      </c>
      <c r="C927">
        <v>31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5488.2619999999997</v>
      </c>
      <c r="P927" s="8">
        <v>892</v>
      </c>
      <c r="Q927" s="8">
        <v>8025.4481392448188</v>
      </c>
      <c r="R927" s="8">
        <v>-781.63453924481837</v>
      </c>
      <c r="S927" s="8">
        <v>-0.12932535968893266</v>
      </c>
      <c r="U927" s="8">
        <v>66.629297458893873</v>
      </c>
      <c r="V927" s="8">
        <v>12815.444949999999</v>
      </c>
    </row>
    <row r="928" spans="1:22">
      <c r="A928">
        <v>34</v>
      </c>
      <c r="B928">
        <v>1</v>
      </c>
      <c r="C928">
        <v>35.814999999999998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4320.4108500000002</v>
      </c>
      <c r="P928" s="8">
        <v>893</v>
      </c>
      <c r="Q928" s="8">
        <v>9952.9047589910097</v>
      </c>
      <c r="R928" s="8">
        <v>470.01189100898955</v>
      </c>
      <c r="S928" s="8">
        <v>7.7765827648225885E-2</v>
      </c>
      <c r="U928" s="8">
        <v>66.704035874439469</v>
      </c>
      <c r="V928" s="8">
        <v>12829.455099999999</v>
      </c>
    </row>
    <row r="929" spans="1:22">
      <c r="A929">
        <v>43</v>
      </c>
      <c r="B929">
        <v>1</v>
      </c>
      <c r="C929">
        <v>23.2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6250.4350000000004</v>
      </c>
      <c r="P929" s="8">
        <v>894</v>
      </c>
      <c r="Q929" s="8">
        <v>36975.102300122409</v>
      </c>
      <c r="R929" s="8">
        <v>7227.5512998775885</v>
      </c>
      <c r="S929" s="8">
        <v>1.1958346574985725</v>
      </c>
      <c r="U929" s="8">
        <v>66.778774289985051</v>
      </c>
      <c r="V929" s="8">
        <v>12890.057650000001</v>
      </c>
    </row>
    <row r="930" spans="1:22">
      <c r="A930">
        <v>50</v>
      </c>
      <c r="B930">
        <v>1</v>
      </c>
      <c r="C930">
        <v>32.11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25333.332839999999</v>
      </c>
      <c r="P930" s="8">
        <v>895</v>
      </c>
      <c r="Q930" s="8">
        <v>14746.742717197327</v>
      </c>
      <c r="R930" s="8">
        <v>-1191.7378171973269</v>
      </c>
      <c r="S930" s="8">
        <v>-0.19717900646106779</v>
      </c>
      <c r="U930" s="8">
        <v>66.853512705530648</v>
      </c>
      <c r="V930" s="8">
        <v>12913.992399999999</v>
      </c>
    </row>
    <row r="931" spans="1:22">
      <c r="A931">
        <v>19</v>
      </c>
      <c r="B931">
        <v>0</v>
      </c>
      <c r="C931">
        <v>23.4</v>
      </c>
      <c r="D931">
        <v>2</v>
      </c>
      <c r="E931">
        <v>0</v>
      </c>
      <c r="F931">
        <v>0</v>
      </c>
      <c r="G931">
        <v>0</v>
      </c>
      <c r="H931">
        <v>1</v>
      </c>
      <c r="I931">
        <v>2913.569</v>
      </c>
      <c r="P931" s="8">
        <v>896</v>
      </c>
      <c r="Q931" s="8">
        <v>17694.15989618715</v>
      </c>
      <c r="R931" s="8">
        <v>-4630.2768961871498</v>
      </c>
      <c r="S931" s="8">
        <v>-0.76610256455312797</v>
      </c>
      <c r="U931" s="8">
        <v>66.928251121076244</v>
      </c>
      <c r="V931" s="8">
        <v>12925.886</v>
      </c>
    </row>
    <row r="932" spans="1:22">
      <c r="A932">
        <v>57</v>
      </c>
      <c r="B932">
        <v>0</v>
      </c>
      <c r="C932">
        <v>20.100000000000001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12032.325999999999</v>
      </c>
      <c r="P932" s="8">
        <v>897</v>
      </c>
      <c r="Q932" s="8">
        <v>30704.952992779126</v>
      </c>
      <c r="R932" s="8">
        <v>-10906.898442779126</v>
      </c>
      <c r="S932" s="8">
        <v>-1.8046011190419908</v>
      </c>
      <c r="U932" s="8">
        <v>67.002989536621826</v>
      </c>
      <c r="V932" s="8">
        <v>12928.7911</v>
      </c>
    </row>
    <row r="933" spans="1:22">
      <c r="A933">
        <v>62</v>
      </c>
      <c r="B933">
        <v>0</v>
      </c>
      <c r="C933">
        <v>39.159999999999997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13470.804400000001</v>
      </c>
      <c r="P933" s="8">
        <v>898</v>
      </c>
      <c r="Q933" s="8">
        <v>1601.0431153968034</v>
      </c>
      <c r="R933" s="8">
        <v>620.52133460319646</v>
      </c>
      <c r="S933" s="8">
        <v>0.10266837091122943</v>
      </c>
      <c r="U933" s="8">
        <v>67.077727952167422</v>
      </c>
      <c r="V933" s="8">
        <v>12949.1554</v>
      </c>
    </row>
    <row r="934" spans="1:22">
      <c r="A934">
        <v>41</v>
      </c>
      <c r="B934">
        <v>1</v>
      </c>
      <c r="C934">
        <v>34.21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6289.7548999999999</v>
      </c>
      <c r="P934" s="8">
        <v>899</v>
      </c>
      <c r="Q934" s="8">
        <v>5305.7821624896524</v>
      </c>
      <c r="R934" s="8">
        <v>-3671.2087624896521</v>
      </c>
      <c r="S934" s="8">
        <v>-0.60741992563538461</v>
      </c>
      <c r="U934" s="8">
        <v>67.152466367713004</v>
      </c>
      <c r="V934" s="8">
        <v>12950.0712</v>
      </c>
    </row>
    <row r="935" spans="1:22">
      <c r="A935">
        <v>26</v>
      </c>
      <c r="B935">
        <v>1</v>
      </c>
      <c r="C935">
        <v>46.53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2927.0646999999999</v>
      </c>
      <c r="P935" s="8">
        <v>900</v>
      </c>
      <c r="Q935" s="8">
        <v>225.70883066582348</v>
      </c>
      <c r="R935" s="8">
        <v>1891.6300193341767</v>
      </c>
      <c r="S935" s="8">
        <v>0.31297968598615356</v>
      </c>
      <c r="U935" s="8">
        <v>67.2272047832586</v>
      </c>
      <c r="V935" s="8">
        <v>12957.118</v>
      </c>
    </row>
    <row r="936" spans="1:22">
      <c r="A936">
        <v>39</v>
      </c>
      <c r="B936">
        <v>0</v>
      </c>
      <c r="C936">
        <v>32.5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6238.2979999999998</v>
      </c>
      <c r="P936" s="8">
        <v>901</v>
      </c>
      <c r="Q936" s="8">
        <v>8153.0489468157939</v>
      </c>
      <c r="R936" s="8">
        <v>535.80990318420663</v>
      </c>
      <c r="S936" s="8">
        <v>8.8652439183583689E-2</v>
      </c>
      <c r="U936" s="8">
        <v>67.301943198804196</v>
      </c>
      <c r="V936" s="8">
        <v>12979.358</v>
      </c>
    </row>
    <row r="937" spans="1:22">
      <c r="A937">
        <v>46</v>
      </c>
      <c r="B937">
        <v>1</v>
      </c>
      <c r="C937">
        <v>25.8</v>
      </c>
      <c r="D937">
        <v>5</v>
      </c>
      <c r="E937">
        <v>0</v>
      </c>
      <c r="F937">
        <v>0</v>
      </c>
      <c r="G937">
        <v>0</v>
      </c>
      <c r="H937">
        <v>1</v>
      </c>
      <c r="I937">
        <v>10096.969999999999</v>
      </c>
      <c r="P937" s="8">
        <v>902</v>
      </c>
      <c r="Q937" s="8">
        <v>40034.836830959131</v>
      </c>
      <c r="R937" s="8">
        <v>8638.7219690408674</v>
      </c>
      <c r="S937" s="8">
        <v>1.4293199312536662</v>
      </c>
      <c r="U937" s="8">
        <v>67.376681614349778</v>
      </c>
      <c r="V937" s="8">
        <v>12981.3457</v>
      </c>
    </row>
    <row r="938" spans="1:22">
      <c r="A938">
        <v>45</v>
      </c>
      <c r="B938">
        <v>0</v>
      </c>
      <c r="C938">
        <v>35.299999999999997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7348.1419999999998</v>
      </c>
      <c r="P938" s="8">
        <v>903</v>
      </c>
      <c r="Q938" s="8">
        <v>5283.0233785556793</v>
      </c>
      <c r="R938" s="8">
        <v>-621.73702855567899</v>
      </c>
      <c r="S938" s="8">
        <v>-0.10286951358057508</v>
      </c>
      <c r="U938" s="8">
        <v>67.451420029895374</v>
      </c>
      <c r="V938" s="8">
        <v>12982.8747</v>
      </c>
    </row>
    <row r="939" spans="1:22">
      <c r="A939">
        <v>32</v>
      </c>
      <c r="B939">
        <v>1</v>
      </c>
      <c r="C939">
        <v>37.18</v>
      </c>
      <c r="D939">
        <v>2</v>
      </c>
      <c r="E939">
        <v>0</v>
      </c>
      <c r="F939">
        <v>0</v>
      </c>
      <c r="G939">
        <v>1</v>
      </c>
      <c r="H939">
        <v>0</v>
      </c>
      <c r="I939">
        <v>4673.3922000000002</v>
      </c>
      <c r="P939" s="8">
        <v>904</v>
      </c>
      <c r="Q939" s="8">
        <v>11980.365054939368</v>
      </c>
      <c r="R939" s="8">
        <v>-3854.5805549393681</v>
      </c>
      <c r="S939" s="8">
        <v>-0.63775970954293282</v>
      </c>
      <c r="U939" s="8">
        <v>67.526158445440956</v>
      </c>
      <c r="V939" s="8">
        <v>13012.20865</v>
      </c>
    </row>
    <row r="940" spans="1:22">
      <c r="A940">
        <v>59</v>
      </c>
      <c r="B940">
        <v>0</v>
      </c>
      <c r="C940">
        <v>27.5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12233.828</v>
      </c>
      <c r="P940" s="8">
        <v>905</v>
      </c>
      <c r="Q940" s="8">
        <v>14418.481806513326</v>
      </c>
      <c r="R940" s="8">
        <v>-1773.8928065133259</v>
      </c>
      <c r="S940" s="8">
        <v>-0.29349947287845229</v>
      </c>
      <c r="U940" s="8">
        <v>67.600896860986552</v>
      </c>
      <c r="V940" s="8">
        <v>13019.161050000001</v>
      </c>
    </row>
    <row r="941" spans="1:22">
      <c r="A941">
        <v>44</v>
      </c>
      <c r="B941">
        <v>1</v>
      </c>
      <c r="C941">
        <v>29.734999999999999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32108.662820000001</v>
      </c>
      <c r="P941" s="8">
        <v>906</v>
      </c>
      <c r="Q941" s="8">
        <v>5647.7515108483103</v>
      </c>
      <c r="R941" s="8">
        <v>-1083.5600608483101</v>
      </c>
      <c r="S941" s="8">
        <v>-0.17928045343180302</v>
      </c>
      <c r="U941" s="8">
        <v>67.675635276532148</v>
      </c>
      <c r="V941" s="8">
        <v>13041.921</v>
      </c>
    </row>
    <row r="942" spans="1:22">
      <c r="A942">
        <v>39</v>
      </c>
      <c r="B942">
        <v>0</v>
      </c>
      <c r="C942">
        <v>24.225000000000001</v>
      </c>
      <c r="D942">
        <v>5</v>
      </c>
      <c r="E942">
        <v>0</v>
      </c>
      <c r="F942">
        <v>1</v>
      </c>
      <c r="G942">
        <v>0</v>
      </c>
      <c r="H942">
        <v>0</v>
      </c>
      <c r="I942">
        <v>8965.7957499999993</v>
      </c>
      <c r="P942" s="8">
        <v>907</v>
      </c>
      <c r="Q942" s="8">
        <v>7344.3889043026975</v>
      </c>
      <c r="R942" s="8">
        <v>-2497.4687543026976</v>
      </c>
      <c r="S942" s="8">
        <v>-0.41321874705552569</v>
      </c>
      <c r="U942" s="8">
        <v>67.75037369207773</v>
      </c>
      <c r="V942" s="8">
        <v>13047.332350000001</v>
      </c>
    </row>
    <row r="943" spans="1:22">
      <c r="A943">
        <v>18</v>
      </c>
      <c r="B943">
        <v>1</v>
      </c>
      <c r="C943">
        <v>26.18</v>
      </c>
      <c r="D943">
        <v>2</v>
      </c>
      <c r="E943">
        <v>0</v>
      </c>
      <c r="F943">
        <v>0</v>
      </c>
      <c r="G943">
        <v>1</v>
      </c>
      <c r="H943">
        <v>0</v>
      </c>
      <c r="I943">
        <v>2304.0021999999999</v>
      </c>
      <c r="P943" s="8">
        <v>908</v>
      </c>
      <c r="Q943" s="8">
        <v>9773.1357210119804</v>
      </c>
      <c r="R943" s="8">
        <v>-2139.4151210119808</v>
      </c>
      <c r="S943" s="8">
        <v>-0.35397697537282929</v>
      </c>
      <c r="U943" s="8">
        <v>67.825112107623326</v>
      </c>
      <c r="V943" s="8">
        <v>13063.883</v>
      </c>
    </row>
    <row r="944" spans="1:22">
      <c r="A944">
        <v>53</v>
      </c>
      <c r="B944">
        <v>1</v>
      </c>
      <c r="C944">
        <v>29.48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9487.6442000000006</v>
      </c>
      <c r="P944" s="8">
        <v>909</v>
      </c>
      <c r="Q944" s="8">
        <v>18078.447372148607</v>
      </c>
      <c r="R944" s="8">
        <v>-2908.378372148607</v>
      </c>
      <c r="S944" s="8">
        <v>-0.48120580681225894</v>
      </c>
      <c r="U944" s="8">
        <v>67.899850523168908</v>
      </c>
      <c r="V944" s="8">
        <v>13112.604799999999</v>
      </c>
    </row>
    <row r="945" spans="1:22">
      <c r="A945">
        <v>18</v>
      </c>
      <c r="B945">
        <v>1</v>
      </c>
      <c r="C945">
        <v>23.21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1121.8739</v>
      </c>
      <c r="P945" s="8">
        <v>910</v>
      </c>
      <c r="Q945" s="8">
        <v>27513.507214466583</v>
      </c>
      <c r="R945" s="8">
        <v>-10017.201214466582</v>
      </c>
      <c r="S945" s="8">
        <v>-1.6573962447833219</v>
      </c>
      <c r="U945" s="8">
        <v>67.974588938714504</v>
      </c>
      <c r="V945" s="8">
        <v>13126.677449999999</v>
      </c>
    </row>
    <row r="946" spans="1:22">
      <c r="A946">
        <v>50</v>
      </c>
      <c r="B946">
        <v>0</v>
      </c>
      <c r="C946">
        <v>46.09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9549.5650999999998</v>
      </c>
      <c r="P946" s="8">
        <v>911</v>
      </c>
      <c r="Q946" s="8">
        <v>3306.0901377067103</v>
      </c>
      <c r="R946" s="8">
        <v>-667.04723770671035</v>
      </c>
      <c r="S946" s="8">
        <v>-0.11036631522101864</v>
      </c>
      <c r="U946" s="8">
        <v>68.0493273542601</v>
      </c>
      <c r="V946" s="8">
        <v>13129.603450000001</v>
      </c>
    </row>
    <row r="947" spans="1:22">
      <c r="A947">
        <v>18</v>
      </c>
      <c r="B947">
        <v>0</v>
      </c>
      <c r="C947">
        <v>40.185000000000002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2217.4691499999999</v>
      </c>
      <c r="P947" s="8">
        <v>912</v>
      </c>
      <c r="Q947" s="8">
        <v>27164.704235094719</v>
      </c>
      <c r="R947" s="8">
        <v>6567.9824649052789</v>
      </c>
      <c r="S947" s="8">
        <v>1.0867056815646068</v>
      </c>
      <c r="U947" s="8">
        <v>68.124065769805682</v>
      </c>
      <c r="V947" s="8">
        <v>13143.336649999999</v>
      </c>
    </row>
    <row r="948" spans="1:22">
      <c r="A948">
        <v>19</v>
      </c>
      <c r="B948">
        <v>1</v>
      </c>
      <c r="C948">
        <v>22.61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1628.4709</v>
      </c>
      <c r="P948" s="8">
        <v>913</v>
      </c>
      <c r="Q948" s="8">
        <v>13344.29320370045</v>
      </c>
      <c r="R948" s="8">
        <v>1038.4158462995492</v>
      </c>
      <c r="S948" s="8">
        <v>0.17181111643188801</v>
      </c>
      <c r="U948" s="8">
        <v>68.198804185351278</v>
      </c>
      <c r="V948" s="8">
        <v>13143.86485</v>
      </c>
    </row>
    <row r="949" spans="1:22">
      <c r="A949">
        <v>62</v>
      </c>
      <c r="B949">
        <v>1</v>
      </c>
      <c r="C949">
        <v>39.93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12982.8747</v>
      </c>
      <c r="P949" s="8">
        <v>914</v>
      </c>
      <c r="Q949" s="8">
        <v>8206.4104636225056</v>
      </c>
      <c r="R949" s="8">
        <v>-579.41746362250524</v>
      </c>
      <c r="S949" s="8">
        <v>-9.5867529044234595E-2</v>
      </c>
      <c r="U949" s="8">
        <v>68.27354260089686</v>
      </c>
      <c r="V949" s="8">
        <v>13204.28565</v>
      </c>
    </row>
    <row r="950" spans="1:22">
      <c r="A950">
        <v>56</v>
      </c>
      <c r="B950">
        <v>0</v>
      </c>
      <c r="C950">
        <v>35.799999999999997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11674.13</v>
      </c>
      <c r="P950" s="8">
        <v>915</v>
      </c>
      <c r="Q950" s="8">
        <v>5350.2988151385071</v>
      </c>
      <c r="R950" s="8">
        <v>-92.790865138506888</v>
      </c>
      <c r="S950" s="8">
        <v>-1.5352714609411625E-2</v>
      </c>
      <c r="U950" s="8">
        <v>68.348281016442456</v>
      </c>
      <c r="V950" s="8">
        <v>13217.094499999999</v>
      </c>
    </row>
    <row r="951" spans="1:22">
      <c r="A951">
        <v>42</v>
      </c>
      <c r="B951">
        <v>1</v>
      </c>
      <c r="C951">
        <v>35.799999999999997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7160.0940000000001</v>
      </c>
      <c r="P951" s="8">
        <v>916</v>
      </c>
      <c r="Q951" s="8">
        <v>4720.1773235737737</v>
      </c>
      <c r="R951" s="8">
        <v>-2246.8432235737737</v>
      </c>
      <c r="S951" s="8">
        <v>-0.3717514944184262</v>
      </c>
      <c r="U951" s="8">
        <v>68.423019431988052</v>
      </c>
      <c r="V951" s="8">
        <v>13224.057049999999</v>
      </c>
    </row>
    <row r="952" spans="1:22">
      <c r="A952">
        <v>37</v>
      </c>
      <c r="B952">
        <v>1</v>
      </c>
      <c r="C952">
        <v>34.200000000000003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39047.285000000003</v>
      </c>
      <c r="P952" s="8">
        <v>917</v>
      </c>
      <c r="Q952" s="8">
        <v>31721.071225754367</v>
      </c>
      <c r="R952" s="8">
        <v>-9946.7490757543674</v>
      </c>
      <c r="S952" s="8">
        <v>-1.6457395846405718</v>
      </c>
      <c r="U952" s="8">
        <v>68.497757847533634</v>
      </c>
      <c r="V952" s="8">
        <v>13224.692999999999</v>
      </c>
    </row>
    <row r="953" spans="1:22">
      <c r="A953">
        <v>42</v>
      </c>
      <c r="B953">
        <v>1</v>
      </c>
      <c r="C953">
        <v>31.254999999999999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6358.7764500000003</v>
      </c>
      <c r="P953" s="8">
        <v>918</v>
      </c>
      <c r="Q953" s="8">
        <v>31103.051590951341</v>
      </c>
      <c r="R953" s="8">
        <v>3966.3229290486561</v>
      </c>
      <c r="S953" s="8">
        <v>0.65624804648124291</v>
      </c>
      <c r="U953" s="8">
        <v>68.572496263079231</v>
      </c>
      <c r="V953" s="8">
        <v>13228.846949999999</v>
      </c>
    </row>
    <row r="954" spans="1:22">
      <c r="A954">
        <v>25</v>
      </c>
      <c r="B954">
        <v>1</v>
      </c>
      <c r="C954">
        <v>29.7</v>
      </c>
      <c r="D954">
        <v>3</v>
      </c>
      <c r="E954">
        <v>1</v>
      </c>
      <c r="F954">
        <v>0</v>
      </c>
      <c r="G954">
        <v>0</v>
      </c>
      <c r="H954">
        <v>1</v>
      </c>
      <c r="I954">
        <v>19933.457999999999</v>
      </c>
      <c r="P954" s="8">
        <v>919</v>
      </c>
      <c r="Q954" s="8">
        <v>12334.903329135877</v>
      </c>
      <c r="R954" s="8">
        <v>707.01767086412292</v>
      </c>
      <c r="S954" s="8">
        <v>0.11697962410831407</v>
      </c>
      <c r="U954" s="8">
        <v>68.647234678624812</v>
      </c>
      <c r="V954" s="8">
        <v>13352.0998</v>
      </c>
    </row>
    <row r="955" spans="1:22">
      <c r="A955">
        <v>57</v>
      </c>
      <c r="B955">
        <v>1</v>
      </c>
      <c r="C955">
        <v>18.335000000000001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11534.872649999999</v>
      </c>
      <c r="P955" s="8">
        <v>920</v>
      </c>
      <c r="Q955" s="8">
        <v>8095.7203064281175</v>
      </c>
      <c r="R955" s="8">
        <v>-2850.4934064281179</v>
      </c>
      <c r="S955" s="8">
        <v>-0.4716284485501529</v>
      </c>
      <c r="U955" s="8">
        <v>68.721973094170409</v>
      </c>
      <c r="V955" s="8">
        <v>13390.558999999999</v>
      </c>
    </row>
    <row r="956" spans="1:22">
      <c r="A956">
        <v>51</v>
      </c>
      <c r="B956">
        <v>1</v>
      </c>
      <c r="C956">
        <v>42.9</v>
      </c>
      <c r="D956">
        <v>2</v>
      </c>
      <c r="E956">
        <v>1</v>
      </c>
      <c r="F956">
        <v>0</v>
      </c>
      <c r="G956">
        <v>1</v>
      </c>
      <c r="H956">
        <v>0</v>
      </c>
      <c r="I956">
        <v>47462.894</v>
      </c>
      <c r="P956" s="8">
        <v>921</v>
      </c>
      <c r="Q956" s="8">
        <v>11506.340630118535</v>
      </c>
      <c r="R956" s="8">
        <v>1944.7813698814643</v>
      </c>
      <c r="S956" s="8">
        <v>0.32177384384683572</v>
      </c>
      <c r="U956" s="8">
        <v>68.796711509716005</v>
      </c>
      <c r="V956" s="8">
        <v>13393.755999999999</v>
      </c>
    </row>
    <row r="957" spans="1:22">
      <c r="A957">
        <v>30</v>
      </c>
      <c r="B957">
        <v>0</v>
      </c>
      <c r="C957">
        <v>28.405000000000001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4527.1829500000003</v>
      </c>
      <c r="P957" s="8">
        <v>922</v>
      </c>
      <c r="Q957" s="8">
        <v>14287.726949727425</v>
      </c>
      <c r="R957" s="8">
        <v>-825.20694972742422</v>
      </c>
      <c r="S957" s="8">
        <v>-0.13653463381290004</v>
      </c>
      <c r="U957" s="8">
        <v>68.871449925261587</v>
      </c>
      <c r="V957" s="8">
        <v>13405.390299999999</v>
      </c>
    </row>
    <row r="958" spans="1:22">
      <c r="A958">
        <v>44</v>
      </c>
      <c r="B958">
        <v>1</v>
      </c>
      <c r="C958">
        <v>30.2</v>
      </c>
      <c r="D958">
        <v>2</v>
      </c>
      <c r="E958">
        <v>1</v>
      </c>
      <c r="F958">
        <v>0</v>
      </c>
      <c r="G958">
        <v>0</v>
      </c>
      <c r="H958">
        <v>1</v>
      </c>
      <c r="I958">
        <v>38998.546000000002</v>
      </c>
      <c r="P958" s="8">
        <v>923</v>
      </c>
      <c r="Q958" s="8">
        <v>7721.1350766412506</v>
      </c>
      <c r="R958" s="8">
        <v>-2232.8730766412509</v>
      </c>
      <c r="S958" s="8">
        <v>-0.36944006345389735</v>
      </c>
      <c r="U958" s="8">
        <v>68.946188340807183</v>
      </c>
      <c r="V958" s="8">
        <v>13415.0381</v>
      </c>
    </row>
    <row r="959" spans="1:22">
      <c r="A959">
        <v>34</v>
      </c>
      <c r="B959">
        <v>1</v>
      </c>
      <c r="C959">
        <v>27.835000000000001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20009.63365</v>
      </c>
      <c r="P959" s="8">
        <v>924</v>
      </c>
      <c r="Q959" s="8">
        <v>8458.512692355107</v>
      </c>
      <c r="R959" s="8">
        <v>-4138.1018423551068</v>
      </c>
      <c r="S959" s="8">
        <v>-0.68466973031803224</v>
      </c>
      <c r="U959" s="8">
        <v>69.020926756352765</v>
      </c>
      <c r="V959" s="8">
        <v>13429.035400000001</v>
      </c>
    </row>
    <row r="960" spans="1:22">
      <c r="A960">
        <v>31</v>
      </c>
      <c r="B960">
        <v>1</v>
      </c>
      <c r="C960">
        <v>39.49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3875.7341000000001</v>
      </c>
      <c r="P960" s="8">
        <v>925</v>
      </c>
      <c r="Q960" s="8">
        <v>5884.2073560143053</v>
      </c>
      <c r="R960" s="8">
        <v>366.22764398569507</v>
      </c>
      <c r="S960" s="8">
        <v>6.0594202799994001E-2</v>
      </c>
      <c r="U960" s="8">
        <v>69.095665171898361</v>
      </c>
      <c r="V960" s="8">
        <v>13430.264999999999</v>
      </c>
    </row>
    <row r="961" spans="1:22">
      <c r="A961">
        <v>54</v>
      </c>
      <c r="B961">
        <v>1</v>
      </c>
      <c r="C961">
        <v>30.8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41999.519999999997</v>
      </c>
      <c r="P961" s="8">
        <v>926</v>
      </c>
      <c r="Q961" s="8">
        <v>12615.467577047417</v>
      </c>
      <c r="R961" s="8">
        <v>12717.865262952582</v>
      </c>
      <c r="S961" s="8">
        <v>2.1042346736568271</v>
      </c>
      <c r="U961" s="8">
        <v>69.170403587443957</v>
      </c>
      <c r="V961" s="8">
        <v>13451.121999999999</v>
      </c>
    </row>
    <row r="962" spans="1:22">
      <c r="A962">
        <v>24</v>
      </c>
      <c r="B962">
        <v>1</v>
      </c>
      <c r="C962">
        <v>26.79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12609.88702</v>
      </c>
      <c r="P962" s="8">
        <v>927</v>
      </c>
      <c r="Q962" s="8">
        <v>869.80903553349435</v>
      </c>
      <c r="R962" s="8">
        <v>2043.7599644665056</v>
      </c>
      <c r="S962" s="8">
        <v>0.33815034936638805</v>
      </c>
      <c r="U962" s="8">
        <v>69.245142002989539</v>
      </c>
      <c r="V962" s="8">
        <v>13457.960800000001</v>
      </c>
    </row>
    <row r="963" spans="1:22">
      <c r="A963">
        <v>43</v>
      </c>
      <c r="B963">
        <v>1</v>
      </c>
      <c r="C963">
        <v>34.96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41034.221400000002</v>
      </c>
      <c r="P963" s="8">
        <v>928</v>
      </c>
      <c r="Q963" s="8">
        <v>9035.5114898878128</v>
      </c>
      <c r="R963" s="8">
        <v>2996.8145101121863</v>
      </c>
      <c r="S963" s="8">
        <v>0.49583800994224081</v>
      </c>
      <c r="U963" s="8">
        <v>69.319880418535135</v>
      </c>
      <c r="V963" s="8">
        <v>13462.52</v>
      </c>
    </row>
    <row r="964" spans="1:22">
      <c r="A964">
        <v>48</v>
      </c>
      <c r="B964">
        <v>1</v>
      </c>
      <c r="C964">
        <v>36.67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28468.919010000001</v>
      </c>
      <c r="P964" s="8">
        <v>929</v>
      </c>
      <c r="Q964" s="8">
        <v>16234.348875161038</v>
      </c>
      <c r="R964" s="8">
        <v>-2763.5444751610376</v>
      </c>
      <c r="S964" s="8">
        <v>-0.45724231123648251</v>
      </c>
      <c r="U964" s="8">
        <v>69.394618834080717</v>
      </c>
      <c r="V964" s="8">
        <v>13470.804400000001</v>
      </c>
    </row>
    <row r="965" spans="1:22">
      <c r="A965">
        <v>19</v>
      </c>
      <c r="B965">
        <v>0</v>
      </c>
      <c r="C965">
        <v>39.615000000000002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2730.1078499999999</v>
      </c>
      <c r="P965" s="8">
        <v>930</v>
      </c>
      <c r="Q965" s="8">
        <v>9505.5440622570986</v>
      </c>
      <c r="R965" s="8">
        <v>-3215.7891622570987</v>
      </c>
      <c r="S965" s="8">
        <v>-0.53206846577491196</v>
      </c>
      <c r="U965" s="8">
        <v>69.469357249626313</v>
      </c>
      <c r="V965" s="8">
        <v>13470.86</v>
      </c>
    </row>
    <row r="966" spans="1:22">
      <c r="A966">
        <v>29</v>
      </c>
      <c r="B966">
        <v>0</v>
      </c>
      <c r="C966">
        <v>25.9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3353.2840000000001</v>
      </c>
      <c r="P966" s="8">
        <v>931</v>
      </c>
      <c r="Q966" s="8">
        <v>9831.5621226824314</v>
      </c>
      <c r="R966" s="8">
        <v>-6904.4974226824315</v>
      </c>
      <c r="S966" s="8">
        <v>-1.1423837712218057</v>
      </c>
      <c r="U966" s="8">
        <v>69.544095665171909</v>
      </c>
      <c r="V966" s="8">
        <v>13555.0049</v>
      </c>
    </row>
    <row r="967" spans="1:22">
      <c r="A967">
        <v>63</v>
      </c>
      <c r="B967">
        <v>0</v>
      </c>
      <c r="C967">
        <v>35.200000000000003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14474.674999999999</v>
      </c>
      <c r="P967" s="8">
        <v>932</v>
      </c>
      <c r="Q967" s="8">
        <v>8618.0959689899646</v>
      </c>
      <c r="R967" s="8">
        <v>-2379.7979689899648</v>
      </c>
      <c r="S967" s="8">
        <v>-0.3937495247126247</v>
      </c>
      <c r="U967" s="8">
        <v>69.618834080717491</v>
      </c>
      <c r="V967" s="8">
        <v>13607.36875</v>
      </c>
    </row>
    <row r="968" spans="1:22">
      <c r="A968">
        <v>46</v>
      </c>
      <c r="B968">
        <v>1</v>
      </c>
      <c r="C968">
        <v>24.795000000000002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9500.5730500000009</v>
      </c>
      <c r="P968" s="8">
        <v>933</v>
      </c>
      <c r="Q968" s="8">
        <v>9914.1821187601981</v>
      </c>
      <c r="R968" s="8">
        <v>182.78788123980121</v>
      </c>
      <c r="S968" s="8">
        <v>3.02431728656135E-2</v>
      </c>
      <c r="U968" s="8">
        <v>69.693572496263087</v>
      </c>
      <c r="V968" s="8">
        <v>13616.3586</v>
      </c>
    </row>
    <row r="969" spans="1:22">
      <c r="A969">
        <v>52</v>
      </c>
      <c r="B969">
        <v>1</v>
      </c>
      <c r="C969">
        <v>36.765000000000001</v>
      </c>
      <c r="D969">
        <v>2</v>
      </c>
      <c r="E969">
        <v>0</v>
      </c>
      <c r="F969">
        <v>1</v>
      </c>
      <c r="G969">
        <v>0</v>
      </c>
      <c r="H969">
        <v>0</v>
      </c>
      <c r="I969">
        <v>26467.09737</v>
      </c>
      <c r="P969" s="8">
        <v>934</v>
      </c>
      <c r="Q969" s="8">
        <v>10633.475209175273</v>
      </c>
      <c r="R969" s="8">
        <v>-3285.3332091752727</v>
      </c>
      <c r="S969" s="8">
        <v>-0.54357487757013068</v>
      </c>
      <c r="U969" s="8">
        <v>69.768310911808669</v>
      </c>
      <c r="V969" s="8">
        <v>13635.6379</v>
      </c>
    </row>
    <row r="970" spans="1:22">
      <c r="A970">
        <v>35</v>
      </c>
      <c r="B970">
        <v>1</v>
      </c>
      <c r="C970">
        <v>27.1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4746.3440000000001</v>
      </c>
      <c r="P970" s="8">
        <v>935</v>
      </c>
      <c r="Q970" s="8">
        <v>8676.7419917942934</v>
      </c>
      <c r="R970" s="8">
        <v>-4003.3497917942932</v>
      </c>
      <c r="S970" s="8">
        <v>-0.66237432686204423</v>
      </c>
      <c r="U970" s="8">
        <v>69.843049327354265</v>
      </c>
      <c r="V970" s="8">
        <v>13725.47184</v>
      </c>
    </row>
    <row r="971" spans="1:22">
      <c r="A971">
        <v>51</v>
      </c>
      <c r="B971">
        <v>1</v>
      </c>
      <c r="C971">
        <v>24.795000000000002</v>
      </c>
      <c r="D971">
        <v>2</v>
      </c>
      <c r="E971">
        <v>1</v>
      </c>
      <c r="F971">
        <v>1</v>
      </c>
      <c r="G971">
        <v>0</v>
      </c>
      <c r="H971">
        <v>0</v>
      </c>
      <c r="I971">
        <v>23967.38305</v>
      </c>
      <c r="P971" s="8">
        <v>936</v>
      </c>
      <c r="Q971" s="8">
        <v>11583.755206533593</v>
      </c>
      <c r="R971" s="8">
        <v>650.07279346640644</v>
      </c>
      <c r="S971" s="8">
        <v>0.10755780818009646</v>
      </c>
      <c r="U971" s="8">
        <v>69.917787742899861</v>
      </c>
      <c r="V971" s="8">
        <v>13747.87235</v>
      </c>
    </row>
    <row r="972" spans="1:22">
      <c r="A972">
        <v>44</v>
      </c>
      <c r="B972">
        <v>1</v>
      </c>
      <c r="C972">
        <v>25.364999999999998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7518.0253499999999</v>
      </c>
      <c r="P972" s="8">
        <v>937</v>
      </c>
      <c r="Q972" s="8">
        <v>10268.745009497583</v>
      </c>
      <c r="R972" s="8">
        <v>21839.917810502418</v>
      </c>
      <c r="S972" s="8">
        <v>3.6135240762886696</v>
      </c>
      <c r="U972" s="8">
        <v>69.992526158445443</v>
      </c>
      <c r="V972" s="8">
        <v>13770.097900000001</v>
      </c>
    </row>
    <row r="973" spans="1:22">
      <c r="A973">
        <v>21</v>
      </c>
      <c r="B973">
        <v>1</v>
      </c>
      <c r="C973">
        <v>25.745000000000001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3279.8685500000001</v>
      </c>
      <c r="P973" s="8">
        <v>938</v>
      </c>
      <c r="Q973" s="8">
        <v>8320.3594128329805</v>
      </c>
      <c r="R973" s="8">
        <v>645.43633716701879</v>
      </c>
      <c r="S973" s="8">
        <v>0.10679068320225241</v>
      </c>
      <c r="U973" s="8">
        <v>70.067264573991039</v>
      </c>
      <c r="V973" s="8">
        <v>13822.803</v>
      </c>
    </row>
    <row r="974" spans="1:22">
      <c r="A974">
        <v>39</v>
      </c>
      <c r="B974">
        <v>0</v>
      </c>
      <c r="C974">
        <v>34.32</v>
      </c>
      <c r="D974">
        <v>5</v>
      </c>
      <c r="E974">
        <v>0</v>
      </c>
      <c r="F974">
        <v>0</v>
      </c>
      <c r="G974">
        <v>1</v>
      </c>
      <c r="H974">
        <v>0</v>
      </c>
      <c r="I974">
        <v>8596.8277999999991</v>
      </c>
      <c r="P974" s="8">
        <v>939</v>
      </c>
      <c r="Q974" s="8">
        <v>1349.6250665521827</v>
      </c>
      <c r="R974" s="8">
        <v>954.37713344781719</v>
      </c>
      <c r="S974" s="8">
        <v>0.15790648936941751</v>
      </c>
      <c r="U974" s="8">
        <v>70.142002989536621</v>
      </c>
      <c r="V974" s="8">
        <v>13831.1152</v>
      </c>
    </row>
    <row r="975" spans="1:22">
      <c r="A975">
        <v>50</v>
      </c>
      <c r="B975">
        <v>0</v>
      </c>
      <c r="C975">
        <v>28.16</v>
      </c>
      <c r="D975">
        <v>3</v>
      </c>
      <c r="E975">
        <v>0</v>
      </c>
      <c r="F975">
        <v>0</v>
      </c>
      <c r="G975">
        <v>1</v>
      </c>
      <c r="H975">
        <v>0</v>
      </c>
      <c r="I975">
        <v>10702.642400000001</v>
      </c>
      <c r="P975" s="8">
        <v>940</v>
      </c>
      <c r="Q975" s="8">
        <v>10507.934711976866</v>
      </c>
      <c r="R975" s="8">
        <v>-1020.2905119768657</v>
      </c>
      <c r="S975" s="8">
        <v>-0.16881218884735735</v>
      </c>
      <c r="U975" s="8">
        <v>70.216741405082217</v>
      </c>
      <c r="V975" s="8">
        <v>13844.505999999999</v>
      </c>
    </row>
    <row r="976" spans="1:22">
      <c r="A976">
        <v>34</v>
      </c>
      <c r="B976">
        <v>0</v>
      </c>
      <c r="C976">
        <v>23.56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4992.3764000000001</v>
      </c>
      <c r="P976" s="8">
        <v>941</v>
      </c>
      <c r="Q976" s="8">
        <v>-608.78058097027747</v>
      </c>
      <c r="R976" s="8">
        <v>1730.6544809702775</v>
      </c>
      <c r="S976" s="8">
        <v>0.28634547478542477</v>
      </c>
      <c r="U976" s="8">
        <v>70.291479820627814</v>
      </c>
      <c r="V976" s="8">
        <v>13844.797200000001</v>
      </c>
    </row>
    <row r="977" spans="1:22">
      <c r="A977">
        <v>22</v>
      </c>
      <c r="B977">
        <v>0</v>
      </c>
      <c r="C977">
        <v>20.234999999999999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2527.8186500000002</v>
      </c>
      <c r="P977" s="8">
        <v>942</v>
      </c>
      <c r="Q977" s="8">
        <v>15978.183823385123</v>
      </c>
      <c r="R977" s="8">
        <v>-6428.6187233851233</v>
      </c>
      <c r="S977" s="8">
        <v>-1.0636472506806507</v>
      </c>
      <c r="U977" s="8">
        <v>70.366218236173395</v>
      </c>
      <c r="V977" s="8">
        <v>13880.949000000001</v>
      </c>
    </row>
    <row r="978" spans="1:22">
      <c r="A978">
        <v>19</v>
      </c>
      <c r="B978">
        <v>0</v>
      </c>
      <c r="C978">
        <v>40.5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1759.338</v>
      </c>
      <c r="P978" s="8">
        <v>943</v>
      </c>
      <c r="Q978" s="8">
        <v>6315.3647028566593</v>
      </c>
      <c r="R978" s="8">
        <v>-4097.8955528566594</v>
      </c>
      <c r="S978" s="8">
        <v>-0.67801739781470172</v>
      </c>
      <c r="U978" s="8">
        <v>70.440956651718992</v>
      </c>
      <c r="V978" s="8">
        <v>13887.204</v>
      </c>
    </row>
    <row r="979" spans="1:22">
      <c r="A979">
        <v>26</v>
      </c>
      <c r="B979">
        <v>1</v>
      </c>
      <c r="C979">
        <v>35.42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2322.6217999999999</v>
      </c>
      <c r="P979" s="8">
        <v>944</v>
      </c>
      <c r="Q979" s="8">
        <v>126.61784936374545</v>
      </c>
      <c r="R979" s="8">
        <v>1501.8530506362545</v>
      </c>
      <c r="S979" s="8">
        <v>0.24848912915377158</v>
      </c>
      <c r="U979" s="8">
        <v>70.515695067264573</v>
      </c>
      <c r="V979" s="8">
        <v>13887.968500000001</v>
      </c>
    </row>
    <row r="980" spans="1:22">
      <c r="A980">
        <v>29</v>
      </c>
      <c r="B980">
        <v>1</v>
      </c>
      <c r="C980">
        <v>22.895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16138.762049999999</v>
      </c>
      <c r="P980" s="8">
        <v>945</v>
      </c>
      <c r="Q980" s="8">
        <v>16364.213475046279</v>
      </c>
      <c r="R980" s="8">
        <v>-3381.3387750462789</v>
      </c>
      <c r="S980" s="8">
        <v>-0.55945948055914796</v>
      </c>
      <c r="U980" s="8">
        <v>70.59043348281017</v>
      </c>
      <c r="V980" s="8">
        <v>13919.822899999999</v>
      </c>
    </row>
    <row r="981" spans="1:22">
      <c r="A981">
        <v>48</v>
      </c>
      <c r="B981">
        <v>1</v>
      </c>
      <c r="C981">
        <v>40.15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7804.1605</v>
      </c>
      <c r="P981" s="8">
        <v>946</v>
      </c>
      <c r="Q981" s="8">
        <v>14103.992359040654</v>
      </c>
      <c r="R981" s="8">
        <v>-2429.8623590406551</v>
      </c>
      <c r="S981" s="8">
        <v>-0.40203292945721036</v>
      </c>
      <c r="U981" s="8">
        <v>70.665171898355766</v>
      </c>
      <c r="V981" s="8">
        <v>13937.666499999999</v>
      </c>
    </row>
    <row r="982" spans="1:22">
      <c r="A982">
        <v>26</v>
      </c>
      <c r="B982">
        <v>1</v>
      </c>
      <c r="C982">
        <v>29.15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2902.9065000000001</v>
      </c>
      <c r="P982" s="8">
        <v>947</v>
      </c>
      <c r="Q982" s="8">
        <v>10852.189609271807</v>
      </c>
      <c r="R982" s="8">
        <v>-3692.095609271807</v>
      </c>
      <c r="S982" s="8">
        <v>-0.61087575932395155</v>
      </c>
      <c r="U982" s="8">
        <v>70.739910313901348</v>
      </c>
      <c r="V982" s="8">
        <v>13974.455550000001</v>
      </c>
    </row>
    <row r="983" spans="1:22">
      <c r="A983">
        <v>45</v>
      </c>
      <c r="B983">
        <v>0</v>
      </c>
      <c r="C983">
        <v>39.994999999999997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9704.6680500000002</v>
      </c>
      <c r="P983" s="8">
        <v>948</v>
      </c>
      <c r="Q983" s="8">
        <v>33358.28330887224</v>
      </c>
      <c r="R983" s="8">
        <v>5689.0016911277635</v>
      </c>
      <c r="S983" s="8">
        <v>0.94127389852408139</v>
      </c>
      <c r="U983" s="8">
        <v>70.814648729446944</v>
      </c>
      <c r="V983" s="8">
        <v>13981.850350000001</v>
      </c>
    </row>
    <row r="984" spans="1:22">
      <c r="A984">
        <v>36</v>
      </c>
      <c r="B984">
        <v>0</v>
      </c>
      <c r="C984">
        <v>29.92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4889.0367999999999</v>
      </c>
      <c r="P984" s="8">
        <v>949</v>
      </c>
      <c r="Q984" s="8">
        <v>8966.641364188461</v>
      </c>
      <c r="R984" s="8">
        <v>-2607.8649141884607</v>
      </c>
      <c r="S984" s="8">
        <v>-0.43148434609020642</v>
      </c>
      <c r="U984" s="8">
        <v>70.889387144992526</v>
      </c>
      <c r="V984" s="8">
        <v>14001.1338</v>
      </c>
    </row>
    <row r="985" spans="1:22">
      <c r="A985">
        <v>54</v>
      </c>
      <c r="B985">
        <v>1</v>
      </c>
      <c r="C985">
        <v>25.46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25517.11363</v>
      </c>
      <c r="P985" s="8">
        <v>950</v>
      </c>
      <c r="Q985" s="8">
        <v>28740.586636172717</v>
      </c>
      <c r="R985" s="8">
        <v>-8807.128636172718</v>
      </c>
      <c r="S985" s="8">
        <v>-1.4571836600263011</v>
      </c>
      <c r="U985" s="8">
        <v>70.964125560538122</v>
      </c>
      <c r="V985" s="8">
        <v>14001.286700000001</v>
      </c>
    </row>
    <row r="986" spans="1:22">
      <c r="A986">
        <v>34</v>
      </c>
      <c r="B986">
        <v>1</v>
      </c>
      <c r="C986">
        <v>21.375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4500.33925</v>
      </c>
      <c r="P986" s="8">
        <v>951</v>
      </c>
      <c r="Q986" s="8">
        <v>8790.0711310212664</v>
      </c>
      <c r="R986" s="8">
        <v>2744.8015189787329</v>
      </c>
      <c r="S986" s="8">
        <v>0.45414119501373684</v>
      </c>
      <c r="U986" s="8">
        <v>71.038863976083718</v>
      </c>
      <c r="V986" s="8">
        <v>14007.222</v>
      </c>
    </row>
    <row r="987" spans="1:22">
      <c r="A987">
        <v>31</v>
      </c>
      <c r="B987">
        <v>1</v>
      </c>
      <c r="C987">
        <v>25.9</v>
      </c>
      <c r="D987">
        <v>3</v>
      </c>
      <c r="E987">
        <v>1</v>
      </c>
      <c r="F987">
        <v>0</v>
      </c>
      <c r="G987">
        <v>0</v>
      </c>
      <c r="H987">
        <v>1</v>
      </c>
      <c r="I987">
        <v>19199.944</v>
      </c>
      <c r="P987" s="8">
        <v>952</v>
      </c>
      <c r="Q987" s="8">
        <v>39345.73378657073</v>
      </c>
      <c r="R987" s="8">
        <v>8117.1602134292698</v>
      </c>
      <c r="S987" s="8">
        <v>1.3430249196365627</v>
      </c>
      <c r="U987" s="8">
        <v>71.1136023916293</v>
      </c>
      <c r="V987" s="8">
        <v>14043.476699999999</v>
      </c>
    </row>
    <row r="988" spans="1:22">
      <c r="A988">
        <v>27</v>
      </c>
      <c r="B988">
        <v>0</v>
      </c>
      <c r="C988">
        <v>30.59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16796.411940000002</v>
      </c>
      <c r="P988" s="8">
        <v>953</v>
      </c>
      <c r="Q988" s="8">
        <v>5524.4786954936308</v>
      </c>
      <c r="R988" s="8">
        <v>-997.29574549363042</v>
      </c>
      <c r="S988" s="8">
        <v>-0.16500758925880721</v>
      </c>
      <c r="U988" s="8">
        <v>71.188340807174896</v>
      </c>
      <c r="V988" s="8">
        <v>14119.62</v>
      </c>
    </row>
    <row r="989" spans="1:22">
      <c r="A989">
        <v>20</v>
      </c>
      <c r="B989">
        <v>1</v>
      </c>
      <c r="C989">
        <v>30.114999999999998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4915.0598499999996</v>
      </c>
      <c r="P989" s="8">
        <v>954</v>
      </c>
      <c r="Q989" s="8">
        <v>33314.953516038615</v>
      </c>
      <c r="R989" s="8">
        <v>5683.5924839613872</v>
      </c>
      <c r="S989" s="8">
        <v>0.94037891803473472</v>
      </c>
      <c r="U989" s="8">
        <v>71.263079222720478</v>
      </c>
      <c r="V989" s="8">
        <v>14133.03775</v>
      </c>
    </row>
    <row r="990" spans="1:22">
      <c r="A990">
        <v>44</v>
      </c>
      <c r="B990">
        <v>0</v>
      </c>
      <c r="C990">
        <v>25.8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7624.63</v>
      </c>
      <c r="P990" s="8">
        <v>955</v>
      </c>
      <c r="Q990" s="8">
        <v>30075.784019602561</v>
      </c>
      <c r="R990" s="8">
        <v>-10066.150369602561</v>
      </c>
      <c r="S990" s="8">
        <v>-1.6654951283108408</v>
      </c>
      <c r="U990" s="8">
        <v>71.337817638266074</v>
      </c>
      <c r="V990" s="8">
        <v>14210.53595</v>
      </c>
    </row>
    <row r="991" spans="1:22">
      <c r="A991">
        <v>43</v>
      </c>
      <c r="B991">
        <v>1</v>
      </c>
      <c r="C991">
        <v>30.114999999999998</v>
      </c>
      <c r="D991">
        <v>3</v>
      </c>
      <c r="E991">
        <v>0</v>
      </c>
      <c r="F991">
        <v>1</v>
      </c>
      <c r="G991">
        <v>0</v>
      </c>
      <c r="H991">
        <v>0</v>
      </c>
      <c r="I991">
        <v>8410.0468500000006</v>
      </c>
      <c r="P991" s="8">
        <v>956</v>
      </c>
      <c r="Q991" s="8">
        <v>8727.9219719488556</v>
      </c>
      <c r="R991" s="8">
        <v>-4852.1878719488559</v>
      </c>
      <c r="S991" s="8">
        <v>-0.80281884987367191</v>
      </c>
      <c r="U991" s="8">
        <v>71.41255605381167</v>
      </c>
      <c r="V991" s="8">
        <v>14235.072</v>
      </c>
    </row>
    <row r="992" spans="1:22">
      <c r="A992">
        <v>45</v>
      </c>
      <c r="B992">
        <v>0</v>
      </c>
      <c r="C992">
        <v>27.645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28340.188849999999</v>
      </c>
      <c r="P992" s="8">
        <v>957</v>
      </c>
      <c r="Q992" s="8">
        <v>35536.561510342472</v>
      </c>
      <c r="R992" s="8">
        <v>6462.9584896575252</v>
      </c>
      <c r="S992" s="8">
        <v>1.0693289374560369</v>
      </c>
      <c r="U992" s="8">
        <v>71.487294469357252</v>
      </c>
      <c r="V992" s="8">
        <v>14254.608200000001</v>
      </c>
    </row>
    <row r="993" spans="1:22">
      <c r="A993">
        <v>34</v>
      </c>
      <c r="B993">
        <v>1</v>
      </c>
      <c r="C993">
        <v>34.674999999999997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4518.8262500000001</v>
      </c>
      <c r="P993" s="8">
        <v>958</v>
      </c>
      <c r="Q993" s="8">
        <v>3304.2287932929294</v>
      </c>
      <c r="R993" s="8">
        <v>9305.6582267070698</v>
      </c>
      <c r="S993" s="8">
        <v>1.5396678842696692</v>
      </c>
      <c r="U993" s="8">
        <v>71.562032884902848</v>
      </c>
      <c r="V993" s="8">
        <v>14256.192800000001</v>
      </c>
    </row>
    <row r="994" spans="1:22">
      <c r="A994">
        <v>24</v>
      </c>
      <c r="B994">
        <v>0</v>
      </c>
      <c r="C994">
        <v>20.52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14571.890799999999</v>
      </c>
      <c r="P994" s="8">
        <v>959</v>
      </c>
      <c r="Q994" s="8">
        <v>35157.208448840567</v>
      </c>
      <c r="R994" s="8">
        <v>5877.012951159435</v>
      </c>
      <c r="S994" s="8">
        <v>0.97238130564129643</v>
      </c>
      <c r="U994" s="8">
        <v>71.63677130044843</v>
      </c>
      <c r="V994" s="8">
        <v>14283.4594</v>
      </c>
    </row>
    <row r="995" spans="1:22">
      <c r="A995">
        <v>26</v>
      </c>
      <c r="B995">
        <v>0</v>
      </c>
      <c r="C995">
        <v>19.8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3378.91</v>
      </c>
      <c r="P995" s="8">
        <v>960</v>
      </c>
      <c r="Q995" s="8">
        <v>12820.012575864381</v>
      </c>
      <c r="R995" s="8">
        <v>15648.906434135621</v>
      </c>
      <c r="S995" s="8">
        <v>2.5891901543761753</v>
      </c>
      <c r="U995" s="8">
        <v>71.711509715994026</v>
      </c>
      <c r="V995" s="8">
        <v>14313.846299999999</v>
      </c>
    </row>
    <row r="996" spans="1:22">
      <c r="A996">
        <v>38</v>
      </c>
      <c r="B996">
        <v>0</v>
      </c>
      <c r="C996">
        <v>27.835000000000001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7144.86265</v>
      </c>
      <c r="P996" s="8">
        <v>961</v>
      </c>
      <c r="Q996" s="8">
        <v>6501.4174325603217</v>
      </c>
      <c r="R996" s="8">
        <v>-3771.3095825603218</v>
      </c>
      <c r="S996" s="8">
        <v>-0.62398210899706652</v>
      </c>
      <c r="U996" s="8">
        <v>71.786248131539622</v>
      </c>
      <c r="V996" s="8">
        <v>14319.031000000001</v>
      </c>
    </row>
    <row r="997" spans="1:22">
      <c r="A997">
        <v>50</v>
      </c>
      <c r="B997">
        <v>0</v>
      </c>
      <c r="C997">
        <v>31.6</v>
      </c>
      <c r="D997">
        <v>2</v>
      </c>
      <c r="E997">
        <v>0</v>
      </c>
      <c r="F997">
        <v>0</v>
      </c>
      <c r="G997">
        <v>0</v>
      </c>
      <c r="H997">
        <v>1</v>
      </c>
      <c r="I997">
        <v>10118.424000000001</v>
      </c>
      <c r="P997" s="8">
        <v>962</v>
      </c>
      <c r="Q997" s="8">
        <v>3335.3551046358084</v>
      </c>
      <c r="R997" s="8">
        <v>17.928895364191703</v>
      </c>
      <c r="S997" s="8">
        <v>2.9664257723814504E-3</v>
      </c>
      <c r="U997" s="8">
        <v>71.860986547085204</v>
      </c>
      <c r="V997" s="8">
        <v>14349.8544</v>
      </c>
    </row>
    <row r="998" spans="1:22">
      <c r="A998">
        <v>38</v>
      </c>
      <c r="B998">
        <v>1</v>
      </c>
      <c r="C998">
        <v>28.27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5484.4673000000003</v>
      </c>
      <c r="P998" s="8">
        <v>963</v>
      </c>
      <c r="Q998" s="8">
        <v>15623.499696548595</v>
      </c>
      <c r="R998" s="8">
        <v>-1148.824696548596</v>
      </c>
      <c r="S998" s="8">
        <v>-0.19007881515090178</v>
      </c>
      <c r="U998" s="8">
        <v>71.9357249626308</v>
      </c>
      <c r="V998" s="8">
        <v>14358.364369999999</v>
      </c>
    </row>
    <row r="999" spans="1:22">
      <c r="A999">
        <v>27</v>
      </c>
      <c r="B999">
        <v>0</v>
      </c>
      <c r="C999">
        <v>20.045000000000002</v>
      </c>
      <c r="D999">
        <v>3</v>
      </c>
      <c r="E999">
        <v>1</v>
      </c>
      <c r="F999">
        <v>1</v>
      </c>
      <c r="G999">
        <v>0</v>
      </c>
      <c r="H999">
        <v>0</v>
      </c>
      <c r="I999">
        <v>16420.494549999999</v>
      </c>
      <c r="P999" s="8">
        <v>964</v>
      </c>
      <c r="Q999" s="8">
        <v>9582.3425988838644</v>
      </c>
      <c r="R999" s="8">
        <v>-81.769548883863536</v>
      </c>
      <c r="S999" s="8">
        <v>-1.3529182488819397E-2</v>
      </c>
      <c r="U999" s="8">
        <v>72.010463378176382</v>
      </c>
      <c r="V999" s="8">
        <v>14382.709049999999</v>
      </c>
    </row>
    <row r="1000" spans="1:22">
      <c r="A1000">
        <v>39</v>
      </c>
      <c r="B1000">
        <v>0</v>
      </c>
      <c r="C1000">
        <v>23.274999999999999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7986.4752500000004</v>
      </c>
      <c r="P1000" s="8">
        <v>965</v>
      </c>
      <c r="Q1000" s="8">
        <v>14355.161909255934</v>
      </c>
      <c r="R1000" s="8">
        <v>12111.935460744065</v>
      </c>
      <c r="S1000" s="8">
        <v>2.0039805450552812</v>
      </c>
      <c r="U1000" s="8">
        <v>72.085201793721978</v>
      </c>
      <c r="V1000" s="8">
        <v>14394.398150000001</v>
      </c>
    </row>
    <row r="1001" spans="1:22">
      <c r="A1001">
        <v>39</v>
      </c>
      <c r="B1001">
        <v>0</v>
      </c>
      <c r="C1001">
        <v>34.1</v>
      </c>
      <c r="D1001">
        <v>3</v>
      </c>
      <c r="E1001">
        <v>0</v>
      </c>
      <c r="F1001">
        <v>0</v>
      </c>
      <c r="G1001">
        <v>0</v>
      </c>
      <c r="H1001">
        <v>1</v>
      </c>
      <c r="I1001">
        <v>7418.5219999999999</v>
      </c>
      <c r="P1001" s="8">
        <v>966</v>
      </c>
      <c r="Q1001" s="8">
        <v>5627.7115499469292</v>
      </c>
      <c r="R1001" s="8">
        <v>-881.3675499469291</v>
      </c>
      <c r="S1001" s="8">
        <v>-0.145826687143541</v>
      </c>
      <c r="U1001" s="8">
        <v>72.159940209267575</v>
      </c>
      <c r="V1001" s="8">
        <v>14394.5579</v>
      </c>
    </row>
    <row r="1002" spans="1:22">
      <c r="A1002">
        <v>63</v>
      </c>
      <c r="B1002">
        <v>0</v>
      </c>
      <c r="C1002">
        <v>36.85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13887.968500000001</v>
      </c>
      <c r="P1002" s="8">
        <v>967</v>
      </c>
      <c r="Q1002" s="8">
        <v>33886.694458909646</v>
      </c>
      <c r="R1002" s="8">
        <v>-9919.3114089096453</v>
      </c>
      <c r="S1002" s="8">
        <v>-1.6411998848760923</v>
      </c>
      <c r="U1002" s="8">
        <v>72.234678624813156</v>
      </c>
      <c r="V1002" s="8">
        <v>14410.9321</v>
      </c>
    </row>
    <row r="1003" spans="1:22">
      <c r="A1003">
        <v>33</v>
      </c>
      <c r="B1003">
        <v>0</v>
      </c>
      <c r="C1003">
        <v>36.29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6551.7501000000002</v>
      </c>
      <c r="P1003" s="8">
        <v>968</v>
      </c>
      <c r="Q1003" s="8">
        <v>7958.0051726444417</v>
      </c>
      <c r="R1003" s="8">
        <v>-439.97982264444181</v>
      </c>
      <c r="S1003" s="8">
        <v>-7.279687112386321E-2</v>
      </c>
      <c r="U1003" s="8">
        <v>72.309417040358753</v>
      </c>
      <c r="V1003" s="8">
        <v>14418.2804</v>
      </c>
    </row>
    <row r="1004" spans="1:22">
      <c r="A1004">
        <v>36</v>
      </c>
      <c r="B1004">
        <v>0</v>
      </c>
      <c r="C1004">
        <v>26.885000000000002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5267.8181500000001</v>
      </c>
      <c r="P1004" s="8">
        <v>969</v>
      </c>
      <c r="Q1004" s="8">
        <v>3007.6670212313315</v>
      </c>
      <c r="R1004" s="8">
        <v>272.2015287686686</v>
      </c>
      <c r="S1004" s="8">
        <v>4.5037109861977974E-2</v>
      </c>
      <c r="U1004" s="8">
        <v>72.384155455904335</v>
      </c>
      <c r="V1004" s="8">
        <v>14426.073850000001</v>
      </c>
    </row>
    <row r="1005" spans="1:22">
      <c r="A1005">
        <v>30</v>
      </c>
      <c r="B1005">
        <v>1</v>
      </c>
      <c r="C1005">
        <v>22.99</v>
      </c>
      <c r="D1005">
        <v>2</v>
      </c>
      <c r="E1005">
        <v>1</v>
      </c>
      <c r="F1005">
        <v>1</v>
      </c>
      <c r="G1005">
        <v>0</v>
      </c>
      <c r="H1005">
        <v>0</v>
      </c>
      <c r="I1005">
        <v>17361.766100000001</v>
      </c>
      <c r="P1005" s="8">
        <v>970</v>
      </c>
      <c r="Q1005" s="8">
        <v>11062.459177071232</v>
      </c>
      <c r="R1005" s="8">
        <v>-2465.6313770712331</v>
      </c>
      <c r="S1005" s="8">
        <v>-0.40795109311332733</v>
      </c>
      <c r="U1005" s="8">
        <v>72.458893871449931</v>
      </c>
      <c r="V1005" s="8">
        <v>14449.8544</v>
      </c>
    </row>
    <row r="1006" spans="1:22">
      <c r="A1006">
        <v>24</v>
      </c>
      <c r="B1006">
        <v>1</v>
      </c>
      <c r="C1006">
        <v>32.700000000000003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34472.841</v>
      </c>
      <c r="P1006" s="8">
        <v>971</v>
      </c>
      <c r="Q1006" s="8">
        <v>10847.446290441021</v>
      </c>
      <c r="R1006" s="8">
        <v>-144.80389044102049</v>
      </c>
      <c r="S1006" s="8">
        <v>-2.3958530841964604E-2</v>
      </c>
      <c r="U1006" s="8">
        <v>72.533632286995527</v>
      </c>
      <c r="V1006" s="8">
        <v>14451.835150000001</v>
      </c>
    </row>
    <row r="1007" spans="1:22">
      <c r="A1007">
        <v>24</v>
      </c>
      <c r="B1007">
        <v>1</v>
      </c>
      <c r="C1007">
        <v>25.8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1972.95</v>
      </c>
      <c r="P1007" s="8">
        <v>972</v>
      </c>
      <c r="Q1007" s="8">
        <v>4785.9751771740102</v>
      </c>
      <c r="R1007" s="8">
        <v>206.40122282598986</v>
      </c>
      <c r="S1007" s="8">
        <v>3.4150118811274922E-2</v>
      </c>
      <c r="U1007" s="8">
        <v>72.608370702541109</v>
      </c>
      <c r="V1007" s="8">
        <v>14455.644050000001</v>
      </c>
    </row>
    <row r="1008" spans="1:22">
      <c r="A1008">
        <v>48</v>
      </c>
      <c r="B1008">
        <v>1</v>
      </c>
      <c r="C1008">
        <v>29.6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21232.182260000001</v>
      </c>
      <c r="P1008" s="8">
        <v>973</v>
      </c>
      <c r="Q1008" s="8">
        <v>222.91681404515123</v>
      </c>
      <c r="R1008" s="8">
        <v>2304.901835954849</v>
      </c>
      <c r="S1008" s="8">
        <v>0.38135758339253584</v>
      </c>
      <c r="U1008" s="8">
        <v>72.683109118086705</v>
      </c>
      <c r="V1008" s="8">
        <v>14474.674999999999</v>
      </c>
    </row>
    <row r="1009" spans="1:22">
      <c r="A1009">
        <v>47</v>
      </c>
      <c r="B1009">
        <v>1</v>
      </c>
      <c r="C1009">
        <v>19.190000000000001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8627.5411000000004</v>
      </c>
      <c r="P1009" s="8">
        <v>974</v>
      </c>
      <c r="Q1009" s="8">
        <v>5719.0160019805953</v>
      </c>
      <c r="R1009" s="8">
        <v>-3959.6780019805956</v>
      </c>
      <c r="S1009" s="8">
        <v>-0.65514860992868995</v>
      </c>
      <c r="U1009" s="8">
        <v>72.757847533632287</v>
      </c>
      <c r="V1009" s="8">
        <v>14478.33015</v>
      </c>
    </row>
    <row r="1010" spans="1:22">
      <c r="A1010">
        <v>29</v>
      </c>
      <c r="B1010">
        <v>1</v>
      </c>
      <c r="C1010">
        <v>31.73</v>
      </c>
      <c r="D1010">
        <v>2</v>
      </c>
      <c r="E1010">
        <v>0</v>
      </c>
      <c r="F1010">
        <v>1</v>
      </c>
      <c r="G1010">
        <v>0</v>
      </c>
      <c r="H1010">
        <v>0</v>
      </c>
      <c r="I1010">
        <v>4433.3877000000002</v>
      </c>
      <c r="P1010" s="8">
        <v>975</v>
      </c>
      <c r="Q1010" s="8">
        <v>5587.622307916864</v>
      </c>
      <c r="R1010" s="8">
        <v>-3265.0005079168641</v>
      </c>
      <c r="S1010" s="8">
        <v>-0.54021073004124609</v>
      </c>
      <c r="U1010" s="8">
        <v>72.832585949177883</v>
      </c>
      <c r="V1010" s="8">
        <v>14571.890799999999</v>
      </c>
    </row>
    <row r="1011" spans="1:22">
      <c r="A1011">
        <v>28</v>
      </c>
      <c r="B1011">
        <v>1</v>
      </c>
      <c r="C1011">
        <v>29.26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4438.2633999999998</v>
      </c>
      <c r="P1011" s="8">
        <v>976</v>
      </c>
      <c r="Q1011" s="8">
        <v>26993.349950353775</v>
      </c>
      <c r="R1011" s="8">
        <v>-10854.587900353776</v>
      </c>
      <c r="S1011" s="8">
        <v>-1.7959460771074087</v>
      </c>
      <c r="U1011" s="8">
        <v>72.907324364723479</v>
      </c>
      <c r="V1011" s="8">
        <v>14590.63205</v>
      </c>
    </row>
    <row r="1012" spans="1:22">
      <c r="A1012">
        <v>47</v>
      </c>
      <c r="B1012">
        <v>1</v>
      </c>
      <c r="C1012">
        <v>28.215</v>
      </c>
      <c r="D1012">
        <v>3</v>
      </c>
      <c r="E1012">
        <v>1</v>
      </c>
      <c r="F1012">
        <v>1</v>
      </c>
      <c r="G1012">
        <v>0</v>
      </c>
      <c r="H1012">
        <v>0</v>
      </c>
      <c r="I1012">
        <v>24915.220850000002</v>
      </c>
      <c r="P1012" s="8">
        <v>977</v>
      </c>
      <c r="Q1012" s="8">
        <v>12842.847099317793</v>
      </c>
      <c r="R1012" s="8">
        <v>-5038.6865993177926</v>
      </c>
      <c r="S1012" s="8">
        <v>-0.83367600086628124</v>
      </c>
      <c r="U1012" s="8">
        <v>72.982062780269061</v>
      </c>
      <c r="V1012" s="8">
        <v>14692.66935</v>
      </c>
    </row>
    <row r="1013" spans="1:22">
      <c r="A1013">
        <v>25</v>
      </c>
      <c r="B1013">
        <v>1</v>
      </c>
      <c r="C1013">
        <v>24.984999999999999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23241.47453</v>
      </c>
      <c r="P1013" s="8">
        <v>978</v>
      </c>
      <c r="Q1013" s="8">
        <v>3936.3798989260276</v>
      </c>
      <c r="R1013" s="8">
        <v>-1033.4733989260276</v>
      </c>
      <c r="S1013" s="8">
        <v>-0.17099336369421875</v>
      </c>
      <c r="U1013" s="8">
        <v>73.056801195814657</v>
      </c>
      <c r="V1013" s="8">
        <v>14711.7438</v>
      </c>
    </row>
    <row r="1014" spans="1:22">
      <c r="A1014">
        <v>51</v>
      </c>
      <c r="B1014">
        <v>1</v>
      </c>
      <c r="C1014">
        <v>27.74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9957.7216000000008</v>
      </c>
      <c r="P1014" s="8">
        <v>979</v>
      </c>
      <c r="Q1014" s="8">
        <v>14612.541100626391</v>
      </c>
      <c r="R1014" s="8">
        <v>-4907.873050626391</v>
      </c>
      <c r="S1014" s="8">
        <v>-0.81203224232274729</v>
      </c>
      <c r="U1014" s="8">
        <v>73.131539611360239</v>
      </c>
      <c r="V1014" s="8">
        <v>14901.5167</v>
      </c>
    </row>
    <row r="1015" spans="1:22">
      <c r="A1015">
        <v>48</v>
      </c>
      <c r="B1015">
        <v>0</v>
      </c>
      <c r="C1015">
        <v>22.8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8269.0439999999999</v>
      </c>
      <c r="P1015" s="8">
        <v>980</v>
      </c>
      <c r="Q1015" s="8">
        <v>6421.9361978258303</v>
      </c>
      <c r="R1015" s="8">
        <v>-1532.8993978258304</v>
      </c>
      <c r="S1015" s="8">
        <v>-0.25362590320318679</v>
      </c>
      <c r="U1015" s="8">
        <v>73.206278026905835</v>
      </c>
      <c r="V1015" s="8">
        <v>14988.432000000001</v>
      </c>
    </row>
    <row r="1016" spans="1:22">
      <c r="A1016">
        <v>43</v>
      </c>
      <c r="B1016">
        <v>1</v>
      </c>
      <c r="C1016">
        <v>20.13</v>
      </c>
      <c r="D1016">
        <v>2</v>
      </c>
      <c r="E1016">
        <v>1</v>
      </c>
      <c r="F1016">
        <v>0</v>
      </c>
      <c r="G1016">
        <v>1</v>
      </c>
      <c r="H1016">
        <v>0</v>
      </c>
      <c r="I1016">
        <v>18767.737700000001</v>
      </c>
      <c r="P1016" s="8">
        <v>981</v>
      </c>
      <c r="Q1016" s="8">
        <v>10911.755975535591</v>
      </c>
      <c r="R1016" s="8">
        <v>14605.357654464409</v>
      </c>
      <c r="S1016" s="8">
        <v>2.4165297683416531</v>
      </c>
      <c r="U1016" s="8">
        <v>73.281016442451431</v>
      </c>
      <c r="V1016" s="8">
        <v>15006.579449999999</v>
      </c>
    </row>
    <row r="1017" spans="1:22">
      <c r="A1017">
        <v>61</v>
      </c>
      <c r="B1017">
        <v>0</v>
      </c>
      <c r="C1017">
        <v>33.33</v>
      </c>
      <c r="D1017">
        <v>4</v>
      </c>
      <c r="E1017">
        <v>0</v>
      </c>
      <c r="F1017">
        <v>0</v>
      </c>
      <c r="G1017">
        <v>1</v>
      </c>
      <c r="H1017">
        <v>0</v>
      </c>
      <c r="I1017">
        <v>36580.282160000002</v>
      </c>
      <c r="P1017" s="8">
        <v>982</v>
      </c>
      <c r="Q1017" s="8">
        <v>3913.5231216392172</v>
      </c>
      <c r="R1017" s="8">
        <v>586.81612836078284</v>
      </c>
      <c r="S1017" s="8">
        <v>9.7091675279404849E-2</v>
      </c>
      <c r="U1017" s="8">
        <v>73.355754857997013</v>
      </c>
      <c r="V1017" s="8">
        <v>15019.760050000001</v>
      </c>
    </row>
    <row r="1018" spans="1:22">
      <c r="A1018">
        <v>48</v>
      </c>
      <c r="B1018">
        <v>1</v>
      </c>
      <c r="C1018">
        <v>32.299999999999997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8765.2489999999998</v>
      </c>
      <c r="P1018" s="8">
        <v>983</v>
      </c>
      <c r="Q1018" s="8">
        <v>28992.789627675615</v>
      </c>
      <c r="R1018" s="8">
        <v>-9792.8456276756151</v>
      </c>
      <c r="S1018" s="8">
        <v>-1.6202754862917685</v>
      </c>
      <c r="U1018" s="8">
        <v>73.430493273542609</v>
      </c>
      <c r="V1018" s="8">
        <v>15161.5344</v>
      </c>
    </row>
    <row r="1019" spans="1:22">
      <c r="A1019">
        <v>38</v>
      </c>
      <c r="B1019">
        <v>0</v>
      </c>
      <c r="C1019">
        <v>27.6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5383.5360000000001</v>
      </c>
      <c r="P1019" s="8">
        <v>984</v>
      </c>
      <c r="Q1019" s="8">
        <v>5848.0112334459118</v>
      </c>
      <c r="R1019" s="8">
        <v>10948.40070655409</v>
      </c>
      <c r="S1019" s="8">
        <v>1.811467876997426</v>
      </c>
      <c r="U1019" s="8">
        <v>73.505231689088191</v>
      </c>
      <c r="V1019" s="8">
        <v>15170.069</v>
      </c>
    </row>
    <row r="1020" spans="1:22">
      <c r="A1020">
        <v>59</v>
      </c>
      <c r="B1020">
        <v>1</v>
      </c>
      <c r="C1020">
        <v>25.46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12124.992399999999</v>
      </c>
      <c r="P1020" s="8">
        <v>985</v>
      </c>
      <c r="Q1020" s="8">
        <v>5659.58769642075</v>
      </c>
      <c r="R1020" s="8">
        <v>-744.52784642075039</v>
      </c>
      <c r="S1020" s="8">
        <v>-0.12318587102076844</v>
      </c>
      <c r="U1020" s="8">
        <v>73.579970104633787</v>
      </c>
      <c r="V1020" s="8">
        <v>15230.324049999999</v>
      </c>
    </row>
    <row r="1021" spans="1:22">
      <c r="A1021">
        <v>19</v>
      </c>
      <c r="B1021">
        <v>0</v>
      </c>
      <c r="C1021">
        <v>24.605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2709.24395</v>
      </c>
      <c r="P1021" s="8">
        <v>986</v>
      </c>
      <c r="Q1021" s="8">
        <v>7629.7815924840779</v>
      </c>
      <c r="R1021" s="8">
        <v>-5.1515924840778098</v>
      </c>
      <c r="S1021" s="8">
        <v>-8.5235684648461046E-4</v>
      </c>
      <c r="U1021" s="8">
        <v>73.654708520179383</v>
      </c>
      <c r="V1021" s="8">
        <v>15359.104499999999</v>
      </c>
    </row>
    <row r="1022" spans="1:22">
      <c r="A1022">
        <v>26</v>
      </c>
      <c r="B1022">
        <v>0</v>
      </c>
      <c r="C1022">
        <v>34.200000000000003</v>
      </c>
      <c r="D1022">
        <v>2</v>
      </c>
      <c r="E1022">
        <v>0</v>
      </c>
      <c r="F1022">
        <v>0</v>
      </c>
      <c r="G1022">
        <v>0</v>
      </c>
      <c r="H1022">
        <v>1</v>
      </c>
      <c r="I1022">
        <v>3987.9259999999999</v>
      </c>
      <c r="P1022" s="8">
        <v>987</v>
      </c>
      <c r="Q1022" s="8">
        <v>10263.318815056848</v>
      </c>
      <c r="R1022" s="8">
        <v>-1853.271965056847</v>
      </c>
      <c r="S1022" s="8">
        <v>-0.30663315328152657</v>
      </c>
      <c r="U1022" s="8">
        <v>73.729446935724965</v>
      </c>
      <c r="V1022" s="8">
        <v>15518.180249999999</v>
      </c>
    </row>
    <row r="1023" spans="1:22">
      <c r="A1023">
        <v>54</v>
      </c>
      <c r="B1023">
        <v>0</v>
      </c>
      <c r="C1023">
        <v>35.814999999999998</v>
      </c>
      <c r="D1023">
        <v>3</v>
      </c>
      <c r="E1023">
        <v>0</v>
      </c>
      <c r="F1023">
        <v>1</v>
      </c>
      <c r="G1023">
        <v>0</v>
      </c>
      <c r="H1023">
        <v>0</v>
      </c>
      <c r="I1023">
        <v>12495.290849999999</v>
      </c>
      <c r="P1023" s="8">
        <v>988</v>
      </c>
      <c r="Q1023" s="8">
        <v>9119.536958809611</v>
      </c>
      <c r="R1023" s="8">
        <v>19220.651891190388</v>
      </c>
      <c r="S1023" s="8">
        <v>3.1801533766478056</v>
      </c>
      <c r="U1023" s="8">
        <v>73.804185351270561</v>
      </c>
      <c r="V1023" s="8">
        <v>15555.188749999999</v>
      </c>
    </row>
    <row r="1024" spans="1:22">
      <c r="A1024">
        <v>21</v>
      </c>
      <c r="B1024">
        <v>0</v>
      </c>
      <c r="C1024">
        <v>32.68</v>
      </c>
      <c r="D1024">
        <v>2</v>
      </c>
      <c r="E1024">
        <v>0</v>
      </c>
      <c r="F1024">
        <v>1</v>
      </c>
      <c r="G1024">
        <v>0</v>
      </c>
      <c r="H1024">
        <v>0</v>
      </c>
      <c r="I1024">
        <v>26018.950519999999</v>
      </c>
      <c r="P1024" s="8">
        <v>989</v>
      </c>
      <c r="Q1024" s="8">
        <v>8424.7960546633894</v>
      </c>
      <c r="R1024" s="8">
        <v>-3905.9698046633894</v>
      </c>
      <c r="S1024" s="8">
        <v>-0.64626231897358111</v>
      </c>
      <c r="U1024" s="8">
        <v>73.878923766816143</v>
      </c>
      <c r="V1024" s="8">
        <v>15612.19335</v>
      </c>
    </row>
    <row r="1025" spans="1:22">
      <c r="A1025">
        <v>51</v>
      </c>
      <c r="B1025">
        <v>1</v>
      </c>
      <c r="C1025">
        <v>37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8798.5930000000008</v>
      </c>
      <c r="P1025" s="8">
        <v>990</v>
      </c>
      <c r="Q1025" s="8">
        <v>25034.798094736398</v>
      </c>
      <c r="R1025" s="8">
        <v>-10462.907294736398</v>
      </c>
      <c r="S1025" s="8">
        <v>-1.7311405539871201</v>
      </c>
      <c r="U1025" s="8">
        <v>73.953662182361739</v>
      </c>
      <c r="V1025" s="8">
        <v>15817.985699999999</v>
      </c>
    </row>
    <row r="1026" spans="1:22">
      <c r="A1026">
        <v>22</v>
      </c>
      <c r="B1026">
        <v>0</v>
      </c>
      <c r="C1026">
        <v>31.02</v>
      </c>
      <c r="D1026">
        <v>3</v>
      </c>
      <c r="E1026">
        <v>1</v>
      </c>
      <c r="F1026">
        <v>0</v>
      </c>
      <c r="G1026">
        <v>1</v>
      </c>
      <c r="H1026">
        <v>0</v>
      </c>
      <c r="I1026">
        <v>35595.589800000002</v>
      </c>
      <c r="P1026" s="8">
        <v>991</v>
      </c>
      <c r="Q1026" s="8">
        <v>971.20652514677363</v>
      </c>
      <c r="R1026" s="8">
        <v>2407.703474853226</v>
      </c>
      <c r="S1026" s="8">
        <v>0.39836663079209073</v>
      </c>
      <c r="U1026" s="8">
        <v>74.028400597907336</v>
      </c>
      <c r="V1026" s="8">
        <v>15820.699000000001</v>
      </c>
    </row>
    <row r="1027" spans="1:22">
      <c r="A1027">
        <v>47</v>
      </c>
      <c r="B1027">
        <v>1</v>
      </c>
      <c r="C1027">
        <v>36.08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42211.138200000001</v>
      </c>
      <c r="P1027" s="8">
        <v>992</v>
      </c>
      <c r="Q1027" s="8">
        <v>8214.4536918080084</v>
      </c>
      <c r="R1027" s="8">
        <v>-1069.5910418080084</v>
      </c>
      <c r="S1027" s="8">
        <v>-0.17696920908270611</v>
      </c>
      <c r="U1027" s="8">
        <v>74.103139013452918</v>
      </c>
      <c r="V1027" s="8">
        <v>15828.82173</v>
      </c>
    </row>
    <row r="1028" spans="1:22">
      <c r="A1028">
        <v>18</v>
      </c>
      <c r="B1028">
        <v>1</v>
      </c>
      <c r="C1028">
        <v>23.32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1711.0268000000001</v>
      </c>
      <c r="P1028" s="8">
        <v>993</v>
      </c>
      <c r="Q1028" s="8">
        <v>11613.742283800171</v>
      </c>
      <c r="R1028" s="8">
        <v>-1495.3182838001703</v>
      </c>
      <c r="S1028" s="8">
        <v>-0.24740791916479593</v>
      </c>
      <c r="U1028" s="8">
        <v>74.177877428998514</v>
      </c>
      <c r="V1028" s="8">
        <v>16069.08475</v>
      </c>
    </row>
    <row r="1029" spans="1:22">
      <c r="A1029">
        <v>47</v>
      </c>
      <c r="B1029">
        <v>0</v>
      </c>
      <c r="C1029">
        <v>45.32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8569.8618000000006</v>
      </c>
      <c r="P1029" s="8">
        <v>994</v>
      </c>
      <c r="Q1029" s="8">
        <v>6720.165890196663</v>
      </c>
      <c r="R1029" s="8">
        <v>-1235.6985901966627</v>
      </c>
      <c r="S1029" s="8">
        <v>-0.20445253711368644</v>
      </c>
      <c r="U1029" s="8">
        <v>74.252615844544096</v>
      </c>
      <c r="V1029" s="8">
        <v>16085.127500000001</v>
      </c>
    </row>
    <row r="1030" spans="1:22">
      <c r="A1030">
        <v>21</v>
      </c>
      <c r="B1030">
        <v>0</v>
      </c>
      <c r="C1030">
        <v>34.6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2020.1769999999999</v>
      </c>
      <c r="P1030" s="8">
        <v>995</v>
      </c>
      <c r="Q1030" s="8">
        <v>26717.787997906053</v>
      </c>
      <c r="R1030" s="8">
        <v>-10297.293447906053</v>
      </c>
      <c r="S1030" s="8">
        <v>-1.7037389113582062</v>
      </c>
      <c r="U1030" s="8">
        <v>74.327354260089692</v>
      </c>
      <c r="V1030" s="8">
        <v>16115.3045</v>
      </c>
    </row>
    <row r="1031" spans="1:22">
      <c r="A1031">
        <v>19</v>
      </c>
      <c r="B1031">
        <v>1</v>
      </c>
      <c r="C1031">
        <v>26.03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16450.894700000001</v>
      </c>
      <c r="P1031" s="8">
        <v>996</v>
      </c>
      <c r="Q1031" s="8">
        <v>7400.0884410290564</v>
      </c>
      <c r="R1031" s="8">
        <v>586.386808970944</v>
      </c>
      <c r="S1031" s="8">
        <v>9.7020642230422657E-2</v>
      </c>
      <c r="U1031" s="8">
        <v>74.402092675635288</v>
      </c>
      <c r="V1031" s="8">
        <v>16138.762049999999</v>
      </c>
    </row>
    <row r="1032" spans="1:22">
      <c r="A1032">
        <v>23</v>
      </c>
      <c r="B1032">
        <v>1</v>
      </c>
      <c r="C1032">
        <v>18.715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21595.382290000001</v>
      </c>
      <c r="P1032" s="8">
        <v>997</v>
      </c>
      <c r="Q1032" s="8">
        <v>10111.806585065575</v>
      </c>
      <c r="R1032" s="8">
        <v>-2693.2845850655749</v>
      </c>
      <c r="S1032" s="8">
        <v>-0.44561745959279814</v>
      </c>
      <c r="U1032" s="8">
        <v>74.47683109118087</v>
      </c>
      <c r="V1032" s="8">
        <v>16232.847</v>
      </c>
    </row>
    <row r="1033" spans="1:22">
      <c r="A1033">
        <v>54</v>
      </c>
      <c r="B1033">
        <v>1</v>
      </c>
      <c r="C1033">
        <v>31.6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9850.4320000000007</v>
      </c>
      <c r="P1033" s="8">
        <v>998</v>
      </c>
      <c r="Q1033" s="8">
        <v>15707.668349857347</v>
      </c>
      <c r="R1033" s="8">
        <v>-1819.6998498573466</v>
      </c>
      <c r="S1033" s="8">
        <v>-0.30107847823110157</v>
      </c>
      <c r="U1033" s="8">
        <v>74.551569506726466</v>
      </c>
      <c r="V1033" s="8">
        <v>16297.846</v>
      </c>
    </row>
    <row r="1034" spans="1:22">
      <c r="A1034">
        <v>37</v>
      </c>
      <c r="B1034">
        <v>0</v>
      </c>
      <c r="C1034">
        <v>17.29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6877.9800999999998</v>
      </c>
      <c r="P1034" s="8">
        <v>999</v>
      </c>
      <c r="Q1034" s="8">
        <v>10273.553124550053</v>
      </c>
      <c r="R1034" s="8">
        <v>-3721.8030245500531</v>
      </c>
      <c r="S1034" s="8">
        <v>-0.61579100036486001</v>
      </c>
      <c r="U1034" s="8">
        <v>74.626307922272048</v>
      </c>
      <c r="V1034" s="8">
        <v>16420.494549999999</v>
      </c>
    </row>
    <row r="1035" spans="1:22">
      <c r="A1035">
        <v>46</v>
      </c>
      <c r="B1035">
        <v>0</v>
      </c>
      <c r="C1035">
        <v>23.655000000000001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21677.283449999999</v>
      </c>
      <c r="P1035" s="8">
        <v>1000</v>
      </c>
      <c r="Q1035" s="8">
        <v>6074.5422160801099</v>
      </c>
      <c r="R1035" s="8">
        <v>-806.72406608010988</v>
      </c>
      <c r="S1035" s="8">
        <v>-0.13347654789708696</v>
      </c>
      <c r="U1035" s="8">
        <v>74.701046337817644</v>
      </c>
      <c r="V1035" s="8">
        <v>16450.894700000001</v>
      </c>
    </row>
    <row r="1036" spans="1:22">
      <c r="A1036">
        <v>55</v>
      </c>
      <c r="B1036">
        <v>0</v>
      </c>
      <c r="C1036">
        <v>35.200000000000003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44423.803</v>
      </c>
      <c r="P1036" s="8">
        <v>1001</v>
      </c>
      <c r="Q1036" s="8">
        <v>27880.466871857778</v>
      </c>
      <c r="R1036" s="8">
        <v>-10518.700771857777</v>
      </c>
      <c r="S1036" s="8">
        <v>-1.7403718649575768</v>
      </c>
      <c r="U1036" s="8">
        <v>74.77578475336324</v>
      </c>
      <c r="V1036" s="8">
        <v>16455.707849999999</v>
      </c>
    </row>
    <row r="1037" spans="1:22">
      <c r="A1037">
        <v>30</v>
      </c>
      <c r="B1037">
        <v>0</v>
      </c>
      <c r="C1037">
        <v>27.93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4137.5227000000004</v>
      </c>
      <c r="P1037" s="8">
        <v>1002</v>
      </c>
      <c r="Q1037" s="8">
        <v>28074.809009020497</v>
      </c>
      <c r="R1037" s="8">
        <v>6398.0319909795035</v>
      </c>
      <c r="S1037" s="8">
        <v>1.0585865222053101</v>
      </c>
      <c r="U1037" s="8">
        <v>74.850523168908822</v>
      </c>
      <c r="V1037" s="8">
        <v>16577.779500000001</v>
      </c>
    </row>
    <row r="1038" spans="1:22">
      <c r="A1038">
        <v>18</v>
      </c>
      <c r="B1038">
        <v>1</v>
      </c>
      <c r="C1038">
        <v>21.565000000000001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13747.87235</v>
      </c>
      <c r="P1038" s="8">
        <v>1003</v>
      </c>
      <c r="Q1038" s="8">
        <v>1885.8396371928798</v>
      </c>
      <c r="R1038" s="8">
        <v>87.110362807120282</v>
      </c>
      <c r="S1038" s="8">
        <v>1.4412846972638352E-2</v>
      </c>
      <c r="U1038" s="8">
        <v>74.925261584454418</v>
      </c>
      <c r="V1038" s="8">
        <v>16586.49771</v>
      </c>
    </row>
    <row r="1039" spans="1:22">
      <c r="A1039">
        <v>61</v>
      </c>
      <c r="B1039">
        <v>1</v>
      </c>
      <c r="C1039">
        <v>38.380000000000003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12950.0712</v>
      </c>
      <c r="P1039" s="8">
        <v>1004</v>
      </c>
      <c r="Q1039" s="8">
        <v>9339.327221810423</v>
      </c>
      <c r="R1039" s="8">
        <v>11892.855038189578</v>
      </c>
      <c r="S1039" s="8">
        <v>1.9677325889771937</v>
      </c>
      <c r="U1039" s="8">
        <v>75</v>
      </c>
      <c r="V1039" s="8">
        <v>16657.71745</v>
      </c>
    </row>
    <row r="1040" spans="1:22">
      <c r="A1040">
        <v>54</v>
      </c>
      <c r="B1040">
        <v>0</v>
      </c>
      <c r="C1040">
        <v>23</v>
      </c>
      <c r="D1040">
        <v>3</v>
      </c>
      <c r="E1040">
        <v>0</v>
      </c>
      <c r="F1040">
        <v>0</v>
      </c>
      <c r="G1040">
        <v>0</v>
      </c>
      <c r="H1040">
        <v>1</v>
      </c>
      <c r="I1040">
        <v>12094.477999999999</v>
      </c>
      <c r="P1040" s="8">
        <v>1005</v>
      </c>
      <c r="Q1040" s="8">
        <v>6987.0185536341887</v>
      </c>
      <c r="R1040" s="8">
        <v>1640.5225463658116</v>
      </c>
      <c r="S1040" s="8">
        <v>0.27143269358534655</v>
      </c>
      <c r="U1040" s="8">
        <v>75.074738415545596</v>
      </c>
      <c r="V1040" s="8">
        <v>16776.304049999999</v>
      </c>
    </row>
    <row r="1041" spans="1:22">
      <c r="A1041">
        <v>22</v>
      </c>
      <c r="B1041">
        <v>1</v>
      </c>
      <c r="C1041">
        <v>37.07</v>
      </c>
      <c r="D1041">
        <v>2</v>
      </c>
      <c r="E1041">
        <v>1</v>
      </c>
      <c r="F1041">
        <v>0</v>
      </c>
      <c r="G1041">
        <v>1</v>
      </c>
      <c r="H1041">
        <v>0</v>
      </c>
      <c r="I1041">
        <v>37484.4493</v>
      </c>
      <c r="P1041" s="8">
        <v>1006</v>
      </c>
      <c r="Q1041" s="8">
        <v>6739.6267619663522</v>
      </c>
      <c r="R1041" s="8">
        <v>-2306.239061966352</v>
      </c>
      <c r="S1041" s="8">
        <v>-0.38157883415134963</v>
      </c>
      <c r="U1041" s="8">
        <v>75.149476831091192</v>
      </c>
      <c r="V1041" s="8">
        <v>16796.411940000002</v>
      </c>
    </row>
    <row r="1042" spans="1:22">
      <c r="A1042">
        <v>45</v>
      </c>
      <c r="B1042">
        <v>0</v>
      </c>
      <c r="C1042">
        <v>30.495000000000001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39725.518049999999</v>
      </c>
      <c r="P1042" s="8">
        <v>1007</v>
      </c>
      <c r="Q1042" s="8">
        <v>5997.9264784348698</v>
      </c>
      <c r="R1042" s="8">
        <v>-1559.6630784348699</v>
      </c>
      <c r="S1042" s="8">
        <v>-0.25805408856038431</v>
      </c>
      <c r="U1042" s="8">
        <v>75.224215246636774</v>
      </c>
      <c r="V1042" s="8">
        <v>16884.923999999999</v>
      </c>
    </row>
    <row r="1043" spans="1:22">
      <c r="A1043">
        <v>22</v>
      </c>
      <c r="B1043">
        <v>1</v>
      </c>
      <c r="C1043">
        <v>28.88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2250.8352</v>
      </c>
      <c r="P1043" s="8">
        <v>1008</v>
      </c>
      <c r="Q1043" s="8">
        <v>34494.811205258462</v>
      </c>
      <c r="R1043" s="8">
        <v>-9579.5903552584605</v>
      </c>
      <c r="S1043" s="8">
        <v>-1.5849913305563328</v>
      </c>
      <c r="U1043" s="8">
        <v>75.29895366218237</v>
      </c>
      <c r="V1043" s="8">
        <v>17043.341400000001</v>
      </c>
    </row>
    <row r="1044" spans="1:22">
      <c r="A1044">
        <v>19</v>
      </c>
      <c r="B1044">
        <v>1</v>
      </c>
      <c r="C1044">
        <v>27.265000000000001</v>
      </c>
      <c r="D1044">
        <v>2</v>
      </c>
      <c r="E1044">
        <v>0</v>
      </c>
      <c r="F1044">
        <v>1</v>
      </c>
      <c r="G1044">
        <v>0</v>
      </c>
      <c r="H1044">
        <v>0</v>
      </c>
      <c r="I1044">
        <v>22493.659640000002</v>
      </c>
      <c r="P1044" s="8">
        <v>1009</v>
      </c>
      <c r="Q1044" s="8">
        <v>3777.3054066364825</v>
      </c>
      <c r="R1044" s="8">
        <v>19464.169123363517</v>
      </c>
      <c r="S1044" s="8">
        <v>3.2204445255927721</v>
      </c>
      <c r="U1044" s="8">
        <v>75.373692077727952</v>
      </c>
      <c r="V1044" s="8">
        <v>17081.080000000002</v>
      </c>
    </row>
    <row r="1045" spans="1:22">
      <c r="A1045">
        <v>35</v>
      </c>
      <c r="B1045">
        <v>0</v>
      </c>
      <c r="C1045">
        <v>28.024999999999999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20234.854749999999</v>
      </c>
      <c r="P1045" s="8">
        <v>1010</v>
      </c>
      <c r="Q1045" s="8">
        <v>10914.547992156262</v>
      </c>
      <c r="R1045" s="8">
        <v>-956.82639215626114</v>
      </c>
      <c r="S1045" s="8">
        <v>-0.15831173152228703</v>
      </c>
      <c r="U1045" s="8">
        <v>75.448430493273548</v>
      </c>
      <c r="V1045" s="8">
        <v>17085.267599999999</v>
      </c>
    </row>
    <row r="1046" spans="1:22">
      <c r="A1046">
        <v>18</v>
      </c>
      <c r="B1046">
        <v>1</v>
      </c>
      <c r="C1046">
        <v>23.085000000000001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1704.7001499999999</v>
      </c>
      <c r="P1046" s="8">
        <v>1011</v>
      </c>
      <c r="Q1046" s="8">
        <v>7164.1260966518166</v>
      </c>
      <c r="R1046" s="8">
        <v>1104.9179033481832</v>
      </c>
      <c r="S1046" s="8">
        <v>0.18281421572708786</v>
      </c>
      <c r="U1046" s="8">
        <v>75.523168908819144</v>
      </c>
      <c r="V1046" s="8">
        <v>17128.426080000001</v>
      </c>
    </row>
    <row r="1047" spans="1:22">
      <c r="A1047">
        <v>20</v>
      </c>
      <c r="B1047">
        <v>1</v>
      </c>
      <c r="C1047">
        <v>30.684999999999999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33475.817150000003</v>
      </c>
      <c r="P1047" s="8">
        <v>1012</v>
      </c>
      <c r="Q1047" s="8">
        <v>29567.44802755312</v>
      </c>
      <c r="R1047" s="8">
        <v>-10799.710327553119</v>
      </c>
      <c r="S1047" s="8">
        <v>-1.7868663071062554</v>
      </c>
      <c r="U1047" s="8">
        <v>75.597907324364726</v>
      </c>
      <c r="V1047" s="8">
        <v>17178.682400000002</v>
      </c>
    </row>
    <row r="1048" spans="1:22">
      <c r="A1048">
        <v>28</v>
      </c>
      <c r="B1048">
        <v>0</v>
      </c>
      <c r="C1048">
        <v>25.8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3161.4540000000002</v>
      </c>
      <c r="P1048" s="8">
        <v>1013</v>
      </c>
      <c r="Q1048" s="8">
        <v>15901.996868669026</v>
      </c>
      <c r="R1048" s="8">
        <v>20678.285291330976</v>
      </c>
      <c r="S1048" s="8">
        <v>3.4213261425671737</v>
      </c>
      <c r="U1048" s="8">
        <v>75.672645739910323</v>
      </c>
      <c r="V1048" s="8">
        <v>17179.522000000001</v>
      </c>
    </row>
    <row r="1049" spans="1:22">
      <c r="A1049">
        <v>55</v>
      </c>
      <c r="B1049">
        <v>1</v>
      </c>
      <c r="C1049">
        <v>35.244999999999997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11394.065549999999</v>
      </c>
      <c r="P1049" s="8">
        <v>1014</v>
      </c>
      <c r="Q1049" s="8">
        <v>11337.737183585008</v>
      </c>
      <c r="R1049" s="8">
        <v>-2572.4881835850083</v>
      </c>
      <c r="S1049" s="8">
        <v>-0.42563108835887553</v>
      </c>
      <c r="U1049" s="8">
        <v>75.747384155455904</v>
      </c>
      <c r="V1049" s="8">
        <v>17352.6803</v>
      </c>
    </row>
    <row r="1050" spans="1:22">
      <c r="A1050">
        <v>43</v>
      </c>
      <c r="B1050">
        <v>0</v>
      </c>
      <c r="C1050">
        <v>24.7</v>
      </c>
      <c r="D1050">
        <v>2</v>
      </c>
      <c r="E1050">
        <v>1</v>
      </c>
      <c r="F1050">
        <v>1</v>
      </c>
      <c r="G1050">
        <v>0</v>
      </c>
      <c r="H1050">
        <v>0</v>
      </c>
      <c r="I1050">
        <v>21880.82</v>
      </c>
      <c r="P1050" s="8">
        <v>1015</v>
      </c>
      <c r="Q1050" s="8">
        <v>6223.6911486103709</v>
      </c>
      <c r="R1050" s="8">
        <v>-840.15514861037082</v>
      </c>
      <c r="S1050" s="8">
        <v>-0.13900788838415595</v>
      </c>
      <c r="U1050" s="8">
        <v>75.822122571001501</v>
      </c>
      <c r="V1050" s="8">
        <v>17361.766100000001</v>
      </c>
    </row>
    <row r="1051" spans="1:22">
      <c r="A1051">
        <v>43</v>
      </c>
      <c r="B1051">
        <v>0</v>
      </c>
      <c r="C1051">
        <v>25.08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7325.0482000000002</v>
      </c>
      <c r="P1051" s="8">
        <v>1016</v>
      </c>
      <c r="Q1051" s="8">
        <v>11367.573293648558</v>
      </c>
      <c r="R1051" s="8">
        <v>757.41910635144086</v>
      </c>
      <c r="S1051" s="8">
        <v>0.12531879471294666</v>
      </c>
      <c r="U1051" s="8">
        <v>75.896860986547097</v>
      </c>
      <c r="V1051" s="8">
        <v>17468.983899999999</v>
      </c>
    </row>
    <row r="1052" spans="1:22">
      <c r="A1052">
        <v>22</v>
      </c>
      <c r="B1052">
        <v>1</v>
      </c>
      <c r="C1052">
        <v>52.58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44501.398200000003</v>
      </c>
      <c r="P1052" s="8">
        <v>1017</v>
      </c>
      <c r="Q1052" s="8">
        <v>1410.1236938616116</v>
      </c>
      <c r="R1052" s="8">
        <v>1299.1202561383884</v>
      </c>
      <c r="S1052" s="8">
        <v>0.21494597023130357</v>
      </c>
      <c r="U1052" s="8">
        <v>75.971599402092679</v>
      </c>
      <c r="V1052" s="8">
        <v>17496.306</v>
      </c>
    </row>
    <row r="1053" spans="1:22">
      <c r="A1053">
        <v>25</v>
      </c>
      <c r="B1053">
        <v>0</v>
      </c>
      <c r="C1053">
        <v>22.515000000000001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3594.17085</v>
      </c>
      <c r="P1053" s="8">
        <v>1018</v>
      </c>
      <c r="Q1053" s="8">
        <v>6331.0928022920034</v>
      </c>
      <c r="R1053" s="8">
        <v>-2343.1668022920035</v>
      </c>
      <c r="S1053" s="8">
        <v>-0.38768871422999673</v>
      </c>
      <c r="U1053" s="8">
        <v>76.046337817638275</v>
      </c>
      <c r="V1053" s="8">
        <v>17560.37975</v>
      </c>
    </row>
    <row r="1054" spans="1:22">
      <c r="A1054">
        <v>49</v>
      </c>
      <c r="B1054">
        <v>1</v>
      </c>
      <c r="C1054">
        <v>30.9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39727.614000000001</v>
      </c>
      <c r="P1054" s="8">
        <v>1019</v>
      </c>
      <c r="Q1054" s="8">
        <v>15153.455737944571</v>
      </c>
      <c r="R1054" s="8">
        <v>-2658.1648879445711</v>
      </c>
      <c r="S1054" s="8">
        <v>-0.43980672934189557</v>
      </c>
      <c r="U1054" s="8">
        <v>76.121076233183857</v>
      </c>
      <c r="V1054" s="8">
        <v>17626.239509999999</v>
      </c>
    </row>
    <row r="1055" spans="1:22">
      <c r="A1055">
        <v>44</v>
      </c>
      <c r="B1055">
        <v>0</v>
      </c>
      <c r="C1055">
        <v>36.954999999999998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8023.1354499999998</v>
      </c>
      <c r="P1055" s="8">
        <v>1020</v>
      </c>
      <c r="Q1055" s="8">
        <v>5138.3240819929733</v>
      </c>
      <c r="R1055" s="8">
        <v>20880.626438007024</v>
      </c>
      <c r="S1055" s="8">
        <v>3.4548045013907656</v>
      </c>
      <c r="U1055" s="8">
        <v>76.195814648729453</v>
      </c>
      <c r="V1055" s="8">
        <v>17663.144199999999</v>
      </c>
    </row>
    <row r="1056" spans="1:22">
      <c r="A1056">
        <v>64</v>
      </c>
      <c r="B1056">
        <v>1</v>
      </c>
      <c r="C1056">
        <v>26.41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14394.5579</v>
      </c>
      <c r="P1056" s="8">
        <v>1021</v>
      </c>
      <c r="Q1056" s="8">
        <v>12619.927836142682</v>
      </c>
      <c r="R1056" s="8">
        <v>-3821.3348361426815</v>
      </c>
      <c r="S1056" s="8">
        <v>-0.63225903841643349</v>
      </c>
      <c r="U1056" s="8">
        <v>76.270553064275049</v>
      </c>
      <c r="V1056" s="8">
        <v>17748.5062</v>
      </c>
    </row>
    <row r="1057" spans="1:22">
      <c r="A1057">
        <v>49</v>
      </c>
      <c r="B1057">
        <v>1</v>
      </c>
      <c r="C1057">
        <v>29.83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9288.0267000000003</v>
      </c>
      <c r="P1057" s="8">
        <v>1022</v>
      </c>
      <c r="Q1057" s="8">
        <v>28474.096238635098</v>
      </c>
      <c r="R1057" s="8">
        <v>7121.4935613649031</v>
      </c>
      <c r="S1057" s="8">
        <v>1.1782868720665221</v>
      </c>
      <c r="U1057" s="8">
        <v>76.345291479820631</v>
      </c>
      <c r="V1057" s="8">
        <v>17878.900679999999</v>
      </c>
    </row>
    <row r="1058" spans="1:22">
      <c r="A1058">
        <v>47</v>
      </c>
      <c r="B1058">
        <v>1</v>
      </c>
      <c r="C1058">
        <v>29.8</v>
      </c>
      <c r="D1058">
        <v>3</v>
      </c>
      <c r="E1058">
        <v>1</v>
      </c>
      <c r="F1058">
        <v>0</v>
      </c>
      <c r="G1058">
        <v>0</v>
      </c>
      <c r="H1058">
        <v>1</v>
      </c>
      <c r="I1058">
        <v>25309.489000000001</v>
      </c>
      <c r="P1058" s="8">
        <v>1023</v>
      </c>
      <c r="Q1058" s="8">
        <v>35529.508477646275</v>
      </c>
      <c r="R1058" s="8">
        <v>6681.6297223537258</v>
      </c>
      <c r="S1058" s="8">
        <v>1.105509191017223</v>
      </c>
      <c r="U1058" s="8">
        <v>76.420029895366227</v>
      </c>
      <c r="V1058" s="8">
        <v>17904.527050000001</v>
      </c>
    </row>
    <row r="1059" spans="1:22">
      <c r="A1059">
        <v>27</v>
      </c>
      <c r="B1059">
        <v>0</v>
      </c>
      <c r="C1059">
        <v>21.47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3353.4703</v>
      </c>
      <c r="P1059" s="8">
        <v>1024</v>
      </c>
      <c r="Q1059" s="8">
        <v>-95.968755923953267</v>
      </c>
      <c r="R1059" s="8">
        <v>1806.9955559239534</v>
      </c>
      <c r="S1059" s="8">
        <v>0.29897648900207208</v>
      </c>
      <c r="U1059" s="8">
        <v>76.494768310911809</v>
      </c>
      <c r="V1059" s="8">
        <v>17929.303370000001</v>
      </c>
    </row>
    <row r="1060" spans="1:22">
      <c r="A1060">
        <v>55</v>
      </c>
      <c r="B1060">
        <v>1</v>
      </c>
      <c r="C1060">
        <v>27.645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10594.501550000001</v>
      </c>
      <c r="P1060" s="8">
        <v>1025</v>
      </c>
      <c r="Q1060" s="8">
        <v>14946.435806492729</v>
      </c>
      <c r="R1060" s="8">
        <v>-6376.5740064927286</v>
      </c>
      <c r="S1060" s="8">
        <v>-1.0550361909154047</v>
      </c>
      <c r="U1060" s="8">
        <v>76.569506726457405</v>
      </c>
      <c r="V1060" s="8">
        <v>17942.106</v>
      </c>
    </row>
    <row r="1061" spans="1:22">
      <c r="A1061">
        <v>48</v>
      </c>
      <c r="B1061">
        <v>0</v>
      </c>
      <c r="C1061">
        <v>28.9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8277.5229999999992</v>
      </c>
      <c r="P1061" s="8">
        <v>1026</v>
      </c>
      <c r="Q1061" s="8">
        <v>4231.4873307513353</v>
      </c>
      <c r="R1061" s="8">
        <v>-2211.3103307513356</v>
      </c>
      <c r="S1061" s="8">
        <v>-0.36587239886375705</v>
      </c>
      <c r="U1061" s="8">
        <v>76.644245142003001</v>
      </c>
      <c r="V1061" s="8">
        <v>18033.9679</v>
      </c>
    </row>
    <row r="1062" spans="1:22">
      <c r="A1062">
        <v>45</v>
      </c>
      <c r="B1062">
        <v>0</v>
      </c>
      <c r="C1062">
        <v>31.79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17929.303370000001</v>
      </c>
      <c r="P1062" s="8">
        <v>1027</v>
      </c>
      <c r="Q1062" s="8">
        <v>25610.694547774776</v>
      </c>
      <c r="R1062" s="8">
        <v>-9159.7998477747751</v>
      </c>
      <c r="S1062" s="8">
        <v>-1.5155348830114488</v>
      </c>
      <c r="U1062" s="8">
        <v>76.718983557548583</v>
      </c>
      <c r="V1062" s="8">
        <v>18157.876</v>
      </c>
    </row>
    <row r="1063" spans="1:22">
      <c r="A1063">
        <v>24</v>
      </c>
      <c r="B1063">
        <v>0</v>
      </c>
      <c r="C1063">
        <v>39.49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2480.9791</v>
      </c>
      <c r="P1063" s="8">
        <v>1028</v>
      </c>
      <c r="Q1063" s="8">
        <v>-167.11524230108432</v>
      </c>
      <c r="R1063" s="8">
        <v>21762.497532301084</v>
      </c>
      <c r="S1063" s="8">
        <v>3.6007145024752116</v>
      </c>
      <c r="U1063" s="8">
        <v>76.793721973094179</v>
      </c>
      <c r="V1063" s="8">
        <v>18218.161390000001</v>
      </c>
    </row>
    <row r="1064" spans="1:22">
      <c r="A1064">
        <v>32</v>
      </c>
      <c r="B1064">
        <v>1</v>
      </c>
      <c r="C1064">
        <v>33.82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4462.7218000000003</v>
      </c>
      <c r="P1064" s="8">
        <v>1029</v>
      </c>
      <c r="Q1064" s="8">
        <v>11558.85224425619</v>
      </c>
      <c r="R1064" s="8">
        <v>-1708.4202442561891</v>
      </c>
      <c r="S1064" s="8">
        <v>-0.28266670866636801</v>
      </c>
      <c r="U1064" s="8">
        <v>76.868460388639761</v>
      </c>
      <c r="V1064" s="8">
        <v>18223.4512</v>
      </c>
    </row>
    <row r="1065" spans="1:22">
      <c r="A1065">
        <v>24</v>
      </c>
      <c r="B1065">
        <v>1</v>
      </c>
      <c r="C1065">
        <v>32.01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1981.5818999999999</v>
      </c>
      <c r="P1065" s="8">
        <v>1030</v>
      </c>
      <c r="Q1065" s="8">
        <v>4380.8023709443514</v>
      </c>
      <c r="R1065" s="8">
        <v>2497.1777290556483</v>
      </c>
      <c r="S1065" s="8">
        <v>0.41317059546694623</v>
      </c>
      <c r="U1065" s="8">
        <v>76.943198804185357</v>
      </c>
      <c r="V1065" s="8">
        <v>18246.495500000001</v>
      </c>
    </row>
    <row r="1066" spans="1:22">
      <c r="A1066">
        <v>57</v>
      </c>
      <c r="B1066">
        <v>1</v>
      </c>
      <c r="C1066">
        <v>27.94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11554.223599999999</v>
      </c>
      <c r="P1066" s="8">
        <v>1031</v>
      </c>
      <c r="Q1066" s="8">
        <v>31871.545973352531</v>
      </c>
      <c r="R1066" s="8">
        <v>-10194.262523352532</v>
      </c>
      <c r="S1066" s="8">
        <v>-1.6866919274955934</v>
      </c>
      <c r="U1066" s="8">
        <v>77.017937219730953</v>
      </c>
      <c r="V1066" s="8">
        <v>18259.216</v>
      </c>
    </row>
    <row r="1067" spans="1:22">
      <c r="A1067">
        <v>59</v>
      </c>
      <c r="B1067">
        <v>1</v>
      </c>
      <c r="C1067">
        <v>41.14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48970.247600000002</v>
      </c>
      <c r="P1067" s="8">
        <v>1032</v>
      </c>
      <c r="Q1067" s="8">
        <v>36941.682873013495</v>
      </c>
      <c r="R1067" s="8">
        <v>7482.1201269865051</v>
      </c>
      <c r="S1067" s="8">
        <v>1.2379543483239785</v>
      </c>
      <c r="U1067" s="8">
        <v>77.092675635276535</v>
      </c>
      <c r="V1067" s="8">
        <v>18310.741999999998</v>
      </c>
    </row>
    <row r="1068" spans="1:22">
      <c r="A1068">
        <v>36</v>
      </c>
      <c r="B1068">
        <v>1</v>
      </c>
      <c r="C1068">
        <v>28.594999999999999</v>
      </c>
      <c r="D1068">
        <v>3</v>
      </c>
      <c r="E1068">
        <v>0</v>
      </c>
      <c r="F1068">
        <v>1</v>
      </c>
      <c r="G1068">
        <v>0</v>
      </c>
      <c r="H1068">
        <v>0</v>
      </c>
      <c r="I1068">
        <v>6548.1950500000003</v>
      </c>
      <c r="P1068" s="8">
        <v>1033</v>
      </c>
      <c r="Q1068" s="8">
        <v>5240.8251593039886</v>
      </c>
      <c r="R1068" s="8">
        <v>-1103.3024593039881</v>
      </c>
      <c r="S1068" s="8">
        <v>-0.18254693239762454</v>
      </c>
      <c r="U1068" s="8">
        <v>77.167414050822131</v>
      </c>
      <c r="V1068" s="8">
        <v>18328.238099999999</v>
      </c>
    </row>
    <row r="1069" spans="1:22">
      <c r="A1069">
        <v>29</v>
      </c>
      <c r="B1069">
        <v>0</v>
      </c>
      <c r="C1069">
        <v>25.6</v>
      </c>
      <c r="D1069">
        <v>4</v>
      </c>
      <c r="E1069">
        <v>0</v>
      </c>
      <c r="F1069">
        <v>0</v>
      </c>
      <c r="G1069">
        <v>0</v>
      </c>
      <c r="H1069">
        <v>1</v>
      </c>
      <c r="I1069">
        <v>5708.8670000000002</v>
      </c>
      <c r="P1069" s="8">
        <v>1034</v>
      </c>
      <c r="Q1069" s="8">
        <v>23716.802779140529</v>
      </c>
      <c r="R1069" s="8">
        <v>-9968.9304291405297</v>
      </c>
      <c r="S1069" s="8">
        <v>-1.6494096009474566</v>
      </c>
      <c r="U1069" s="8">
        <v>77.242152466367713</v>
      </c>
      <c r="V1069" s="8">
        <v>18608.261999999999</v>
      </c>
    </row>
    <row r="1070" spans="1:22">
      <c r="A1070">
        <v>42</v>
      </c>
      <c r="B1070">
        <v>0</v>
      </c>
      <c r="C1070">
        <v>25.3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7045.4989999999998</v>
      </c>
      <c r="P1070" s="8">
        <v>1035</v>
      </c>
      <c r="Q1070" s="8">
        <v>16263.665419375311</v>
      </c>
      <c r="R1070" s="8">
        <v>-3313.5942193753108</v>
      </c>
      <c r="S1070" s="8">
        <v>-0.54825080362736922</v>
      </c>
      <c r="U1070" s="8">
        <v>77.316890881913309</v>
      </c>
      <c r="V1070" s="8">
        <v>18648.421699999999</v>
      </c>
    </row>
    <row r="1071" spans="1:22">
      <c r="A1071">
        <v>48</v>
      </c>
      <c r="B1071">
        <v>1</v>
      </c>
      <c r="C1071">
        <v>37.29</v>
      </c>
      <c r="D1071">
        <v>2</v>
      </c>
      <c r="E1071">
        <v>0</v>
      </c>
      <c r="F1071">
        <v>0</v>
      </c>
      <c r="G1071">
        <v>1</v>
      </c>
      <c r="H1071">
        <v>0</v>
      </c>
      <c r="I1071">
        <v>8978.1851000000006</v>
      </c>
      <c r="P1071" s="8">
        <v>1036</v>
      </c>
      <c r="Q1071" s="8">
        <v>10199.604538045471</v>
      </c>
      <c r="R1071" s="8">
        <v>1894.8734619545285</v>
      </c>
      <c r="S1071" s="8">
        <v>0.31351632985543887</v>
      </c>
      <c r="U1071" s="8">
        <v>77.391629297458906</v>
      </c>
      <c r="V1071" s="8">
        <v>18765.87545</v>
      </c>
    </row>
    <row r="1072" spans="1:22">
      <c r="A1072">
        <v>39</v>
      </c>
      <c r="B1072">
        <v>1</v>
      </c>
      <c r="C1072">
        <v>42.655000000000001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5757.41345</v>
      </c>
      <c r="P1072" s="8">
        <v>1037</v>
      </c>
      <c r="Q1072" s="8">
        <v>29919.401728436445</v>
      </c>
      <c r="R1072" s="8">
        <v>7565.0475715635548</v>
      </c>
      <c r="S1072" s="8">
        <v>1.2516751104698949</v>
      </c>
      <c r="U1072" s="8">
        <v>77.466367713004487</v>
      </c>
      <c r="V1072" s="8">
        <v>18767.737700000001</v>
      </c>
    </row>
    <row r="1073" spans="1:22">
      <c r="A1073">
        <v>63</v>
      </c>
      <c r="B1073">
        <v>1</v>
      </c>
      <c r="C1073">
        <v>21.66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14349.8544</v>
      </c>
      <c r="P1073" s="8">
        <v>1038</v>
      </c>
      <c r="Q1073" s="8">
        <v>33934.772843513325</v>
      </c>
      <c r="R1073" s="8">
        <v>5790.7452064866739</v>
      </c>
      <c r="S1073" s="8">
        <v>0.95810787407040288</v>
      </c>
      <c r="U1073" s="8">
        <v>77.541106128550084</v>
      </c>
      <c r="V1073" s="8">
        <v>18804.752400000001</v>
      </c>
    </row>
    <row r="1074" spans="1:22">
      <c r="A1074">
        <v>54</v>
      </c>
      <c r="B1074">
        <v>0</v>
      </c>
      <c r="C1074">
        <v>31.9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10928.849</v>
      </c>
      <c r="P1074" s="8">
        <v>1039</v>
      </c>
      <c r="Q1074" s="8">
        <v>3376.8937605403962</v>
      </c>
      <c r="R1074" s="8">
        <v>-1126.0585605403962</v>
      </c>
      <c r="S1074" s="8">
        <v>-0.18631204362257064</v>
      </c>
      <c r="U1074" s="8">
        <v>77.615844544095665</v>
      </c>
      <c r="V1074" s="8">
        <v>18806.145469999999</v>
      </c>
    </row>
    <row r="1075" spans="1:22">
      <c r="A1075">
        <v>37</v>
      </c>
      <c r="B1075">
        <v>1</v>
      </c>
      <c r="C1075">
        <v>37.07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39871.704299999998</v>
      </c>
      <c r="P1075" s="8">
        <v>1040</v>
      </c>
      <c r="Q1075" s="8">
        <v>2656.5644662204718</v>
      </c>
      <c r="R1075" s="8">
        <v>19837.095173779529</v>
      </c>
      <c r="S1075" s="8">
        <v>3.2821470133743644</v>
      </c>
      <c r="U1075" s="8">
        <v>77.690582959641262</v>
      </c>
      <c r="V1075" s="8">
        <v>18838.703659999999</v>
      </c>
    </row>
    <row r="1076" spans="1:22">
      <c r="A1076">
        <v>63</v>
      </c>
      <c r="B1076">
        <v>1</v>
      </c>
      <c r="C1076">
        <v>31.445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13974.455550000001</v>
      </c>
      <c r="P1076" s="8">
        <v>1041</v>
      </c>
      <c r="Q1076" s="8">
        <v>30052.900942571941</v>
      </c>
      <c r="R1076" s="8">
        <v>-9818.0461925719428</v>
      </c>
      <c r="S1076" s="8">
        <v>-1.6244450463047264</v>
      </c>
      <c r="U1076" s="8">
        <v>77.765321375186858</v>
      </c>
      <c r="V1076" s="8">
        <v>18903.491409999999</v>
      </c>
    </row>
    <row r="1077" spans="1:22">
      <c r="A1077">
        <v>21</v>
      </c>
      <c r="B1077">
        <v>1</v>
      </c>
      <c r="C1077">
        <v>31.254999999999999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1909.52745</v>
      </c>
      <c r="P1077" s="8">
        <v>1042</v>
      </c>
      <c r="Q1077" s="8">
        <v>383.84228671618621</v>
      </c>
      <c r="R1077" s="8">
        <v>1320.8578632838137</v>
      </c>
      <c r="S1077" s="8">
        <v>0.21854256649427697</v>
      </c>
      <c r="U1077" s="8">
        <v>77.84005979073244</v>
      </c>
      <c r="V1077" s="8">
        <v>18955.220170000001</v>
      </c>
    </row>
    <row r="1078" spans="1:22">
      <c r="A1078">
        <v>54</v>
      </c>
      <c r="B1078">
        <v>0</v>
      </c>
      <c r="C1078">
        <v>28.88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12096.6512</v>
      </c>
      <c r="P1078" s="8">
        <v>1043</v>
      </c>
      <c r="Q1078" s="8">
        <v>27323.959781146084</v>
      </c>
      <c r="R1078" s="8">
        <v>6151.8573688539182</v>
      </c>
      <c r="S1078" s="8">
        <v>1.0178556947479698</v>
      </c>
      <c r="U1078" s="8">
        <v>77.914798206278036</v>
      </c>
      <c r="V1078" s="8">
        <v>18963.171920000001</v>
      </c>
    </row>
    <row r="1079" spans="1:22">
      <c r="A1079">
        <v>60</v>
      </c>
      <c r="B1079">
        <v>0</v>
      </c>
      <c r="C1079">
        <v>18.335000000000001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13204.28565</v>
      </c>
      <c r="P1079" s="8">
        <v>1044</v>
      </c>
      <c r="Q1079" s="8">
        <v>3044.5794067373786</v>
      </c>
      <c r="R1079" s="8">
        <v>116.8745932626216</v>
      </c>
      <c r="S1079" s="8">
        <v>1.9337488369935086E-2</v>
      </c>
      <c r="U1079" s="8">
        <v>77.989536621823618</v>
      </c>
      <c r="V1079" s="8">
        <v>18972.494999999999</v>
      </c>
    </row>
    <row r="1080" spans="1:22">
      <c r="A1080">
        <v>32</v>
      </c>
      <c r="B1080">
        <v>0</v>
      </c>
      <c r="C1080">
        <v>29.59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4562.8420999999998</v>
      </c>
      <c r="P1080" s="8">
        <v>1045</v>
      </c>
      <c r="Q1080" s="8">
        <v>14487.620271655007</v>
      </c>
      <c r="R1080" s="8">
        <v>-3093.5547216550076</v>
      </c>
      <c r="S1080" s="8">
        <v>-0.51184416374686459</v>
      </c>
      <c r="U1080" s="8">
        <v>78.064275037369214</v>
      </c>
      <c r="V1080" s="8">
        <v>19023.259999999998</v>
      </c>
    </row>
    <row r="1081" spans="1:22">
      <c r="A1081">
        <v>47</v>
      </c>
      <c r="B1081">
        <v>0</v>
      </c>
      <c r="C1081">
        <v>32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8551.3469999999998</v>
      </c>
      <c r="P1081" s="8">
        <v>1046</v>
      </c>
      <c r="Q1081" s="8">
        <v>31930.934619912947</v>
      </c>
      <c r="R1081" s="8">
        <v>-10050.114619912947</v>
      </c>
      <c r="S1081" s="8">
        <v>-1.6628419329972168</v>
      </c>
      <c r="U1081" s="8">
        <v>78.13901345291481</v>
      </c>
      <c r="V1081" s="8">
        <v>19040.876</v>
      </c>
    </row>
    <row r="1082" spans="1:22">
      <c r="A1082">
        <v>21</v>
      </c>
      <c r="B1082">
        <v>1</v>
      </c>
      <c r="C1082">
        <v>26.03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2102.2647000000002</v>
      </c>
      <c r="P1082" s="8">
        <v>1047</v>
      </c>
      <c r="Q1082" s="8">
        <v>7613.2563994986194</v>
      </c>
      <c r="R1082" s="8">
        <v>-288.20819949861925</v>
      </c>
      <c r="S1082" s="8">
        <v>-4.7685493915698519E-2</v>
      </c>
      <c r="U1082" s="8">
        <v>78.213751868460392</v>
      </c>
      <c r="V1082" s="8">
        <v>19107.779600000002</v>
      </c>
    </row>
    <row r="1083" spans="1:22">
      <c r="A1083">
        <v>28</v>
      </c>
      <c r="B1083">
        <v>1</v>
      </c>
      <c r="C1083">
        <v>31.68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34672.147199999999</v>
      </c>
      <c r="P1083" s="8">
        <v>1048</v>
      </c>
      <c r="Q1083" s="8">
        <v>34704.791648791441</v>
      </c>
      <c r="R1083" s="8">
        <v>9796.6065512085625</v>
      </c>
      <c r="S1083" s="8">
        <v>1.620897749976701</v>
      </c>
      <c r="U1083" s="8">
        <v>78.288490284005988</v>
      </c>
      <c r="V1083" s="8">
        <v>19144.576519999999</v>
      </c>
    </row>
    <row r="1084" spans="1:22">
      <c r="A1084">
        <v>63</v>
      </c>
      <c r="B1084">
        <v>1</v>
      </c>
      <c r="C1084">
        <v>33.659999999999997</v>
      </c>
      <c r="D1084">
        <v>3</v>
      </c>
      <c r="E1084">
        <v>0</v>
      </c>
      <c r="F1084">
        <v>0</v>
      </c>
      <c r="G1084">
        <v>1</v>
      </c>
      <c r="H1084">
        <v>0</v>
      </c>
      <c r="I1084">
        <v>15161.5344</v>
      </c>
      <c r="P1084" s="8">
        <v>1049</v>
      </c>
      <c r="Q1084" s="8">
        <v>2242.3474910390432</v>
      </c>
      <c r="R1084" s="8">
        <v>1351.8233589609567</v>
      </c>
      <c r="S1084" s="8">
        <v>0.22366596325494431</v>
      </c>
      <c r="U1084" s="8">
        <v>78.36322869955157</v>
      </c>
      <c r="V1084" s="8">
        <v>19199.944</v>
      </c>
    </row>
    <row r="1085" spans="1:22">
      <c r="A1085">
        <v>18</v>
      </c>
      <c r="B1085">
        <v>1</v>
      </c>
      <c r="C1085">
        <v>21.78</v>
      </c>
      <c r="D1085">
        <v>2</v>
      </c>
      <c r="E1085">
        <v>0</v>
      </c>
      <c r="F1085">
        <v>0</v>
      </c>
      <c r="G1085">
        <v>1</v>
      </c>
      <c r="H1085">
        <v>0</v>
      </c>
      <c r="I1085">
        <v>11884.048580000001</v>
      </c>
      <c r="P1085" s="8">
        <v>1050</v>
      </c>
      <c r="Q1085" s="8">
        <v>33885.669605954681</v>
      </c>
      <c r="R1085" s="8">
        <v>5841.9443940453202</v>
      </c>
      <c r="S1085" s="8">
        <v>0.96657903676134582</v>
      </c>
      <c r="U1085" s="8">
        <v>78.437967115097166</v>
      </c>
      <c r="V1085" s="8">
        <v>19214.705529999999</v>
      </c>
    </row>
    <row r="1086" spans="1:22">
      <c r="A1086">
        <v>32</v>
      </c>
      <c r="B1086">
        <v>1</v>
      </c>
      <c r="C1086">
        <v>27.835000000000001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4454.40265</v>
      </c>
      <c r="P1086" s="8">
        <v>1051</v>
      </c>
      <c r="Q1086" s="8">
        <v>12020.571659389185</v>
      </c>
      <c r="R1086" s="8">
        <v>-3997.436209389185</v>
      </c>
      <c r="S1086" s="8">
        <v>-0.66139589495660456</v>
      </c>
      <c r="U1086" s="8">
        <v>78.512705530642762</v>
      </c>
      <c r="V1086" s="8">
        <v>19350.368900000001</v>
      </c>
    </row>
    <row r="1087" spans="1:22">
      <c r="A1087">
        <v>38</v>
      </c>
      <c r="B1087">
        <v>1</v>
      </c>
      <c r="C1087">
        <v>19.95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5855.9025000000001</v>
      </c>
      <c r="P1087" s="8">
        <v>1052</v>
      </c>
      <c r="Q1087" s="8">
        <v>13327.052736690235</v>
      </c>
      <c r="R1087" s="8">
        <v>1067.5051633097646</v>
      </c>
      <c r="S1087" s="8">
        <v>0.17662409001041765</v>
      </c>
      <c r="U1087" s="8">
        <v>78.587443946188344</v>
      </c>
      <c r="V1087" s="8">
        <v>19361.998800000001</v>
      </c>
    </row>
    <row r="1088" spans="1:22">
      <c r="A1088">
        <v>32</v>
      </c>
      <c r="B1088">
        <v>1</v>
      </c>
      <c r="C1088">
        <v>31.5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4076.4969999999998</v>
      </c>
      <c r="P1088" s="8">
        <v>1053</v>
      </c>
      <c r="Q1088" s="8">
        <v>11109.74960512822</v>
      </c>
      <c r="R1088" s="8">
        <v>-1821.7229051282193</v>
      </c>
      <c r="S1088" s="8">
        <v>-0.30141320288493911</v>
      </c>
      <c r="U1088" s="8">
        <v>78.66218236173394</v>
      </c>
      <c r="V1088" s="8">
        <v>19442.353500000001</v>
      </c>
    </row>
    <row r="1089" spans="1:22">
      <c r="A1089">
        <v>62</v>
      </c>
      <c r="B1089">
        <v>0</v>
      </c>
      <c r="C1089">
        <v>30.495000000000001</v>
      </c>
      <c r="D1089">
        <v>2</v>
      </c>
      <c r="E1089">
        <v>0</v>
      </c>
      <c r="F1089">
        <v>1</v>
      </c>
      <c r="G1089">
        <v>0</v>
      </c>
      <c r="H1089">
        <v>0</v>
      </c>
      <c r="I1089">
        <v>15019.760050000001</v>
      </c>
      <c r="P1089" s="8">
        <v>1054</v>
      </c>
      <c r="Q1089" s="8">
        <v>34425.345737355456</v>
      </c>
      <c r="R1089" s="8">
        <v>-9115.8567373554542</v>
      </c>
      <c r="S1089" s="8">
        <v>-1.5082642747213908</v>
      </c>
      <c r="U1089" s="8">
        <v>78.736920777279522</v>
      </c>
      <c r="V1089" s="8">
        <v>19444.265800000001</v>
      </c>
    </row>
    <row r="1090" spans="1:22">
      <c r="A1090">
        <v>39</v>
      </c>
      <c r="B1090">
        <v>0</v>
      </c>
      <c r="C1090">
        <v>18.3</v>
      </c>
      <c r="D1090">
        <v>5</v>
      </c>
      <c r="E1090">
        <v>1</v>
      </c>
      <c r="F1090">
        <v>0</v>
      </c>
      <c r="G1090">
        <v>0</v>
      </c>
      <c r="H1090">
        <v>1</v>
      </c>
      <c r="I1090">
        <v>19023.259999999998</v>
      </c>
      <c r="P1090" s="8">
        <v>1055</v>
      </c>
      <c r="Q1090" s="8">
        <v>1926.1024919412785</v>
      </c>
      <c r="R1090" s="8">
        <v>1427.3678080587215</v>
      </c>
      <c r="S1090" s="8">
        <v>0.23616517172327769</v>
      </c>
      <c r="U1090" s="8">
        <v>78.811659192825118</v>
      </c>
      <c r="V1090" s="8">
        <v>19496.71917</v>
      </c>
    </row>
    <row r="1091" spans="1:22">
      <c r="A1091">
        <v>55</v>
      </c>
      <c r="B1091">
        <v>1</v>
      </c>
      <c r="C1091">
        <v>28.975000000000001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10796.35025</v>
      </c>
      <c r="P1091" s="8">
        <v>1056</v>
      </c>
      <c r="Q1091" s="8">
        <v>11081.28557963885</v>
      </c>
      <c r="R1091" s="8">
        <v>-486.78402963884946</v>
      </c>
      <c r="S1091" s="8">
        <v>-8.0540862209972516E-2</v>
      </c>
      <c r="U1091" s="8">
        <v>78.886397608370714</v>
      </c>
      <c r="V1091" s="8">
        <v>19515.5416</v>
      </c>
    </row>
    <row r="1092" spans="1:22">
      <c r="A1092">
        <v>57</v>
      </c>
      <c r="B1092">
        <v>1</v>
      </c>
      <c r="C1092">
        <v>31.54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11353.2276</v>
      </c>
      <c r="P1092" s="8">
        <v>1057</v>
      </c>
      <c r="Q1092" s="8">
        <v>9233.2061636779417</v>
      </c>
      <c r="R1092" s="8">
        <v>-955.6831636779425</v>
      </c>
      <c r="S1092" s="8">
        <v>-0.15812257862954507</v>
      </c>
      <c r="U1092" s="8">
        <v>78.961136023916296</v>
      </c>
      <c r="V1092" s="8">
        <v>19521.968199999999</v>
      </c>
    </row>
    <row r="1093" spans="1:22">
      <c r="A1093">
        <v>52</v>
      </c>
      <c r="B1093">
        <v>1</v>
      </c>
      <c r="C1093">
        <v>47.74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9748.9105999999992</v>
      </c>
      <c r="P1093" s="8">
        <v>1058</v>
      </c>
      <c r="Q1093" s="8">
        <v>9367.9351289142323</v>
      </c>
      <c r="R1093" s="8">
        <v>8561.3682410857691</v>
      </c>
      <c r="S1093" s="8">
        <v>1.4165213685126463</v>
      </c>
      <c r="U1093" s="8">
        <v>79.035874439461892</v>
      </c>
      <c r="V1093" s="8">
        <v>19539.242999999999</v>
      </c>
    </row>
    <row r="1094" spans="1:22">
      <c r="A1094">
        <v>56</v>
      </c>
      <c r="B1094">
        <v>1</v>
      </c>
      <c r="C1094">
        <v>22.1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10577.087</v>
      </c>
      <c r="P1094" s="8">
        <v>1059</v>
      </c>
      <c r="Q1094" s="8">
        <v>6585.7413184333955</v>
      </c>
      <c r="R1094" s="8">
        <v>-4104.7622184333959</v>
      </c>
      <c r="S1094" s="8">
        <v>-0.67915352211702984</v>
      </c>
      <c r="U1094" s="8">
        <v>79.110612855007474</v>
      </c>
      <c r="V1094" s="8">
        <v>19594.809649999999</v>
      </c>
    </row>
    <row r="1095" spans="1:22">
      <c r="A1095">
        <v>47</v>
      </c>
      <c r="B1095">
        <v>1</v>
      </c>
      <c r="C1095">
        <v>36.19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41676.081100000003</v>
      </c>
      <c r="P1095" s="8">
        <v>1060</v>
      </c>
      <c r="Q1095" s="8">
        <v>7743.6095924759175</v>
      </c>
      <c r="R1095" s="8">
        <v>-3280.8877924759172</v>
      </c>
      <c r="S1095" s="8">
        <v>-0.54283936105346442</v>
      </c>
      <c r="U1095" s="8">
        <v>79.18535127055307</v>
      </c>
      <c r="V1095" s="8">
        <v>19673.335729999999</v>
      </c>
    </row>
    <row r="1096" spans="1:22">
      <c r="A1096">
        <v>55</v>
      </c>
      <c r="B1096">
        <v>0</v>
      </c>
      <c r="C1096">
        <v>29.83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11286.538699999999</v>
      </c>
      <c r="P1096" s="8">
        <v>1061</v>
      </c>
      <c r="Q1096" s="8">
        <v>3917.2599260292027</v>
      </c>
      <c r="R1096" s="8">
        <v>-1935.6780260292028</v>
      </c>
      <c r="S1096" s="8">
        <v>-0.32026764989178969</v>
      </c>
      <c r="U1096" s="8">
        <v>79.260089686098667</v>
      </c>
      <c r="V1096" s="8">
        <v>19719.6947</v>
      </c>
    </row>
    <row r="1097" spans="1:22">
      <c r="A1097">
        <v>23</v>
      </c>
      <c r="B1097">
        <v>1</v>
      </c>
      <c r="C1097">
        <v>32.700000000000003</v>
      </c>
      <c r="D1097">
        <v>3</v>
      </c>
      <c r="E1097">
        <v>0</v>
      </c>
      <c r="F1097">
        <v>0</v>
      </c>
      <c r="G1097">
        <v>0</v>
      </c>
      <c r="H1097">
        <v>1</v>
      </c>
      <c r="I1097">
        <v>3591.48</v>
      </c>
      <c r="P1097" s="8">
        <v>1062</v>
      </c>
      <c r="Q1097" s="8">
        <v>11488.5027487147</v>
      </c>
      <c r="R1097" s="8">
        <v>65.720851285299432</v>
      </c>
      <c r="S1097" s="8">
        <v>1.0873844878638461E-2</v>
      </c>
      <c r="U1097" s="8">
        <v>79.334828101644248</v>
      </c>
      <c r="V1097" s="8">
        <v>19749.383379999999</v>
      </c>
    </row>
    <row r="1098" spans="1:22">
      <c r="A1098">
        <v>22</v>
      </c>
      <c r="B1098">
        <v>0</v>
      </c>
      <c r="C1098">
        <v>30.4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33907.548000000003</v>
      </c>
      <c r="P1098" s="8">
        <v>1063</v>
      </c>
      <c r="Q1098" s="8">
        <v>40328.103583365308</v>
      </c>
      <c r="R1098" s="8">
        <v>8642.1440166346947</v>
      </c>
      <c r="S1098" s="8">
        <v>1.429886126212722</v>
      </c>
      <c r="U1098" s="8">
        <v>79.409566517189845</v>
      </c>
      <c r="V1098" s="8">
        <v>19798.054550000001</v>
      </c>
    </row>
    <row r="1099" spans="1:22">
      <c r="A1099">
        <v>50</v>
      </c>
      <c r="B1099">
        <v>0</v>
      </c>
      <c r="C1099">
        <v>33.700000000000003</v>
      </c>
      <c r="D1099">
        <v>4</v>
      </c>
      <c r="E1099">
        <v>0</v>
      </c>
      <c r="F1099">
        <v>0</v>
      </c>
      <c r="G1099">
        <v>0</v>
      </c>
      <c r="H1099">
        <v>1</v>
      </c>
      <c r="I1099">
        <v>11299.343000000001</v>
      </c>
      <c r="P1099" s="8">
        <v>1064</v>
      </c>
      <c r="Q1099" s="8">
        <v>7949.7502978069351</v>
      </c>
      <c r="R1099" s="8">
        <v>-1401.5552478069349</v>
      </c>
      <c r="S1099" s="8">
        <v>-0.23189435400547342</v>
      </c>
      <c r="U1099" s="8">
        <v>79.484304932735427</v>
      </c>
      <c r="V1099" s="8">
        <v>19933.457999999999</v>
      </c>
    </row>
    <row r="1100" spans="1:22">
      <c r="A1100">
        <v>18</v>
      </c>
      <c r="B1100">
        <v>0</v>
      </c>
      <c r="C1100">
        <v>31.35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4561.1885000000002</v>
      </c>
      <c r="P1100" s="8">
        <v>1065</v>
      </c>
      <c r="Q1100" s="8">
        <v>5135.5992491490888</v>
      </c>
      <c r="R1100" s="8">
        <v>573.2677508509114</v>
      </c>
      <c r="S1100" s="8">
        <v>9.4850028183872934E-2</v>
      </c>
      <c r="U1100" s="8">
        <v>79.559043348281023</v>
      </c>
      <c r="V1100" s="8">
        <v>19964.746299999999</v>
      </c>
    </row>
    <row r="1101" spans="1:22">
      <c r="A1101">
        <v>51</v>
      </c>
      <c r="B1101">
        <v>0</v>
      </c>
      <c r="C1101">
        <v>34.96</v>
      </c>
      <c r="D1101">
        <v>2</v>
      </c>
      <c r="E1101">
        <v>1</v>
      </c>
      <c r="F1101">
        <v>0</v>
      </c>
      <c r="G1101">
        <v>0</v>
      </c>
      <c r="H1101">
        <v>0</v>
      </c>
      <c r="I1101">
        <v>44641.197399999997</v>
      </c>
      <c r="P1101" s="8">
        <v>1066</v>
      </c>
      <c r="Q1101" s="8">
        <v>6946.472160603962</v>
      </c>
      <c r="R1101" s="8">
        <v>99.026839396037758</v>
      </c>
      <c r="S1101" s="8">
        <v>1.6384487865804927E-2</v>
      </c>
      <c r="U1101" s="8">
        <v>79.633781763826619</v>
      </c>
      <c r="V1101" s="8">
        <v>20009.63365</v>
      </c>
    </row>
    <row r="1102" spans="1:22">
      <c r="A1102">
        <v>22</v>
      </c>
      <c r="B1102">
        <v>1</v>
      </c>
      <c r="C1102">
        <v>33.770000000000003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1674.6323</v>
      </c>
      <c r="P1102" s="8">
        <v>1067</v>
      </c>
      <c r="Q1102" s="8">
        <v>12823.754912289054</v>
      </c>
      <c r="R1102" s="8">
        <v>-3845.5698122890535</v>
      </c>
      <c r="S1102" s="8">
        <v>-0.63626883692176872</v>
      </c>
      <c r="U1102" s="8">
        <v>79.708520179372201</v>
      </c>
      <c r="V1102" s="8">
        <v>20149.322899999999</v>
      </c>
    </row>
    <row r="1103" spans="1:22">
      <c r="A1103">
        <v>52</v>
      </c>
      <c r="B1103">
        <v>0</v>
      </c>
      <c r="C1103">
        <v>30.875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23045.566159999998</v>
      </c>
      <c r="P1103" s="8">
        <v>1068</v>
      </c>
      <c r="Q1103" s="8">
        <v>12415.841577164632</v>
      </c>
      <c r="R1103" s="8">
        <v>-6658.4281271646323</v>
      </c>
      <c r="S1103" s="8">
        <v>-1.1016703705806472</v>
      </c>
      <c r="U1103" s="8">
        <v>79.783258594917797</v>
      </c>
      <c r="V1103" s="8">
        <v>20167.336029999999</v>
      </c>
    </row>
    <row r="1104" spans="1:22">
      <c r="A1104">
        <v>25</v>
      </c>
      <c r="B1104">
        <v>0</v>
      </c>
      <c r="C1104">
        <v>33.99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3227.1210999999998</v>
      </c>
      <c r="P1104" s="8">
        <v>1069</v>
      </c>
      <c r="Q1104" s="8">
        <v>11581.56412522589</v>
      </c>
      <c r="R1104" s="8">
        <v>2768.29027477411</v>
      </c>
      <c r="S1104" s="8">
        <v>0.45802752761467014</v>
      </c>
      <c r="U1104" s="8">
        <v>79.857997010463379</v>
      </c>
      <c r="V1104" s="8">
        <v>20177.671129999999</v>
      </c>
    </row>
    <row r="1105" spans="1:22">
      <c r="A1105">
        <v>33</v>
      </c>
      <c r="B1105">
        <v>0</v>
      </c>
      <c r="C1105">
        <v>19.094999999999999</v>
      </c>
      <c r="D1105">
        <v>2</v>
      </c>
      <c r="E1105">
        <v>1</v>
      </c>
      <c r="F1105">
        <v>0</v>
      </c>
      <c r="G1105">
        <v>0</v>
      </c>
      <c r="H1105">
        <v>0</v>
      </c>
      <c r="I1105">
        <v>16776.304049999999</v>
      </c>
      <c r="P1105" s="8">
        <v>1070</v>
      </c>
      <c r="Q1105" s="8">
        <v>12192.454126796689</v>
      </c>
      <c r="R1105" s="8">
        <v>-1263.6051267966886</v>
      </c>
      <c r="S1105" s="8">
        <v>-0.20906981373372627</v>
      </c>
      <c r="U1105" s="8">
        <v>79.932735426008975</v>
      </c>
      <c r="V1105" s="8">
        <v>20234.854749999999</v>
      </c>
    </row>
    <row r="1106" spans="1:22">
      <c r="A1106">
        <v>53</v>
      </c>
      <c r="B1106">
        <v>1</v>
      </c>
      <c r="C1106">
        <v>28.6</v>
      </c>
      <c r="D1106">
        <v>3</v>
      </c>
      <c r="E1106">
        <v>0</v>
      </c>
      <c r="F1106">
        <v>0</v>
      </c>
      <c r="G1106">
        <v>0</v>
      </c>
      <c r="H1106">
        <v>1</v>
      </c>
      <c r="I1106">
        <v>11253.421</v>
      </c>
      <c r="P1106" s="8">
        <v>1071</v>
      </c>
      <c r="Q1106" s="8">
        <v>33296.746471347527</v>
      </c>
      <c r="R1106" s="8">
        <v>6574.9578286524702</v>
      </c>
      <c r="S1106" s="8">
        <v>1.0878597905250915</v>
      </c>
      <c r="U1106" s="8">
        <v>80.007473841554571</v>
      </c>
      <c r="V1106" s="8">
        <v>20277.807509999999</v>
      </c>
    </row>
    <row r="1107" spans="1:22">
      <c r="A1107">
        <v>29</v>
      </c>
      <c r="B1107">
        <v>1</v>
      </c>
      <c r="C1107">
        <v>38.94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3471.4096</v>
      </c>
      <c r="P1107" s="8">
        <v>1072</v>
      </c>
      <c r="Q1107" s="8">
        <v>14778.035423083467</v>
      </c>
      <c r="R1107" s="8">
        <v>-803.57987308346674</v>
      </c>
      <c r="S1107" s="8">
        <v>-0.13295632537645072</v>
      </c>
      <c r="U1107" s="8">
        <v>80.082212257100153</v>
      </c>
      <c r="V1107" s="8">
        <v>20296.863450000001</v>
      </c>
    </row>
    <row r="1108" spans="1:22">
      <c r="A1108">
        <v>58</v>
      </c>
      <c r="B1108">
        <v>1</v>
      </c>
      <c r="C1108">
        <v>36.08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11363.2832</v>
      </c>
      <c r="P1108" s="8">
        <v>1073</v>
      </c>
      <c r="Q1108" s="8">
        <v>3572.6579609041546</v>
      </c>
      <c r="R1108" s="8">
        <v>-1663.1305109041546</v>
      </c>
      <c r="S1108" s="8">
        <v>-0.27517329484969277</v>
      </c>
      <c r="U1108" s="8">
        <v>80.156950672645749</v>
      </c>
      <c r="V1108" s="8">
        <v>20420.604650000001</v>
      </c>
    </row>
    <row r="1109" spans="1:22">
      <c r="A1109">
        <v>37</v>
      </c>
      <c r="B1109">
        <v>1</v>
      </c>
      <c r="C1109">
        <v>29.8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20420.604650000001</v>
      </c>
      <c r="P1109" s="8">
        <v>1074</v>
      </c>
      <c r="Q1109" s="8">
        <v>12678.612491428903</v>
      </c>
      <c r="R1109" s="8">
        <v>-581.96129142890277</v>
      </c>
      <c r="S1109" s="8">
        <v>-9.6288418129262643E-2</v>
      </c>
      <c r="U1109" s="8">
        <v>80.231689088191331</v>
      </c>
      <c r="V1109" s="8">
        <v>20462.997660000001</v>
      </c>
    </row>
    <row r="1110" spans="1:22">
      <c r="A1110">
        <v>54</v>
      </c>
      <c r="B1110">
        <v>0</v>
      </c>
      <c r="C1110">
        <v>31.24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10338.9316</v>
      </c>
      <c r="P1110" s="8">
        <v>1075</v>
      </c>
      <c r="Q1110" s="8">
        <v>9691.9545480284178</v>
      </c>
      <c r="R1110" s="8">
        <v>3512.331101971582</v>
      </c>
      <c r="S1110" s="8">
        <v>0.58113281885925994</v>
      </c>
      <c r="U1110" s="8">
        <v>80.306427503736927</v>
      </c>
      <c r="V1110" s="8">
        <v>20630.283510000001</v>
      </c>
    </row>
    <row r="1111" spans="1:22">
      <c r="A1111">
        <v>49</v>
      </c>
      <c r="B1111">
        <v>0</v>
      </c>
      <c r="C1111">
        <v>29.925000000000001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8988.1587500000005</v>
      </c>
      <c r="P1111" s="8">
        <v>1076</v>
      </c>
      <c r="Q1111" s="8">
        <v>5758.077493133992</v>
      </c>
      <c r="R1111" s="8">
        <v>-1195.2353931339921</v>
      </c>
      <c r="S1111" s="8">
        <v>-0.19775769796373041</v>
      </c>
      <c r="U1111" s="8">
        <v>80.381165919282523</v>
      </c>
      <c r="V1111" s="8">
        <v>20709.020339999999</v>
      </c>
    </row>
    <row r="1112" spans="1:22">
      <c r="A1112">
        <v>50</v>
      </c>
      <c r="B1112">
        <v>0</v>
      </c>
      <c r="C1112">
        <v>26.22</v>
      </c>
      <c r="D1112">
        <v>2</v>
      </c>
      <c r="E1112">
        <v>0</v>
      </c>
      <c r="F1112">
        <v>1</v>
      </c>
      <c r="G1112">
        <v>0</v>
      </c>
      <c r="H1112">
        <v>0</v>
      </c>
      <c r="I1112">
        <v>10493.9458</v>
      </c>
      <c r="P1112" s="8">
        <v>1077</v>
      </c>
      <c r="Q1112" s="8">
        <v>10503.35006248333</v>
      </c>
      <c r="R1112" s="8">
        <v>-1952.0030624833307</v>
      </c>
      <c r="S1112" s="8">
        <v>-0.32296870915332748</v>
      </c>
      <c r="U1112" s="8">
        <v>80.455904334828105</v>
      </c>
      <c r="V1112" s="8">
        <v>20745.989099999999</v>
      </c>
    </row>
    <row r="1113" spans="1:22">
      <c r="A1113">
        <v>26</v>
      </c>
      <c r="B1113">
        <v>1</v>
      </c>
      <c r="C1113">
        <v>30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2904.0880000000002</v>
      </c>
      <c r="P1113" s="8">
        <v>1078</v>
      </c>
      <c r="Q1113" s="8">
        <v>2153.3360652121555</v>
      </c>
      <c r="R1113" s="8">
        <v>-51.071365212155342</v>
      </c>
      <c r="S1113" s="8">
        <v>-8.4500138418245035E-3</v>
      </c>
      <c r="U1113" s="8">
        <v>80.530642750373701</v>
      </c>
      <c r="V1113" s="8">
        <v>20773.62775</v>
      </c>
    </row>
    <row r="1114" spans="1:22">
      <c r="A1114">
        <v>45</v>
      </c>
      <c r="B1114">
        <v>1</v>
      </c>
      <c r="C1114">
        <v>20.350000000000001</v>
      </c>
      <c r="D1114">
        <v>3</v>
      </c>
      <c r="E1114">
        <v>0</v>
      </c>
      <c r="F1114">
        <v>0</v>
      </c>
      <c r="G1114">
        <v>1</v>
      </c>
      <c r="H1114">
        <v>0</v>
      </c>
      <c r="I1114">
        <v>8605.3615000000009</v>
      </c>
      <c r="P1114" s="8">
        <v>1079</v>
      </c>
      <c r="Q1114" s="8">
        <v>28681.286038399838</v>
      </c>
      <c r="R1114" s="8">
        <v>5990.8611616001617</v>
      </c>
      <c r="S1114" s="8">
        <v>0.99121806377562027</v>
      </c>
      <c r="U1114" s="8">
        <v>80.605381165919283</v>
      </c>
      <c r="V1114" s="8">
        <v>20781.48892</v>
      </c>
    </row>
    <row r="1115" spans="1:22">
      <c r="A1115">
        <v>54</v>
      </c>
      <c r="B1115">
        <v>0</v>
      </c>
      <c r="C1115">
        <v>32.299999999999997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11512.405000000001</v>
      </c>
      <c r="P1115" s="8">
        <v>1080</v>
      </c>
      <c r="Q1115" s="8">
        <v>15920.828508891056</v>
      </c>
      <c r="R1115" s="8">
        <v>-759.29410889105566</v>
      </c>
      <c r="S1115" s="8">
        <v>-0.12562902329891423</v>
      </c>
      <c r="U1115" s="8">
        <v>80.680119581464879</v>
      </c>
      <c r="V1115" s="8">
        <v>20878.78443</v>
      </c>
    </row>
    <row r="1116" spans="1:22">
      <c r="A1116">
        <v>38</v>
      </c>
      <c r="B1116">
        <v>1</v>
      </c>
      <c r="C1116">
        <v>38.39</v>
      </c>
      <c r="D1116">
        <v>3</v>
      </c>
      <c r="E1116">
        <v>1</v>
      </c>
      <c r="F1116">
        <v>0</v>
      </c>
      <c r="G1116">
        <v>1</v>
      </c>
      <c r="H1116">
        <v>0</v>
      </c>
      <c r="I1116">
        <v>41949.244100000004</v>
      </c>
      <c r="P1116" s="8">
        <v>1081</v>
      </c>
      <c r="Q1116" s="8">
        <v>-142.82612933551388</v>
      </c>
      <c r="R1116" s="8">
        <v>12026.874709335514</v>
      </c>
      <c r="S1116" s="8">
        <v>1.989906816581166</v>
      </c>
      <c r="U1116" s="8">
        <v>80.754857997010475</v>
      </c>
      <c r="V1116" s="8">
        <v>20984.0936</v>
      </c>
    </row>
    <row r="1117" spans="1:22">
      <c r="A1117">
        <v>48</v>
      </c>
      <c r="B1117">
        <v>0</v>
      </c>
      <c r="C1117">
        <v>25.85</v>
      </c>
      <c r="D1117">
        <v>3</v>
      </c>
      <c r="E1117">
        <v>1</v>
      </c>
      <c r="F1117">
        <v>0</v>
      </c>
      <c r="G1117">
        <v>1</v>
      </c>
      <c r="H1117">
        <v>0</v>
      </c>
      <c r="I1117">
        <v>24180.933499999999</v>
      </c>
      <c r="P1117" s="8">
        <v>1082</v>
      </c>
      <c r="Q1117" s="8">
        <v>5713.5367726150398</v>
      </c>
      <c r="R1117" s="8">
        <v>-1259.1341226150398</v>
      </c>
      <c r="S1117" s="8">
        <v>-0.20833006363962078</v>
      </c>
      <c r="U1117" s="8">
        <v>80.829596412556057</v>
      </c>
      <c r="V1117" s="8">
        <v>21082.16</v>
      </c>
    </row>
    <row r="1118" spans="1:22">
      <c r="A1118">
        <v>28</v>
      </c>
      <c r="B1118">
        <v>0</v>
      </c>
      <c r="C1118">
        <v>26.315000000000001</v>
      </c>
      <c r="D1118">
        <v>3</v>
      </c>
      <c r="E1118">
        <v>0</v>
      </c>
      <c r="F1118">
        <v>1</v>
      </c>
      <c r="G1118">
        <v>0</v>
      </c>
      <c r="H1118">
        <v>0</v>
      </c>
      <c r="I1118">
        <v>5312.1698500000002</v>
      </c>
      <c r="P1118" s="8">
        <v>1083</v>
      </c>
      <c r="Q1118" s="8">
        <v>4580.1345061176544</v>
      </c>
      <c r="R1118" s="8">
        <v>1275.7679938823458</v>
      </c>
      <c r="S1118" s="8">
        <v>0.21108222117188916</v>
      </c>
      <c r="U1118" s="8">
        <v>80.904334828101653</v>
      </c>
      <c r="V1118" s="8">
        <v>21098.554049999999</v>
      </c>
    </row>
    <row r="1119" spans="1:22">
      <c r="A1119">
        <v>23</v>
      </c>
      <c r="B1119">
        <v>1</v>
      </c>
      <c r="C1119">
        <v>24.51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2396.0958999999998</v>
      </c>
      <c r="P1119" s="8">
        <v>1084</v>
      </c>
      <c r="Q1119" s="8">
        <v>6349.5936882225833</v>
      </c>
      <c r="R1119" s="8">
        <v>-2273.0966882225835</v>
      </c>
      <c r="S1119" s="8">
        <v>-0.37609526198282828</v>
      </c>
      <c r="U1119" s="8">
        <v>80.979073243647235</v>
      </c>
      <c r="V1119" s="8">
        <v>21195.817999999999</v>
      </c>
    </row>
    <row r="1120" spans="1:22">
      <c r="A1120">
        <v>55</v>
      </c>
      <c r="B1120">
        <v>1</v>
      </c>
      <c r="C1120">
        <v>32.67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10807.4863</v>
      </c>
      <c r="P1120" s="8">
        <v>1085</v>
      </c>
      <c r="Q1120" s="8">
        <v>14928.296839884553</v>
      </c>
      <c r="R1120" s="8">
        <v>91.463210115447509</v>
      </c>
      <c r="S1120" s="8">
        <v>1.5133047418698864E-2</v>
      </c>
      <c r="U1120" s="8">
        <v>81.053811659192831</v>
      </c>
      <c r="V1120" s="8">
        <v>21223.675800000001</v>
      </c>
    </row>
    <row r="1121" spans="1:22">
      <c r="A1121">
        <v>41</v>
      </c>
      <c r="B1121">
        <v>1</v>
      </c>
      <c r="C1121">
        <v>29.64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9222.4025999999994</v>
      </c>
      <c r="P1121" s="8">
        <v>1086</v>
      </c>
      <c r="Q1121" s="8">
        <v>29552.085650225388</v>
      </c>
      <c r="R1121" s="8">
        <v>-10528.82565022539</v>
      </c>
      <c r="S1121" s="8">
        <v>-1.7420470769280756</v>
      </c>
      <c r="U1121" s="8">
        <v>81.128550074738428</v>
      </c>
      <c r="V1121" s="8">
        <v>21232.182260000001</v>
      </c>
    </row>
    <row r="1122" spans="1:22">
      <c r="A1122">
        <v>25</v>
      </c>
      <c r="B1122">
        <v>1</v>
      </c>
      <c r="C1122">
        <v>33.33</v>
      </c>
      <c r="D1122">
        <v>2</v>
      </c>
      <c r="E1122">
        <v>1</v>
      </c>
      <c r="F1122">
        <v>0</v>
      </c>
      <c r="G1122">
        <v>1</v>
      </c>
      <c r="H1122">
        <v>0</v>
      </c>
      <c r="I1122">
        <v>36124.573700000001</v>
      </c>
      <c r="P1122" s="8">
        <v>1087</v>
      </c>
      <c r="Q1122" s="8">
        <v>11885.376772365909</v>
      </c>
      <c r="R1122" s="8">
        <v>-1089.0265223659098</v>
      </c>
      <c r="S1122" s="8">
        <v>-0.18018490694107644</v>
      </c>
      <c r="U1122" s="8">
        <v>81.20328849028401</v>
      </c>
      <c r="V1122" s="8">
        <v>21259.377949999998</v>
      </c>
    </row>
    <row r="1123" spans="1:22">
      <c r="A1123">
        <v>33</v>
      </c>
      <c r="B1123">
        <v>1</v>
      </c>
      <c r="C1123">
        <v>35.75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38282.749499999998</v>
      </c>
      <c r="P1123" s="8">
        <v>1088</v>
      </c>
      <c r="Q1123" s="8">
        <v>12916.15678652777</v>
      </c>
      <c r="R1123" s="8">
        <v>-1562.9291865277701</v>
      </c>
      <c r="S1123" s="8">
        <v>-0.2585944825459231</v>
      </c>
      <c r="U1123" s="8">
        <v>81.278026905829606</v>
      </c>
      <c r="V1123" s="8">
        <v>21344.846699999998</v>
      </c>
    </row>
    <row r="1124" spans="1:22">
      <c r="A1124">
        <v>30</v>
      </c>
      <c r="B1124">
        <v>0</v>
      </c>
      <c r="C1124">
        <v>19.95</v>
      </c>
      <c r="D1124">
        <v>3</v>
      </c>
      <c r="E1124">
        <v>0</v>
      </c>
      <c r="F1124">
        <v>1</v>
      </c>
      <c r="G1124">
        <v>0</v>
      </c>
      <c r="H1124">
        <v>0</v>
      </c>
      <c r="I1124">
        <v>5693.4305000000004</v>
      </c>
      <c r="P1124" s="8">
        <v>1089</v>
      </c>
      <c r="Q1124" s="8">
        <v>16920.251367522596</v>
      </c>
      <c r="R1124" s="8">
        <v>-7171.3407675225972</v>
      </c>
      <c r="S1124" s="8">
        <v>-1.1865343426453689</v>
      </c>
      <c r="U1124" s="8">
        <v>81.352765321375188</v>
      </c>
      <c r="V1124" s="8">
        <v>21348.705999999998</v>
      </c>
    </row>
    <row r="1125" spans="1:22">
      <c r="A1125">
        <v>23</v>
      </c>
      <c r="B1125">
        <v>0</v>
      </c>
      <c r="C1125">
        <v>31.4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34166.273000000001</v>
      </c>
      <c r="P1125" s="8">
        <v>1090</v>
      </c>
      <c r="Q1125" s="8">
        <v>8850.227140027906</v>
      </c>
      <c r="R1125" s="8">
        <v>1726.8598599720935</v>
      </c>
      <c r="S1125" s="8">
        <v>0.28571763568564873</v>
      </c>
      <c r="U1125" s="8">
        <v>81.427503736920784</v>
      </c>
      <c r="V1125" s="8">
        <v>21472.478800000001</v>
      </c>
    </row>
    <row r="1126" spans="1:22">
      <c r="A1126">
        <v>46</v>
      </c>
      <c r="B1126">
        <v>1</v>
      </c>
      <c r="C1126">
        <v>38.17</v>
      </c>
      <c r="D1126">
        <v>2</v>
      </c>
      <c r="E1126">
        <v>0</v>
      </c>
      <c r="F1126">
        <v>0</v>
      </c>
      <c r="G1126">
        <v>1</v>
      </c>
      <c r="H1126">
        <v>0</v>
      </c>
      <c r="I1126">
        <v>8347.1643000000004</v>
      </c>
      <c r="P1126" s="8">
        <v>1091</v>
      </c>
      <c r="Q1126" s="8">
        <v>35091.319212394337</v>
      </c>
      <c r="R1126" s="8">
        <v>6584.7618876056658</v>
      </c>
      <c r="S1126" s="8">
        <v>1.089481921312401</v>
      </c>
      <c r="U1126" s="8">
        <v>81.50224215246638</v>
      </c>
      <c r="V1126" s="8">
        <v>21595.382290000001</v>
      </c>
    </row>
    <row r="1127" spans="1:22">
      <c r="A1127">
        <v>53</v>
      </c>
      <c r="B1127">
        <v>0</v>
      </c>
      <c r="C1127">
        <v>36.86</v>
      </c>
      <c r="D1127">
        <v>3</v>
      </c>
      <c r="E1127">
        <v>1</v>
      </c>
      <c r="F1127">
        <v>1</v>
      </c>
      <c r="G1127">
        <v>0</v>
      </c>
      <c r="H1127">
        <v>0</v>
      </c>
      <c r="I1127">
        <v>46661.4424</v>
      </c>
      <c r="P1127" s="8">
        <v>1092</v>
      </c>
      <c r="Q1127" s="8">
        <v>12306.701534598284</v>
      </c>
      <c r="R1127" s="8">
        <v>-1020.1628345982845</v>
      </c>
      <c r="S1127" s="8">
        <v>-0.16879106398390759</v>
      </c>
      <c r="U1127" s="8">
        <v>81.576980568011962</v>
      </c>
      <c r="V1127" s="8">
        <v>21659.930100000001</v>
      </c>
    </row>
    <row r="1128" spans="1:22">
      <c r="A1128">
        <v>27</v>
      </c>
      <c r="B1128">
        <v>0</v>
      </c>
      <c r="C1128">
        <v>32.395000000000003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18903.491409999999</v>
      </c>
      <c r="P1128" s="8">
        <v>1093</v>
      </c>
      <c r="Q1128" s="8">
        <v>5395.919750017727</v>
      </c>
      <c r="R1128" s="8">
        <v>-1804.439750017727</v>
      </c>
      <c r="S1128" s="8">
        <v>-0.29855361808027636</v>
      </c>
      <c r="U1128" s="8">
        <v>81.651718983557558</v>
      </c>
      <c r="V1128" s="8">
        <v>21677.283449999999</v>
      </c>
    </row>
    <row r="1129" spans="1:22">
      <c r="A1129">
        <v>23</v>
      </c>
      <c r="B1129">
        <v>0</v>
      </c>
      <c r="C1129">
        <v>42.75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40904.199500000002</v>
      </c>
      <c r="P1129" s="8">
        <v>1094</v>
      </c>
      <c r="Q1129" s="8">
        <v>27519.352811912162</v>
      </c>
      <c r="R1129" s="8">
        <v>6388.1951880878405</v>
      </c>
      <c r="S1129" s="8">
        <v>1.0569589737689495</v>
      </c>
      <c r="U1129" s="8">
        <v>81.72645739910314</v>
      </c>
      <c r="V1129" s="8">
        <v>21771.3423</v>
      </c>
    </row>
    <row r="1130" spans="1:22">
      <c r="A1130">
        <v>63</v>
      </c>
      <c r="B1130">
        <v>0</v>
      </c>
      <c r="C1130">
        <v>25.08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14254.608200000001</v>
      </c>
      <c r="P1130" s="8">
        <v>1095</v>
      </c>
      <c r="Q1130" s="8">
        <v>13277.049626681201</v>
      </c>
      <c r="R1130" s="8">
        <v>-1977.7066266811999</v>
      </c>
      <c r="S1130" s="8">
        <v>-0.32722149292666047</v>
      </c>
      <c r="U1130" s="8">
        <v>81.801195814648736</v>
      </c>
      <c r="V1130" s="8">
        <v>21774.32215</v>
      </c>
    </row>
    <row r="1131" spans="1:22">
      <c r="A1131">
        <v>55</v>
      </c>
      <c r="B1131">
        <v>1</v>
      </c>
      <c r="C1131">
        <v>29.9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10214.636</v>
      </c>
      <c r="P1131" s="8">
        <v>1096</v>
      </c>
      <c r="Q1131" s="8">
        <v>5220.5927208014173</v>
      </c>
      <c r="R1131" s="8">
        <v>-659.40422080141707</v>
      </c>
      <c r="S1131" s="8">
        <v>-0.1091017396927409</v>
      </c>
      <c r="U1131" s="8">
        <v>81.875934230194332</v>
      </c>
      <c r="V1131" s="8">
        <v>21797.000400000001</v>
      </c>
    </row>
    <row r="1132" spans="1:22">
      <c r="A1132">
        <v>35</v>
      </c>
      <c r="B1132">
        <v>0</v>
      </c>
      <c r="C1132">
        <v>35.86</v>
      </c>
      <c r="D1132">
        <v>2</v>
      </c>
      <c r="E1132">
        <v>0</v>
      </c>
      <c r="F1132">
        <v>0</v>
      </c>
      <c r="G1132">
        <v>1</v>
      </c>
      <c r="H1132">
        <v>0</v>
      </c>
      <c r="I1132">
        <v>5836.5204000000003</v>
      </c>
      <c r="P1132" s="8">
        <v>1097</v>
      </c>
      <c r="Q1132" s="8">
        <v>37818.874173683587</v>
      </c>
      <c r="R1132" s="8">
        <v>6822.32322631641</v>
      </c>
      <c r="S1132" s="8">
        <v>1.1287876377750259</v>
      </c>
      <c r="U1132" s="8">
        <v>81.950672645739914</v>
      </c>
      <c r="V1132" s="8">
        <v>21880.82</v>
      </c>
    </row>
    <row r="1133" spans="1:22">
      <c r="A1133">
        <v>34</v>
      </c>
      <c r="B1133">
        <v>1</v>
      </c>
      <c r="C1133">
        <v>32.799999999999997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14358.364369999999</v>
      </c>
      <c r="P1133" s="8">
        <v>1098</v>
      </c>
      <c r="Q1133" s="8">
        <v>4000.5276993095849</v>
      </c>
      <c r="R1133" s="8">
        <v>-2325.8953993095847</v>
      </c>
      <c r="S1133" s="8">
        <v>-0.38483107387393994</v>
      </c>
      <c r="U1133" s="8">
        <v>82.02541106128551</v>
      </c>
      <c r="V1133" s="8">
        <v>21978.676899999999</v>
      </c>
    </row>
    <row r="1134" spans="1:22">
      <c r="A1134">
        <v>19</v>
      </c>
      <c r="B1134">
        <v>0</v>
      </c>
      <c r="C1134">
        <v>18.600000000000001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1728.8969999999999</v>
      </c>
      <c r="P1134" s="8">
        <v>1099</v>
      </c>
      <c r="Q1134" s="8">
        <v>11890.589636009568</v>
      </c>
      <c r="R1134" s="8">
        <v>11154.97652399043</v>
      </c>
      <c r="S1134" s="8">
        <v>1.8456468833637532</v>
      </c>
      <c r="U1134" s="8">
        <v>82.100149476831092</v>
      </c>
      <c r="V1134" s="8">
        <v>21984.47061</v>
      </c>
    </row>
    <row r="1135" spans="1:22">
      <c r="A1135">
        <v>39</v>
      </c>
      <c r="B1135">
        <v>0</v>
      </c>
      <c r="C1135">
        <v>23.87</v>
      </c>
      <c r="D1135">
        <v>5</v>
      </c>
      <c r="E1135">
        <v>0</v>
      </c>
      <c r="F1135">
        <v>0</v>
      </c>
      <c r="G1135">
        <v>1</v>
      </c>
      <c r="H1135">
        <v>0</v>
      </c>
      <c r="I1135">
        <v>8582.3022999999994</v>
      </c>
      <c r="P1135" s="8">
        <v>1100</v>
      </c>
      <c r="Q1135" s="8">
        <v>5452.5342212602536</v>
      </c>
      <c r="R1135" s="8">
        <v>-2225.4131212602538</v>
      </c>
      <c r="S1135" s="8">
        <v>-0.36820577637410307</v>
      </c>
      <c r="U1135" s="8">
        <v>82.174887892376688</v>
      </c>
      <c r="V1135" s="8">
        <v>22144.031999999999</v>
      </c>
    </row>
    <row r="1136" spans="1:22">
      <c r="A1136">
        <v>27</v>
      </c>
      <c r="B1136">
        <v>1</v>
      </c>
      <c r="C1136">
        <v>45.9</v>
      </c>
      <c r="D1136">
        <v>2</v>
      </c>
      <c r="E1136">
        <v>0</v>
      </c>
      <c r="F1136">
        <v>0</v>
      </c>
      <c r="G1136">
        <v>0</v>
      </c>
      <c r="H1136">
        <v>1</v>
      </c>
      <c r="I1136">
        <v>3693.4279999999999</v>
      </c>
      <c r="P1136" s="8">
        <v>1101</v>
      </c>
      <c r="Q1136" s="8">
        <v>27814.155686475347</v>
      </c>
      <c r="R1136" s="8">
        <v>-11037.851636475349</v>
      </c>
      <c r="S1136" s="8">
        <v>-1.8262679825528343</v>
      </c>
      <c r="U1136" s="8">
        <v>82.249626307922284</v>
      </c>
      <c r="V1136" s="8">
        <v>22192.437109999999</v>
      </c>
    </row>
    <row r="1137" spans="1:22">
      <c r="A1137">
        <v>57</v>
      </c>
      <c r="B1137">
        <v>1</v>
      </c>
      <c r="C1137">
        <v>40.28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20709.020339999999</v>
      </c>
      <c r="P1137" s="8">
        <v>1102</v>
      </c>
      <c r="Q1137" s="8">
        <v>11710.917166333718</v>
      </c>
      <c r="R1137" s="8">
        <v>-457.49616633371807</v>
      </c>
      <c r="S1137" s="8">
        <v>-7.5695038149899779E-2</v>
      </c>
      <c r="U1137" s="8">
        <v>82.324364723467866</v>
      </c>
      <c r="V1137" s="8">
        <v>22218.1149</v>
      </c>
    </row>
    <row r="1138" spans="1:22">
      <c r="A1138">
        <v>52</v>
      </c>
      <c r="B1138">
        <v>0</v>
      </c>
      <c r="C1138">
        <v>18.335000000000001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9991.0376500000002</v>
      </c>
      <c r="P1138" s="8">
        <v>1103</v>
      </c>
      <c r="Q1138" s="8">
        <v>8027.6528673881958</v>
      </c>
      <c r="R1138" s="8">
        <v>-4556.2432673881958</v>
      </c>
      <c r="S1138" s="8">
        <v>-0.75385332889019008</v>
      </c>
      <c r="U1138" s="8">
        <v>82.399103139013462</v>
      </c>
      <c r="V1138" s="8">
        <v>22331.566800000001</v>
      </c>
    </row>
    <row r="1139" spans="1:22">
      <c r="A1139">
        <v>28</v>
      </c>
      <c r="B1139">
        <v>1</v>
      </c>
      <c r="C1139">
        <v>33.82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19673.335729999999</v>
      </c>
      <c r="P1139" s="8">
        <v>1104</v>
      </c>
      <c r="Q1139" s="8">
        <v>14030.893268495151</v>
      </c>
      <c r="R1139" s="8">
        <v>-2667.6100684951507</v>
      </c>
      <c r="S1139" s="8">
        <v>-0.44136948189529573</v>
      </c>
      <c r="U1139" s="8">
        <v>82.473841554559044</v>
      </c>
      <c r="V1139" s="8">
        <v>22395.74424</v>
      </c>
    </row>
    <row r="1140" spans="1:22">
      <c r="A1140">
        <v>50</v>
      </c>
      <c r="B1140">
        <v>0</v>
      </c>
      <c r="C1140">
        <v>28.12</v>
      </c>
      <c r="D1140">
        <v>3</v>
      </c>
      <c r="E1140">
        <v>0</v>
      </c>
      <c r="F1140">
        <v>1</v>
      </c>
      <c r="G1140">
        <v>0</v>
      </c>
      <c r="H1140">
        <v>0</v>
      </c>
      <c r="I1140">
        <v>11085.586799999999</v>
      </c>
      <c r="P1140" s="8">
        <v>1105</v>
      </c>
      <c r="Q1140" s="8">
        <v>6581.7460346217613</v>
      </c>
      <c r="R1140" s="8">
        <v>13838.85861537824</v>
      </c>
      <c r="S1140" s="8">
        <v>2.2897086531606212</v>
      </c>
      <c r="U1140" s="8">
        <v>82.54857997010464</v>
      </c>
      <c r="V1140" s="8">
        <v>22412.648499999999</v>
      </c>
    </row>
    <row r="1141" spans="1:22">
      <c r="A1141">
        <v>44</v>
      </c>
      <c r="B1141">
        <v>0</v>
      </c>
      <c r="C1141">
        <v>25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7623.518</v>
      </c>
      <c r="P1141" s="8">
        <v>1106</v>
      </c>
      <c r="Q1141" s="8">
        <v>11493.085902264402</v>
      </c>
      <c r="R1141" s="8">
        <v>-1154.1543022644018</v>
      </c>
      <c r="S1141" s="8">
        <v>-0.19096062518051318</v>
      </c>
      <c r="U1141" s="8">
        <v>82.623318385650236</v>
      </c>
      <c r="V1141" s="8">
        <v>22462.043750000001</v>
      </c>
    </row>
    <row r="1142" spans="1:22">
      <c r="A1142">
        <v>26</v>
      </c>
      <c r="B1142">
        <v>0</v>
      </c>
      <c r="C1142">
        <v>22.23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3176.2876999999999</v>
      </c>
      <c r="P1142" s="8">
        <v>1107</v>
      </c>
      <c r="Q1142" s="8">
        <v>10444.822898042587</v>
      </c>
      <c r="R1142" s="8">
        <v>-1456.664148042586</v>
      </c>
      <c r="S1142" s="8">
        <v>-0.24101239829241455</v>
      </c>
      <c r="U1142" s="8">
        <v>82.698056801195818</v>
      </c>
      <c r="V1142" s="8">
        <v>22478.6</v>
      </c>
    </row>
    <row r="1143" spans="1:22">
      <c r="A1143">
        <v>33</v>
      </c>
      <c r="B1143">
        <v>1</v>
      </c>
      <c r="C1143">
        <v>30.25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3704.3544999999999</v>
      </c>
      <c r="P1143" s="8">
        <v>1108</v>
      </c>
      <c r="Q1143" s="8">
        <v>10395.968595250037</v>
      </c>
      <c r="R1143" s="8">
        <v>97.977204749962766</v>
      </c>
      <c r="S1143" s="8">
        <v>1.6210820542612216E-2</v>
      </c>
      <c r="U1143" s="8">
        <v>82.772795216741414</v>
      </c>
      <c r="V1143" s="8">
        <v>22493.659640000002</v>
      </c>
    </row>
    <row r="1144" spans="1:22">
      <c r="A1144">
        <v>19</v>
      </c>
      <c r="B1144">
        <v>0</v>
      </c>
      <c r="C1144">
        <v>32.49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36898.733079999998</v>
      </c>
      <c r="P1144" s="8">
        <v>1109</v>
      </c>
      <c r="Q1144" s="8">
        <v>4299.6653925822357</v>
      </c>
      <c r="R1144" s="8">
        <v>-1395.5773925822355</v>
      </c>
      <c r="S1144" s="8">
        <v>-0.23090528783927056</v>
      </c>
      <c r="U1144" s="8">
        <v>82.847533632286996</v>
      </c>
      <c r="V1144" s="8">
        <v>23045.566159999998</v>
      </c>
    </row>
    <row r="1145" spans="1:22">
      <c r="A1145">
        <v>50</v>
      </c>
      <c r="B1145">
        <v>1</v>
      </c>
      <c r="C1145">
        <v>37.07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9048.0272999999997</v>
      </c>
      <c r="P1145" s="8">
        <v>1110</v>
      </c>
      <c r="Q1145" s="8">
        <v>6782.7492956585129</v>
      </c>
      <c r="R1145" s="8">
        <v>1822.612204341488</v>
      </c>
      <c r="S1145" s="8">
        <v>0.30156034190561004</v>
      </c>
      <c r="U1145" s="8">
        <v>82.922272047832593</v>
      </c>
      <c r="V1145" s="8">
        <v>23065.420699999999</v>
      </c>
    </row>
    <row r="1146" spans="1:22">
      <c r="A1146">
        <v>41</v>
      </c>
      <c r="B1146">
        <v>0</v>
      </c>
      <c r="C1146">
        <v>32.6</v>
      </c>
      <c r="D1146">
        <v>3</v>
      </c>
      <c r="E1146">
        <v>0</v>
      </c>
      <c r="F1146">
        <v>0</v>
      </c>
      <c r="G1146">
        <v>0</v>
      </c>
      <c r="H1146">
        <v>1</v>
      </c>
      <c r="I1146">
        <v>7954.5169999999998</v>
      </c>
      <c r="P1146" s="8">
        <v>1111</v>
      </c>
      <c r="Q1146" s="8">
        <v>13363.153557628842</v>
      </c>
      <c r="R1146" s="8">
        <v>-1850.7485576288418</v>
      </c>
      <c r="S1146" s="8">
        <v>-0.30621564285064951</v>
      </c>
      <c r="U1146" s="8">
        <v>82.997010463378189</v>
      </c>
      <c r="V1146" s="8">
        <v>23082.955330000001</v>
      </c>
    </row>
    <row r="1147" spans="1:22">
      <c r="A1147">
        <v>52</v>
      </c>
      <c r="B1147">
        <v>0</v>
      </c>
      <c r="C1147">
        <v>24.86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27117.993780000001</v>
      </c>
      <c r="P1147" s="8">
        <v>1112</v>
      </c>
      <c r="Q1147" s="8">
        <v>34952.339272949444</v>
      </c>
      <c r="R1147" s="8">
        <v>6996.9048270505591</v>
      </c>
      <c r="S1147" s="8">
        <v>1.1576730403211151</v>
      </c>
      <c r="U1147" s="8">
        <v>83.071748878923771</v>
      </c>
      <c r="V1147" s="8">
        <v>23241.47453</v>
      </c>
    </row>
    <row r="1148" spans="1:22">
      <c r="A1148">
        <v>39</v>
      </c>
      <c r="B1148">
        <v>1</v>
      </c>
      <c r="C1148">
        <v>32.340000000000003</v>
      </c>
      <c r="D1148">
        <v>2</v>
      </c>
      <c r="E1148">
        <v>0</v>
      </c>
      <c r="F1148">
        <v>0</v>
      </c>
      <c r="G1148">
        <v>1</v>
      </c>
      <c r="H1148">
        <v>0</v>
      </c>
      <c r="I1148">
        <v>6338.0756000000001</v>
      </c>
      <c r="P1148" s="8">
        <v>1113</v>
      </c>
      <c r="Q1148" s="8">
        <v>33398.731249438104</v>
      </c>
      <c r="R1148" s="8">
        <v>-9217.7977494381048</v>
      </c>
      <c r="S1148" s="8">
        <v>-1.5251309270924336</v>
      </c>
      <c r="U1148" s="8">
        <v>83.146487294469367</v>
      </c>
      <c r="V1148" s="8">
        <v>23244.790199999999</v>
      </c>
    </row>
    <row r="1149" spans="1:22">
      <c r="A1149">
        <v>50</v>
      </c>
      <c r="B1149">
        <v>1</v>
      </c>
      <c r="C1149">
        <v>32.299999999999997</v>
      </c>
      <c r="D1149">
        <v>2</v>
      </c>
      <c r="E1149">
        <v>0</v>
      </c>
      <c r="F1149">
        <v>0</v>
      </c>
      <c r="G1149">
        <v>0</v>
      </c>
      <c r="H1149">
        <v>1</v>
      </c>
      <c r="I1149">
        <v>9630.3970000000008</v>
      </c>
      <c r="P1149" s="8">
        <v>1114</v>
      </c>
      <c r="Q1149" s="8">
        <v>5252.8527626705454</v>
      </c>
      <c r="R1149" s="8">
        <v>59.317087329454807</v>
      </c>
      <c r="S1149" s="8">
        <v>9.8143099740617395E-3</v>
      </c>
      <c r="U1149" s="8">
        <v>83.221225710014949</v>
      </c>
      <c r="V1149" s="8">
        <v>23288.928400000001</v>
      </c>
    </row>
    <row r="1150" spans="1:22">
      <c r="A1150">
        <v>52</v>
      </c>
      <c r="B1150">
        <v>1</v>
      </c>
      <c r="C1150">
        <v>32.774999999999999</v>
      </c>
      <c r="D1150">
        <v>3</v>
      </c>
      <c r="E1150">
        <v>0</v>
      </c>
      <c r="F1150">
        <v>1</v>
      </c>
      <c r="G1150">
        <v>0</v>
      </c>
      <c r="H1150">
        <v>0</v>
      </c>
      <c r="I1150">
        <v>11289.10925</v>
      </c>
      <c r="P1150" s="8">
        <v>1115</v>
      </c>
      <c r="Q1150" s="8">
        <v>2151.4747207983737</v>
      </c>
      <c r="R1150" s="8">
        <v>244.62117920162609</v>
      </c>
      <c r="S1150" s="8">
        <v>4.0473802524573985E-2</v>
      </c>
      <c r="U1150" s="8">
        <v>83.295964125560545</v>
      </c>
      <c r="V1150" s="8">
        <v>23306.546999999999</v>
      </c>
    </row>
    <row r="1151" spans="1:22">
      <c r="A1151">
        <v>60</v>
      </c>
      <c r="B1151">
        <v>1</v>
      </c>
      <c r="C1151">
        <v>32.799999999999997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52590.829389999999</v>
      </c>
      <c r="P1151" s="8">
        <v>1116</v>
      </c>
      <c r="Q1151" s="8">
        <v>12579.175079219276</v>
      </c>
      <c r="R1151" s="8">
        <v>-1771.6887792192756</v>
      </c>
      <c r="S1151" s="8">
        <v>-0.29313480549458426</v>
      </c>
      <c r="U1151" s="8">
        <v>83.370702541106141</v>
      </c>
      <c r="V1151" s="8">
        <v>23401.30575</v>
      </c>
    </row>
    <row r="1152" spans="1:22">
      <c r="A1152">
        <v>20</v>
      </c>
      <c r="B1152">
        <v>0</v>
      </c>
      <c r="C1152">
        <v>31.92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2261.5688</v>
      </c>
      <c r="P1152" s="8">
        <v>1117</v>
      </c>
      <c r="Q1152" s="8">
        <v>10892.45420923991</v>
      </c>
      <c r="R1152" s="8">
        <v>-1670.0516092399102</v>
      </c>
      <c r="S1152" s="8">
        <v>-0.27631842532534812</v>
      </c>
      <c r="U1152" s="8">
        <v>83.445440956651723</v>
      </c>
      <c r="V1152" s="8">
        <v>23563.016179999999</v>
      </c>
    </row>
    <row r="1153" spans="1:22">
      <c r="A1153">
        <v>55</v>
      </c>
      <c r="B1153">
        <v>1</v>
      </c>
      <c r="C1153">
        <v>21.5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10791.96</v>
      </c>
      <c r="P1153" s="8">
        <v>1118</v>
      </c>
      <c r="Q1153" s="8">
        <v>29421.387269543946</v>
      </c>
      <c r="R1153" s="8">
        <v>6703.1864304560549</v>
      </c>
      <c r="S1153" s="8">
        <v>1.1090758566250869</v>
      </c>
      <c r="U1153" s="8">
        <v>83.520179372197319</v>
      </c>
      <c r="V1153" s="8">
        <v>23568.272000000001</v>
      </c>
    </row>
    <row r="1154" spans="1:22">
      <c r="A1154">
        <v>42</v>
      </c>
      <c r="B1154">
        <v>1</v>
      </c>
      <c r="C1154">
        <v>34.1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5979.7309999999998</v>
      </c>
      <c r="P1154" s="8">
        <v>1119</v>
      </c>
      <c r="Q1154" s="8">
        <v>31821.585702431828</v>
      </c>
      <c r="R1154" s="8">
        <v>6461.1637975681697</v>
      </c>
      <c r="S1154" s="8">
        <v>1.0690319966373634</v>
      </c>
      <c r="U1154" s="8">
        <v>83.594917787742901</v>
      </c>
      <c r="V1154" s="8">
        <v>23807.240600000001</v>
      </c>
    </row>
    <row r="1155" spans="1:22">
      <c r="A1155">
        <v>18</v>
      </c>
      <c r="B1155">
        <v>0</v>
      </c>
      <c r="C1155">
        <v>30.305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2203.7359499999998</v>
      </c>
      <c r="P1155" s="8">
        <v>1120</v>
      </c>
      <c r="Q1155" s="8">
        <v>3607.5991355122437</v>
      </c>
      <c r="R1155" s="8">
        <v>2085.8313644877567</v>
      </c>
      <c r="S1155" s="8">
        <v>0.34511127377182954</v>
      </c>
      <c r="U1155" s="8">
        <v>83.669656203288497</v>
      </c>
      <c r="V1155" s="8">
        <v>23887.662700000001</v>
      </c>
    </row>
    <row r="1156" spans="1:22">
      <c r="A1156">
        <v>58</v>
      </c>
      <c r="B1156">
        <v>0</v>
      </c>
      <c r="C1156">
        <v>36.479999999999997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12235.8392</v>
      </c>
      <c r="P1156" s="8">
        <v>1121</v>
      </c>
      <c r="Q1156" s="8">
        <v>27508.31552618416</v>
      </c>
      <c r="R1156" s="8">
        <v>6657.9574738158408</v>
      </c>
      <c r="S1156" s="8">
        <v>1.1015924986205876</v>
      </c>
      <c r="U1156" s="8">
        <v>83.744394618834093</v>
      </c>
      <c r="V1156" s="8">
        <v>23967.38305</v>
      </c>
    </row>
    <row r="1157" spans="1:22">
      <c r="A1157">
        <v>43</v>
      </c>
      <c r="B1157">
        <v>0</v>
      </c>
      <c r="C1157">
        <v>32.56</v>
      </c>
      <c r="D1157">
        <v>3</v>
      </c>
      <c r="E1157">
        <v>1</v>
      </c>
      <c r="F1157">
        <v>0</v>
      </c>
      <c r="G1157">
        <v>1</v>
      </c>
      <c r="H1157">
        <v>0</v>
      </c>
      <c r="I1157">
        <v>40941.285400000001</v>
      </c>
      <c r="P1157" s="8">
        <v>1122</v>
      </c>
      <c r="Q1157" s="8">
        <v>12608.532446391899</v>
      </c>
      <c r="R1157" s="8">
        <v>-4261.3681463918983</v>
      </c>
      <c r="S1157" s="8">
        <v>-0.70506475933310786</v>
      </c>
      <c r="U1157" s="8">
        <v>83.819133034379675</v>
      </c>
      <c r="V1157" s="8">
        <v>24059.680189999999</v>
      </c>
    </row>
    <row r="1158" spans="1:22">
      <c r="A1158">
        <v>35</v>
      </c>
      <c r="B1158">
        <v>0</v>
      </c>
      <c r="C1158">
        <v>35.814999999999998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5630.4578499999998</v>
      </c>
      <c r="P1158" s="8">
        <v>1123</v>
      </c>
      <c r="Q1158" s="8">
        <v>39099.591086343367</v>
      </c>
      <c r="R1158" s="8">
        <v>7561.8513136566326</v>
      </c>
      <c r="S1158" s="8">
        <v>1.251146273548396</v>
      </c>
      <c r="U1158" s="8">
        <v>83.893871449925271</v>
      </c>
      <c r="V1158" s="8">
        <v>24106.912550000001</v>
      </c>
    </row>
    <row r="1159" spans="1:22">
      <c r="A1159">
        <v>48</v>
      </c>
      <c r="B1159">
        <v>0</v>
      </c>
      <c r="C1159">
        <v>27.93</v>
      </c>
      <c r="D1159">
        <v>4</v>
      </c>
      <c r="E1159">
        <v>0</v>
      </c>
      <c r="F1159">
        <v>1</v>
      </c>
      <c r="G1159">
        <v>0</v>
      </c>
      <c r="H1159">
        <v>0</v>
      </c>
      <c r="I1159">
        <v>11015.1747</v>
      </c>
      <c r="P1159" s="8">
        <v>1124</v>
      </c>
      <c r="Q1159" s="8">
        <v>6460.2554172134805</v>
      </c>
      <c r="R1159" s="8">
        <v>12443.235992786518</v>
      </c>
      <c r="S1159" s="8">
        <v>2.0587958817891474</v>
      </c>
      <c r="U1159" s="8">
        <v>83.968609865470853</v>
      </c>
      <c r="V1159" s="8">
        <v>24180.933499999999</v>
      </c>
    </row>
    <row r="1160" spans="1:22">
      <c r="A1160">
        <v>36</v>
      </c>
      <c r="B1160">
        <v>0</v>
      </c>
      <c r="C1160">
        <v>22.135000000000002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7228.2156500000001</v>
      </c>
      <c r="P1160" s="8">
        <v>1125</v>
      </c>
      <c r="Q1160" s="8">
        <v>32793.71276111716</v>
      </c>
      <c r="R1160" s="8">
        <v>8110.4867388828425</v>
      </c>
      <c r="S1160" s="8">
        <v>1.3419207597603555</v>
      </c>
      <c r="U1160" s="8">
        <v>84.043348281016449</v>
      </c>
      <c r="V1160" s="8">
        <v>24227.337240000001</v>
      </c>
    </row>
    <row r="1161" spans="1:22">
      <c r="A1161">
        <v>19</v>
      </c>
      <c r="B1161">
        <v>1</v>
      </c>
      <c r="C1161">
        <v>44.88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39722.746200000001</v>
      </c>
      <c r="P1161" s="8">
        <v>1126</v>
      </c>
      <c r="Q1161" s="8">
        <v>12397.419550820938</v>
      </c>
      <c r="R1161" s="8">
        <v>1857.1886491790628</v>
      </c>
      <c r="S1161" s="8">
        <v>0.30728118833814383</v>
      </c>
      <c r="U1161" s="8">
        <v>84.118086696562045</v>
      </c>
      <c r="V1161" s="8">
        <v>24393.6224</v>
      </c>
    </row>
    <row r="1162" spans="1:22">
      <c r="A1162">
        <v>23</v>
      </c>
      <c r="B1162">
        <v>0</v>
      </c>
      <c r="C1162">
        <v>23.18</v>
      </c>
      <c r="D1162">
        <v>2</v>
      </c>
      <c r="E1162">
        <v>0</v>
      </c>
      <c r="F1162">
        <v>1</v>
      </c>
      <c r="G1162">
        <v>0</v>
      </c>
      <c r="H1162">
        <v>0</v>
      </c>
      <c r="I1162">
        <v>14426.073850000001</v>
      </c>
      <c r="P1162" s="8">
        <v>1127</v>
      </c>
      <c r="Q1162" s="8">
        <v>11239.079725655109</v>
      </c>
      <c r="R1162" s="8">
        <v>-1024.4437256551082</v>
      </c>
      <c r="S1162" s="8">
        <v>-0.16949935890681075</v>
      </c>
      <c r="U1162" s="8">
        <v>84.192825112107627</v>
      </c>
      <c r="V1162" s="8">
        <v>24476.478510000001</v>
      </c>
    </row>
    <row r="1163" spans="1:22">
      <c r="A1163">
        <v>20</v>
      </c>
      <c r="B1163">
        <v>0</v>
      </c>
      <c r="C1163">
        <v>30.59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2459.7201</v>
      </c>
      <c r="P1163" s="8">
        <v>1128</v>
      </c>
      <c r="Q1163" s="8">
        <v>9130.8900500351374</v>
      </c>
      <c r="R1163" s="8">
        <v>-3294.3696500351371</v>
      </c>
      <c r="S1163" s="8">
        <v>-0.54507000208911471</v>
      </c>
      <c r="U1163" s="8">
        <v>84.267563527653223</v>
      </c>
      <c r="V1163" s="8">
        <v>24513.091260000001</v>
      </c>
    </row>
    <row r="1164" spans="1:22">
      <c r="A1164">
        <v>32</v>
      </c>
      <c r="B1164">
        <v>0</v>
      </c>
      <c r="C1164">
        <v>41.1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3989.8409999999999</v>
      </c>
      <c r="P1164" s="8">
        <v>1129</v>
      </c>
      <c r="Q1164" s="8">
        <v>7304.2578829913709</v>
      </c>
      <c r="R1164" s="8">
        <v>7054.1064870086284</v>
      </c>
      <c r="S1164" s="8">
        <v>1.1671373422134401</v>
      </c>
      <c r="U1164" s="8">
        <v>84.342301943198805</v>
      </c>
      <c r="V1164" s="8">
        <v>24520.263999999999</v>
      </c>
    </row>
    <row r="1165" spans="1:22">
      <c r="A1165">
        <v>43</v>
      </c>
      <c r="B1165">
        <v>0</v>
      </c>
      <c r="C1165">
        <v>34.58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7727.2532000000001</v>
      </c>
      <c r="P1165" s="8">
        <v>1130</v>
      </c>
      <c r="Q1165" s="8">
        <v>-1709.3206320968025</v>
      </c>
      <c r="R1165" s="8">
        <v>3438.2176320968024</v>
      </c>
      <c r="S1165" s="8">
        <v>0.56887037308938493</v>
      </c>
      <c r="U1165" s="8">
        <v>84.417040358744401</v>
      </c>
      <c r="V1165" s="8">
        <v>24535.698550000001</v>
      </c>
    </row>
    <row r="1166" spans="1:22">
      <c r="A1166">
        <v>34</v>
      </c>
      <c r="B1166">
        <v>1</v>
      </c>
      <c r="C1166">
        <v>42.13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5124.1886999999997</v>
      </c>
      <c r="P1166" s="8">
        <v>1131</v>
      </c>
      <c r="Q1166" s="8">
        <v>7517.8875868379537</v>
      </c>
      <c r="R1166" s="8">
        <v>1064.4147131620457</v>
      </c>
      <c r="S1166" s="8">
        <v>0.17611275951401889</v>
      </c>
      <c r="U1166" s="8">
        <v>84.491778774289998</v>
      </c>
      <c r="V1166" s="8">
        <v>24603.04837</v>
      </c>
    </row>
    <row r="1167" spans="1:22">
      <c r="A1167">
        <v>30</v>
      </c>
      <c r="B1167">
        <v>1</v>
      </c>
      <c r="C1167">
        <v>38.83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18963.171920000001</v>
      </c>
      <c r="P1167" s="8">
        <v>1132</v>
      </c>
      <c r="Q1167" s="8">
        <v>10425.198202681071</v>
      </c>
      <c r="R1167" s="8">
        <v>-6731.7702026810712</v>
      </c>
      <c r="S1167" s="8">
        <v>-1.1138051852801873</v>
      </c>
      <c r="U1167" s="8">
        <v>84.566517189835579</v>
      </c>
      <c r="V1167" s="8">
        <v>24667.419000000002</v>
      </c>
    </row>
    <row r="1168" spans="1:22">
      <c r="A1168">
        <v>18</v>
      </c>
      <c r="B1168">
        <v>0</v>
      </c>
      <c r="C1168">
        <v>28.215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2200.8308499999998</v>
      </c>
      <c r="P1168" s="8">
        <v>1133</v>
      </c>
      <c r="Q1168" s="8">
        <v>16233.671470511152</v>
      </c>
      <c r="R1168" s="8">
        <v>4475.3488694888474</v>
      </c>
      <c r="S1168" s="8">
        <v>0.74046894452654555</v>
      </c>
      <c r="U1168" s="8">
        <v>84.641255605381176</v>
      </c>
      <c r="V1168" s="8">
        <v>24671.663339999999</v>
      </c>
    </row>
    <row r="1169" spans="1:22">
      <c r="A1169">
        <v>41</v>
      </c>
      <c r="B1169">
        <v>0</v>
      </c>
      <c r="C1169">
        <v>28.31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7153.5538999999999</v>
      </c>
      <c r="P1169" s="8">
        <v>1134</v>
      </c>
      <c r="Q1169" s="8">
        <v>7284.1398283049948</v>
      </c>
      <c r="R1169" s="8">
        <v>2706.8978216950054</v>
      </c>
      <c r="S1169" s="8">
        <v>0.44786983795536722</v>
      </c>
      <c r="U1169" s="8">
        <v>84.715994020926757</v>
      </c>
      <c r="V1169" s="8">
        <v>24869.836800000001</v>
      </c>
    </row>
    <row r="1170" spans="1:22">
      <c r="A1170">
        <v>35</v>
      </c>
      <c r="B1170">
        <v>0</v>
      </c>
      <c r="C1170">
        <v>26.125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5227.9887500000004</v>
      </c>
      <c r="P1170" s="8">
        <v>1135</v>
      </c>
      <c r="Q1170" s="8">
        <v>6240.6836371773943</v>
      </c>
      <c r="R1170" s="8">
        <v>13432.652092822605</v>
      </c>
      <c r="S1170" s="8">
        <v>2.2224997441374184</v>
      </c>
      <c r="U1170" s="8">
        <v>84.790732436472354</v>
      </c>
      <c r="V1170" s="8">
        <v>24873.384900000001</v>
      </c>
    </row>
    <row r="1171" spans="1:22">
      <c r="A1171">
        <v>57</v>
      </c>
      <c r="B1171">
        <v>1</v>
      </c>
      <c r="C1171">
        <v>40.369999999999997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10982.5013</v>
      </c>
      <c r="P1171" s="8">
        <v>1136</v>
      </c>
      <c r="Q1171" s="8">
        <v>11515.936702259765</v>
      </c>
      <c r="R1171" s="8">
        <v>-430.34990225976617</v>
      </c>
      <c r="S1171" s="8">
        <v>-7.1203552437195131E-2</v>
      </c>
      <c r="U1171" s="8">
        <v>84.86547085201795</v>
      </c>
      <c r="V1171" s="8">
        <v>24915.046259999999</v>
      </c>
    </row>
    <row r="1172" spans="1:22">
      <c r="A1172">
        <v>29</v>
      </c>
      <c r="B1172">
        <v>0</v>
      </c>
      <c r="C1172">
        <v>24.6</v>
      </c>
      <c r="D1172">
        <v>2</v>
      </c>
      <c r="E1172">
        <v>0</v>
      </c>
      <c r="F1172">
        <v>0</v>
      </c>
      <c r="G1172">
        <v>0</v>
      </c>
      <c r="H1172">
        <v>1</v>
      </c>
      <c r="I1172">
        <v>4529.4769999999999</v>
      </c>
      <c r="P1172" s="8">
        <v>1137</v>
      </c>
      <c r="Q1172" s="8">
        <v>7358.4268295954043</v>
      </c>
      <c r="R1172" s="8">
        <v>265.09117040459569</v>
      </c>
      <c r="S1172" s="8">
        <v>4.3860665364221556E-2</v>
      </c>
      <c r="U1172" s="8">
        <v>84.940209267563532</v>
      </c>
      <c r="V1172" s="8">
        <v>24915.220850000002</v>
      </c>
    </row>
    <row r="1173" spans="1:22">
      <c r="A1173">
        <v>32</v>
      </c>
      <c r="B1173">
        <v>1</v>
      </c>
      <c r="C1173">
        <v>35.200000000000003</v>
      </c>
      <c r="D1173">
        <v>2</v>
      </c>
      <c r="E1173">
        <v>0</v>
      </c>
      <c r="F1173">
        <v>0</v>
      </c>
      <c r="G1173">
        <v>0</v>
      </c>
      <c r="H1173">
        <v>1</v>
      </c>
      <c r="I1173">
        <v>4670.6400000000003</v>
      </c>
      <c r="P1173" s="8">
        <v>1138</v>
      </c>
      <c r="Q1173" s="8">
        <v>1927.0331641481698</v>
      </c>
      <c r="R1173" s="8">
        <v>1249.25453585183</v>
      </c>
      <c r="S1173" s="8">
        <v>0.20669543639686286</v>
      </c>
      <c r="U1173" s="8">
        <v>85.014947683109128</v>
      </c>
      <c r="V1173" s="8">
        <v>25081.76784</v>
      </c>
    </row>
    <row r="1174" spans="1:22">
      <c r="A1174">
        <v>37</v>
      </c>
      <c r="B1174">
        <v>0</v>
      </c>
      <c r="C1174">
        <v>34.104999999999997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6112.3529500000004</v>
      </c>
      <c r="P1174" s="8">
        <v>1139</v>
      </c>
      <c r="Q1174" s="8">
        <v>5631.9866205102544</v>
      </c>
      <c r="R1174" s="8">
        <v>-1927.6321205102545</v>
      </c>
      <c r="S1174" s="8">
        <v>-0.31893641441917803</v>
      </c>
      <c r="U1174" s="8">
        <v>85.08968609865471</v>
      </c>
      <c r="V1174" s="8">
        <v>25309.489000000001</v>
      </c>
    </row>
    <row r="1175" spans="1:22">
      <c r="A1175">
        <v>18</v>
      </c>
      <c r="B1175">
        <v>1</v>
      </c>
      <c r="C1175">
        <v>27.36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17178.682400000002</v>
      </c>
      <c r="P1175" s="8">
        <v>1140</v>
      </c>
      <c r="Q1175" s="8">
        <v>27457.698072346775</v>
      </c>
      <c r="R1175" s="8">
        <v>9441.0350076532231</v>
      </c>
      <c r="S1175" s="8">
        <v>1.5620666525051494</v>
      </c>
      <c r="U1175" s="8">
        <v>85.164424514200306</v>
      </c>
      <c r="V1175" s="8">
        <v>25333.332839999999</v>
      </c>
    </row>
    <row r="1176" spans="1:22">
      <c r="A1176">
        <v>43</v>
      </c>
      <c r="B1176">
        <v>0</v>
      </c>
      <c r="C1176">
        <v>26.7</v>
      </c>
      <c r="D1176">
        <v>2</v>
      </c>
      <c r="E1176">
        <v>1</v>
      </c>
      <c r="F1176">
        <v>0</v>
      </c>
      <c r="G1176">
        <v>0</v>
      </c>
      <c r="H1176">
        <v>1</v>
      </c>
      <c r="I1176">
        <v>22478.6</v>
      </c>
      <c r="P1176" s="8">
        <v>1141</v>
      </c>
      <c r="Q1176" s="8">
        <v>12787.344512420234</v>
      </c>
      <c r="R1176" s="8">
        <v>-3739.3172124202338</v>
      </c>
      <c r="S1176" s="8">
        <v>-0.61868881069980119</v>
      </c>
      <c r="U1176" s="8">
        <v>85.239162929745902</v>
      </c>
      <c r="V1176" s="8">
        <v>25382.296999999999</v>
      </c>
    </row>
    <row r="1177" spans="1:22">
      <c r="A1177">
        <v>56</v>
      </c>
      <c r="B1177">
        <v>0</v>
      </c>
      <c r="C1177">
        <v>41.91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11093.6229</v>
      </c>
      <c r="P1177" s="8">
        <v>1142</v>
      </c>
      <c r="Q1177" s="8">
        <v>10116.729109724012</v>
      </c>
      <c r="R1177" s="8">
        <v>-2162.2121097240124</v>
      </c>
      <c r="S1177" s="8">
        <v>-0.35774885163594383</v>
      </c>
      <c r="U1177" s="8">
        <v>85.313901345291484</v>
      </c>
      <c r="V1177" s="8">
        <v>25517.11363</v>
      </c>
    </row>
    <row r="1178" spans="1:22">
      <c r="A1178">
        <v>38</v>
      </c>
      <c r="B1178">
        <v>1</v>
      </c>
      <c r="C1178">
        <v>29.26</v>
      </c>
      <c r="D1178">
        <v>2</v>
      </c>
      <c r="E1178">
        <v>0</v>
      </c>
      <c r="F1178">
        <v>1</v>
      </c>
      <c r="G1178">
        <v>0</v>
      </c>
      <c r="H1178">
        <v>0</v>
      </c>
      <c r="I1178">
        <v>6457.8433999999997</v>
      </c>
      <c r="P1178" s="8">
        <v>1143</v>
      </c>
      <c r="Q1178" s="8">
        <v>8815.3189631525474</v>
      </c>
      <c r="R1178" s="8">
        <v>18302.674816847451</v>
      </c>
      <c r="S1178" s="8">
        <v>3.0282694598491773</v>
      </c>
      <c r="U1178" s="8">
        <v>85.38863976083708</v>
      </c>
      <c r="V1178" s="8">
        <v>25656.575260000001</v>
      </c>
    </row>
    <row r="1179" spans="1:22">
      <c r="A1179">
        <v>29</v>
      </c>
      <c r="B1179">
        <v>1</v>
      </c>
      <c r="C1179">
        <v>32.11</v>
      </c>
      <c r="D1179">
        <v>2</v>
      </c>
      <c r="E1179">
        <v>0</v>
      </c>
      <c r="F1179">
        <v>1</v>
      </c>
      <c r="G1179">
        <v>0</v>
      </c>
      <c r="H1179">
        <v>0</v>
      </c>
      <c r="I1179">
        <v>4433.9159</v>
      </c>
      <c r="P1179" s="8">
        <v>1144</v>
      </c>
      <c r="Q1179" s="8">
        <v>8833.0401440792648</v>
      </c>
      <c r="R1179" s="8">
        <v>-2494.9645440792647</v>
      </c>
      <c r="S1179" s="8">
        <v>-0.41280441289854863</v>
      </c>
      <c r="U1179" s="8">
        <v>85.463378176382662</v>
      </c>
      <c r="V1179" s="8">
        <v>25678.778450000002</v>
      </c>
    </row>
    <row r="1180" spans="1:22">
      <c r="A1180">
        <v>22</v>
      </c>
      <c r="B1180">
        <v>0</v>
      </c>
      <c r="C1180">
        <v>27.1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2154.3609999999999</v>
      </c>
      <c r="P1180" s="8">
        <v>1145</v>
      </c>
      <c r="Q1180" s="8">
        <v>11719.863341932649</v>
      </c>
      <c r="R1180" s="8">
        <v>-2089.466341932648</v>
      </c>
      <c r="S1180" s="8">
        <v>-0.3457126990440238</v>
      </c>
      <c r="U1180" s="8">
        <v>85.538116591928258</v>
      </c>
      <c r="V1180" s="8">
        <v>25992.821039999999</v>
      </c>
    </row>
    <row r="1181" spans="1:22">
      <c r="A1181">
        <v>52</v>
      </c>
      <c r="B1181">
        <v>0</v>
      </c>
      <c r="C1181">
        <v>24.13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23887.662700000001</v>
      </c>
      <c r="P1181" s="8">
        <v>1146</v>
      </c>
      <c r="Q1181" s="8">
        <v>13477.280574497814</v>
      </c>
      <c r="R1181" s="8">
        <v>-2188.1713244978146</v>
      </c>
      <c r="S1181" s="8">
        <v>-0.36204393408087748</v>
      </c>
      <c r="U1181" s="8">
        <v>85.612855007473854</v>
      </c>
      <c r="V1181" s="8">
        <v>26018.950519999999</v>
      </c>
    </row>
    <row r="1182" spans="1:22">
      <c r="A1182">
        <v>40</v>
      </c>
      <c r="B1182">
        <v>0</v>
      </c>
      <c r="C1182">
        <v>27.4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6496.8860000000004</v>
      </c>
      <c r="P1182" s="8">
        <v>1147</v>
      </c>
      <c r="Q1182" s="8">
        <v>37355.557045726106</v>
      </c>
      <c r="R1182" s="8">
        <v>15235.272344273893</v>
      </c>
      <c r="S1182" s="8">
        <v>2.5207523170428159</v>
      </c>
      <c r="U1182" s="8">
        <v>85.687593423019436</v>
      </c>
      <c r="V1182" s="8">
        <v>26109.32905</v>
      </c>
    </row>
    <row r="1183" spans="1:22">
      <c r="A1183">
        <v>23</v>
      </c>
      <c r="B1183">
        <v>0</v>
      </c>
      <c r="C1183">
        <v>34.865000000000002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2899.4893499999998</v>
      </c>
      <c r="P1183" s="8">
        <v>1148</v>
      </c>
      <c r="Q1183" s="8">
        <v>3672.6796144131231</v>
      </c>
      <c r="R1183" s="8">
        <v>-1411.1108144131231</v>
      </c>
      <c r="S1183" s="8">
        <v>-0.23347537048610489</v>
      </c>
      <c r="U1183" s="8">
        <v>85.762331838565032</v>
      </c>
      <c r="V1183" s="8">
        <v>26125.674770000001</v>
      </c>
    </row>
    <row r="1184" spans="1:22">
      <c r="A1184">
        <v>31</v>
      </c>
      <c r="B1184">
        <v>1</v>
      </c>
      <c r="C1184">
        <v>29.81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19350.368900000001</v>
      </c>
      <c r="P1184" s="8">
        <v>1149</v>
      </c>
      <c r="Q1184" s="8">
        <v>8865.3552604731849</v>
      </c>
      <c r="R1184" s="8">
        <v>1926.6047395268142</v>
      </c>
      <c r="S1184" s="8">
        <v>0.31876642907622049</v>
      </c>
      <c r="U1184" s="8">
        <v>85.837070254110614</v>
      </c>
      <c r="V1184" s="8">
        <v>26140.3603</v>
      </c>
    </row>
    <row r="1185" spans="1:22">
      <c r="A1185">
        <v>42</v>
      </c>
      <c r="B1185">
        <v>0</v>
      </c>
      <c r="C1185">
        <v>41.325000000000003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7650.7737500000003</v>
      </c>
      <c r="P1185" s="8">
        <v>1150</v>
      </c>
      <c r="Q1185" s="8">
        <v>9324.5596478351144</v>
      </c>
      <c r="R1185" s="8">
        <v>-3344.8286478351147</v>
      </c>
      <c r="S1185" s="8">
        <v>-0.55341869666744015</v>
      </c>
      <c r="U1185" s="8">
        <v>85.91180866965621</v>
      </c>
      <c r="V1185" s="8">
        <v>26236.579969999999</v>
      </c>
    </row>
    <row r="1186" spans="1:22">
      <c r="A1186">
        <v>24</v>
      </c>
      <c r="B1186">
        <v>0</v>
      </c>
      <c r="C1186">
        <v>29.925000000000001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2850.6837500000001</v>
      </c>
      <c r="P1186" s="8">
        <v>1151</v>
      </c>
      <c r="Q1186" s="8">
        <v>2964.1333811815584</v>
      </c>
      <c r="R1186" s="8">
        <v>-760.39743118155866</v>
      </c>
      <c r="S1186" s="8">
        <v>-0.12581157351248332</v>
      </c>
      <c r="U1186" s="8">
        <v>85.986547085201806</v>
      </c>
      <c r="V1186" s="8">
        <v>26392.260289999998</v>
      </c>
    </row>
    <row r="1187" spans="1:22">
      <c r="A1187">
        <v>25</v>
      </c>
      <c r="B1187">
        <v>0</v>
      </c>
      <c r="C1187">
        <v>30.3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2632.9920000000002</v>
      </c>
      <c r="P1187" s="8">
        <v>1152</v>
      </c>
      <c r="Q1187" s="8">
        <v>14979.943159297774</v>
      </c>
      <c r="R1187" s="8">
        <v>-2744.1039592977741</v>
      </c>
      <c r="S1187" s="8">
        <v>-0.45402578026155399</v>
      </c>
      <c r="U1187" s="8">
        <v>86.061285500747388</v>
      </c>
      <c r="V1187" s="8">
        <v>26467.09737</v>
      </c>
    </row>
    <row r="1188" spans="1:22">
      <c r="A1188">
        <v>48</v>
      </c>
      <c r="B1188">
        <v>0</v>
      </c>
      <c r="C1188">
        <v>27.36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9447.3824000000004</v>
      </c>
      <c r="P1188" s="8">
        <v>1153</v>
      </c>
      <c r="Q1188" s="8">
        <v>34390.437560480095</v>
      </c>
      <c r="R1188" s="8">
        <v>6550.8478395199054</v>
      </c>
      <c r="S1188" s="8">
        <v>1.0838706717488438</v>
      </c>
      <c r="U1188" s="8">
        <v>86.136023916292984</v>
      </c>
      <c r="V1188" s="8">
        <v>26926.5144</v>
      </c>
    </row>
    <row r="1189" spans="1:22">
      <c r="A1189">
        <v>23</v>
      </c>
      <c r="B1189">
        <v>0</v>
      </c>
      <c r="C1189">
        <v>28.49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18328.238099999999</v>
      </c>
      <c r="P1189" s="8">
        <v>1154</v>
      </c>
      <c r="Q1189" s="8">
        <v>9322.1839494366941</v>
      </c>
      <c r="R1189" s="8">
        <v>-3691.7260994366943</v>
      </c>
      <c r="S1189" s="8">
        <v>-0.61081462206614734</v>
      </c>
      <c r="U1189" s="8">
        <v>86.210762331838566</v>
      </c>
      <c r="V1189" s="8">
        <v>27000.98473</v>
      </c>
    </row>
    <row r="1190" spans="1:22">
      <c r="A1190">
        <v>45</v>
      </c>
      <c r="B1190">
        <v>1</v>
      </c>
      <c r="C1190">
        <v>23.56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8603.8233999999993</v>
      </c>
      <c r="P1190" s="8">
        <v>1155</v>
      </c>
      <c r="Q1190" s="8">
        <v>11413.277786148143</v>
      </c>
      <c r="R1190" s="8">
        <v>-398.10308614814312</v>
      </c>
      <c r="S1190" s="8">
        <v>-6.5868154776176066E-2</v>
      </c>
      <c r="U1190" s="8">
        <v>86.285500747384162</v>
      </c>
      <c r="V1190" s="8">
        <v>27037.914100000002</v>
      </c>
    </row>
    <row r="1191" spans="1:22">
      <c r="A1191">
        <v>20</v>
      </c>
      <c r="B1191">
        <v>1</v>
      </c>
      <c r="C1191">
        <v>35.625</v>
      </c>
      <c r="D1191">
        <v>3</v>
      </c>
      <c r="E1191">
        <v>1</v>
      </c>
      <c r="F1191">
        <v>1</v>
      </c>
      <c r="G1191">
        <v>0</v>
      </c>
      <c r="H1191">
        <v>0</v>
      </c>
      <c r="I1191">
        <v>37465.34375</v>
      </c>
      <c r="P1191" s="8">
        <v>1156</v>
      </c>
      <c r="Q1191" s="8">
        <v>6242.8388463006577</v>
      </c>
      <c r="R1191" s="8">
        <v>985.37680369934242</v>
      </c>
      <c r="S1191" s="8">
        <v>0.16303554048503244</v>
      </c>
      <c r="U1191" s="8">
        <v>86.360239162929759</v>
      </c>
      <c r="V1191" s="8">
        <v>27117.993780000001</v>
      </c>
    </row>
    <row r="1192" spans="1:22">
      <c r="A1192">
        <v>62</v>
      </c>
      <c r="B1192">
        <v>0</v>
      </c>
      <c r="C1192">
        <v>32.68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13844.797200000001</v>
      </c>
      <c r="P1192" s="8">
        <v>1157</v>
      </c>
      <c r="Q1192" s="8">
        <v>30846.932453226796</v>
      </c>
      <c r="R1192" s="8">
        <v>8875.8137467732049</v>
      </c>
      <c r="S1192" s="8">
        <v>1.4685479564943975</v>
      </c>
      <c r="U1192" s="8">
        <v>86.43497757847534</v>
      </c>
      <c r="V1192" s="8">
        <v>27218.437249999999</v>
      </c>
    </row>
    <row r="1193" spans="1:22">
      <c r="A1193">
        <v>43</v>
      </c>
      <c r="B1193">
        <v>0</v>
      </c>
      <c r="C1193">
        <v>25.27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21771.3423</v>
      </c>
      <c r="P1193" s="8">
        <v>1158</v>
      </c>
      <c r="Q1193" s="8">
        <v>2429.6989777646891</v>
      </c>
      <c r="R1193" s="8">
        <v>11996.374872235312</v>
      </c>
      <c r="S1193" s="8">
        <v>1.9848604653704731</v>
      </c>
      <c r="U1193" s="8">
        <v>86.509715994020937</v>
      </c>
      <c r="V1193" s="8">
        <v>27322.73386</v>
      </c>
    </row>
    <row r="1194" spans="1:22">
      <c r="A1194">
        <v>23</v>
      </c>
      <c r="B1194">
        <v>0</v>
      </c>
      <c r="C1194">
        <v>28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13126.677449999999</v>
      </c>
      <c r="P1194" s="8">
        <v>1159</v>
      </c>
      <c r="Q1194" s="8">
        <v>3574.5162205353436</v>
      </c>
      <c r="R1194" s="8">
        <v>-1114.7961205353436</v>
      </c>
      <c r="S1194" s="8">
        <v>-0.18444861636661075</v>
      </c>
      <c r="U1194" s="8">
        <v>86.584454409566519</v>
      </c>
      <c r="V1194" s="8">
        <v>27346.04207</v>
      </c>
    </row>
    <row r="1195" spans="1:22">
      <c r="A1195">
        <v>31</v>
      </c>
      <c r="B1195">
        <v>0</v>
      </c>
      <c r="C1195">
        <v>32.774999999999999</v>
      </c>
      <c r="D1195">
        <v>2</v>
      </c>
      <c r="E1195">
        <v>0</v>
      </c>
      <c r="F1195">
        <v>1</v>
      </c>
      <c r="G1195">
        <v>0</v>
      </c>
      <c r="H1195">
        <v>0</v>
      </c>
      <c r="I1195">
        <v>5327.4002499999997</v>
      </c>
      <c r="P1195" s="8">
        <v>1160</v>
      </c>
      <c r="Q1195" s="8">
        <v>9261.6646571326237</v>
      </c>
      <c r="R1195" s="8">
        <v>-5271.8236571326233</v>
      </c>
      <c r="S1195" s="8">
        <v>-0.87224969783705819</v>
      </c>
      <c r="U1195" s="8">
        <v>86.659192825112115</v>
      </c>
      <c r="V1195" s="8">
        <v>27375.904780000001</v>
      </c>
    </row>
    <row r="1196" spans="1:22">
      <c r="A1196">
        <v>41</v>
      </c>
      <c r="B1196">
        <v>0</v>
      </c>
      <c r="C1196">
        <v>21.754999999999999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13725.47184</v>
      </c>
      <c r="P1196" s="8">
        <v>1161</v>
      </c>
      <c r="Q1196" s="8">
        <v>10958.130854526093</v>
      </c>
      <c r="R1196" s="8">
        <v>-3230.8776545260926</v>
      </c>
      <c r="S1196" s="8">
        <v>-0.53456493259140736</v>
      </c>
      <c r="U1196" s="8">
        <v>86.733931240657711</v>
      </c>
      <c r="V1196" s="8">
        <v>27533.912899999999</v>
      </c>
    </row>
    <row r="1197" spans="1:22">
      <c r="A1197">
        <v>58</v>
      </c>
      <c r="B1197">
        <v>0</v>
      </c>
      <c r="C1197">
        <v>32.395000000000003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13019.161050000001</v>
      </c>
      <c r="P1197" s="8">
        <v>1162</v>
      </c>
      <c r="Q1197" s="8">
        <v>10869.46229224265</v>
      </c>
      <c r="R1197" s="8">
        <v>-5745.27359224265</v>
      </c>
      <c r="S1197" s="8">
        <v>-0.95058436714678818</v>
      </c>
      <c r="U1197" s="8">
        <v>86.808669656203293</v>
      </c>
      <c r="V1197" s="8">
        <v>27724.28875</v>
      </c>
    </row>
    <row r="1198" spans="1:22">
      <c r="A1198">
        <v>48</v>
      </c>
      <c r="B1198">
        <v>0</v>
      </c>
      <c r="C1198">
        <v>36.575000000000003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8671.1912499999999</v>
      </c>
      <c r="P1198" s="8">
        <v>1163</v>
      </c>
      <c r="Q1198" s="8">
        <v>8247.1979400283526</v>
      </c>
      <c r="R1198" s="8">
        <v>10715.973979971648</v>
      </c>
      <c r="S1198" s="8">
        <v>1.7730117078961514</v>
      </c>
      <c r="U1198" s="8">
        <v>86.883408071748889</v>
      </c>
      <c r="V1198" s="8">
        <v>27808.7251</v>
      </c>
    </row>
    <row r="1199" spans="1:22">
      <c r="A1199">
        <v>31</v>
      </c>
      <c r="B1199">
        <v>0</v>
      </c>
      <c r="C1199">
        <v>21.754999999999999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4134.0824499999999</v>
      </c>
      <c r="P1199" s="8">
        <v>1164</v>
      </c>
      <c r="Q1199" s="8">
        <v>2255.219063134904</v>
      </c>
      <c r="R1199" s="8">
        <v>-54.388213134904163</v>
      </c>
      <c r="S1199" s="8">
        <v>-8.9988029870142951E-3</v>
      </c>
      <c r="U1199" s="8">
        <v>86.958146487294471</v>
      </c>
      <c r="V1199" s="8">
        <v>27941.28758</v>
      </c>
    </row>
    <row r="1200" spans="1:22">
      <c r="A1200">
        <v>19</v>
      </c>
      <c r="B1200">
        <v>0</v>
      </c>
      <c r="C1200">
        <v>27.93</v>
      </c>
      <c r="D1200">
        <v>3</v>
      </c>
      <c r="E1200">
        <v>0</v>
      </c>
      <c r="F1200">
        <v>1</v>
      </c>
      <c r="G1200">
        <v>0</v>
      </c>
      <c r="H1200">
        <v>0</v>
      </c>
      <c r="I1200">
        <v>18838.703659999999</v>
      </c>
      <c r="P1200" s="8">
        <v>1165</v>
      </c>
      <c r="Q1200" s="8">
        <v>8317.675195311429</v>
      </c>
      <c r="R1200" s="8">
        <v>-1164.1212953114291</v>
      </c>
      <c r="S1200" s="8">
        <v>-0.19260971423186096</v>
      </c>
      <c r="U1200" s="8">
        <v>87.032884902840067</v>
      </c>
      <c r="V1200" s="8">
        <v>28101.333050000001</v>
      </c>
    </row>
    <row r="1201" spans="1:22">
      <c r="A1201">
        <v>19</v>
      </c>
      <c r="B1201">
        <v>0</v>
      </c>
      <c r="C1201">
        <v>30.02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33307.550799999997</v>
      </c>
      <c r="P1201" s="8">
        <v>1166</v>
      </c>
      <c r="Q1201" s="8">
        <v>5912.8627382231625</v>
      </c>
      <c r="R1201" s="8">
        <v>-684.87398822316209</v>
      </c>
      <c r="S1201" s="8">
        <v>-0.11331584061539593</v>
      </c>
      <c r="U1201" s="8">
        <v>87.107623318385663</v>
      </c>
      <c r="V1201" s="8">
        <v>28287.897659999999</v>
      </c>
    </row>
    <row r="1202" spans="1:22">
      <c r="A1202">
        <v>41</v>
      </c>
      <c r="B1202">
        <v>1</v>
      </c>
      <c r="C1202">
        <v>33.549999999999997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5699.8374999999996</v>
      </c>
      <c r="P1202" s="8">
        <v>1167</v>
      </c>
      <c r="Q1202" s="8">
        <v>15229.176831948309</v>
      </c>
      <c r="R1202" s="8">
        <v>-4246.6755319483091</v>
      </c>
      <c r="S1202" s="8">
        <v>-0.70263379249082403</v>
      </c>
      <c r="U1202" s="8">
        <v>87.182361733931245</v>
      </c>
      <c r="V1202" s="8">
        <v>28340.188849999999</v>
      </c>
    </row>
    <row r="1203" spans="1:22">
      <c r="A1203">
        <v>40</v>
      </c>
      <c r="B1203">
        <v>1</v>
      </c>
      <c r="C1203">
        <v>29.355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6393.6034499999996</v>
      </c>
      <c r="P1203" s="8">
        <v>1168</v>
      </c>
      <c r="Q1203" s="8">
        <v>3845.4047052399824</v>
      </c>
      <c r="R1203" s="8">
        <v>684.07229476001748</v>
      </c>
      <c r="S1203" s="8">
        <v>0.11318319640601694</v>
      </c>
      <c r="U1203" s="8">
        <v>87.257100149476841</v>
      </c>
      <c r="V1203" s="8">
        <v>28468.919010000001</v>
      </c>
    </row>
    <row r="1204" spans="1:22">
      <c r="A1204">
        <v>31</v>
      </c>
      <c r="B1204">
        <v>0</v>
      </c>
      <c r="C1204">
        <v>25.8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4934.7049999999999</v>
      </c>
      <c r="P1204" s="8">
        <v>1169</v>
      </c>
      <c r="Q1204" s="8">
        <v>8080.1100117318238</v>
      </c>
      <c r="R1204" s="8">
        <v>-3409.4700117318234</v>
      </c>
      <c r="S1204" s="8">
        <v>-0.56411393493672379</v>
      </c>
      <c r="U1204" s="8">
        <v>87.331838565022423</v>
      </c>
      <c r="V1204" s="8">
        <v>28476.734990000001</v>
      </c>
    </row>
    <row r="1205" spans="1:22">
      <c r="A1205">
        <v>37</v>
      </c>
      <c r="B1205">
        <v>1</v>
      </c>
      <c r="C1205">
        <v>24.32</v>
      </c>
      <c r="D1205">
        <v>2</v>
      </c>
      <c r="E1205">
        <v>0</v>
      </c>
      <c r="F1205">
        <v>1</v>
      </c>
      <c r="G1205">
        <v>0</v>
      </c>
      <c r="H1205">
        <v>0</v>
      </c>
      <c r="I1205">
        <v>6198.7518</v>
      </c>
      <c r="P1205" s="8">
        <v>1170</v>
      </c>
      <c r="Q1205" s="8">
        <v>9255.8758488368549</v>
      </c>
      <c r="R1205" s="8">
        <v>-3143.5228988368544</v>
      </c>
      <c r="S1205" s="8">
        <v>-0.52011164958914335</v>
      </c>
      <c r="U1205" s="8">
        <v>87.406576980568019</v>
      </c>
      <c r="V1205" s="8">
        <v>28868.6639</v>
      </c>
    </row>
    <row r="1206" spans="1:22">
      <c r="A1206">
        <v>46</v>
      </c>
      <c r="B1206">
        <v>1</v>
      </c>
      <c r="C1206">
        <v>40.375</v>
      </c>
      <c r="D1206">
        <v>2</v>
      </c>
      <c r="E1206">
        <v>0</v>
      </c>
      <c r="F1206">
        <v>1</v>
      </c>
      <c r="G1206">
        <v>0</v>
      </c>
      <c r="H1206">
        <v>0</v>
      </c>
      <c r="I1206">
        <v>8733.2292500000003</v>
      </c>
      <c r="P1206" s="8">
        <v>1171</v>
      </c>
      <c r="Q1206" s="8">
        <v>26157.929387964479</v>
      </c>
      <c r="R1206" s="8">
        <v>-8979.2469879644777</v>
      </c>
      <c r="S1206" s="8">
        <v>-1.4856615056650588</v>
      </c>
      <c r="U1206" s="8">
        <v>87.481315396113615</v>
      </c>
      <c r="V1206" s="8">
        <v>28923.136920000001</v>
      </c>
    </row>
    <row r="1207" spans="1:22">
      <c r="A1207">
        <v>22</v>
      </c>
      <c r="B1207">
        <v>1</v>
      </c>
      <c r="C1207">
        <v>32.11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2055.3249000000001</v>
      </c>
      <c r="P1207" s="8">
        <v>1172</v>
      </c>
      <c r="Q1207" s="8">
        <v>32002.234435258433</v>
      </c>
      <c r="R1207" s="8">
        <v>-9523.6344352584347</v>
      </c>
      <c r="S1207" s="8">
        <v>-1.575733142595857</v>
      </c>
      <c r="U1207" s="8">
        <v>87.556053811659197</v>
      </c>
      <c r="V1207" s="8">
        <v>28950.4692</v>
      </c>
    </row>
    <row r="1208" spans="1:22">
      <c r="A1208">
        <v>51</v>
      </c>
      <c r="B1208">
        <v>1</v>
      </c>
      <c r="C1208">
        <v>32.299999999999997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9964.06</v>
      </c>
      <c r="P1208" s="8">
        <v>1173</v>
      </c>
      <c r="Q1208" s="8">
        <v>15625.992757366763</v>
      </c>
      <c r="R1208" s="8">
        <v>-4532.3698573667625</v>
      </c>
      <c r="S1208" s="8">
        <v>-0.74990335331591962</v>
      </c>
      <c r="U1208" s="8">
        <v>87.630792227204793</v>
      </c>
      <c r="V1208" s="8">
        <v>29141.3603</v>
      </c>
    </row>
    <row r="1209" spans="1:22">
      <c r="A1209">
        <v>18</v>
      </c>
      <c r="B1209">
        <v>0</v>
      </c>
      <c r="C1209">
        <v>27.28</v>
      </c>
      <c r="D1209">
        <v>3</v>
      </c>
      <c r="E1209">
        <v>1</v>
      </c>
      <c r="F1209">
        <v>0</v>
      </c>
      <c r="G1209">
        <v>1</v>
      </c>
      <c r="H1209">
        <v>0</v>
      </c>
      <c r="I1209">
        <v>18223.4512</v>
      </c>
      <c r="P1209" s="8">
        <v>1174</v>
      </c>
      <c r="Q1209" s="8">
        <v>8213.526104383709</v>
      </c>
      <c r="R1209" s="8">
        <v>-1755.6827043837093</v>
      </c>
      <c r="S1209" s="8">
        <v>-0.29048652003458209</v>
      </c>
      <c r="U1209" s="8">
        <v>87.705530642750375</v>
      </c>
      <c r="V1209" s="8">
        <v>29186.482360000002</v>
      </c>
    </row>
    <row r="1210" spans="1:22">
      <c r="A1210">
        <v>35</v>
      </c>
      <c r="B1210">
        <v>1</v>
      </c>
      <c r="C1210">
        <v>17.86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5116.5003999999999</v>
      </c>
      <c r="P1210" s="8">
        <v>1175</v>
      </c>
      <c r="Q1210" s="8">
        <v>6868.5202743384707</v>
      </c>
      <c r="R1210" s="8">
        <v>-2434.6043743384707</v>
      </c>
      <c r="S1210" s="8">
        <v>-0.40281751970143492</v>
      </c>
      <c r="U1210" s="8">
        <v>87.780269058295971</v>
      </c>
      <c r="V1210" s="8">
        <v>29330.98315</v>
      </c>
    </row>
    <row r="1211" spans="1:22">
      <c r="A1211">
        <v>59</v>
      </c>
      <c r="B1211">
        <v>0</v>
      </c>
      <c r="C1211">
        <v>34.799999999999997</v>
      </c>
      <c r="D1211">
        <v>2</v>
      </c>
      <c r="E1211">
        <v>0</v>
      </c>
      <c r="F1211">
        <v>0</v>
      </c>
      <c r="G1211">
        <v>0</v>
      </c>
      <c r="H1211">
        <v>1</v>
      </c>
      <c r="I1211">
        <v>36910.608030000003</v>
      </c>
      <c r="P1211" s="8">
        <v>1176</v>
      </c>
      <c r="Q1211" s="8">
        <v>1944.3927812073812</v>
      </c>
      <c r="R1211" s="8">
        <v>209.9682187926187</v>
      </c>
      <c r="S1211" s="8">
        <v>3.4740296206504845E-2</v>
      </c>
      <c r="U1211" s="8">
        <v>87.855007473841567</v>
      </c>
      <c r="V1211" s="8">
        <v>29523.1656</v>
      </c>
    </row>
    <row r="1212" spans="1:22">
      <c r="A1212">
        <v>36</v>
      </c>
      <c r="B1212">
        <v>1</v>
      </c>
      <c r="C1212">
        <v>33.4</v>
      </c>
      <c r="D1212">
        <v>2</v>
      </c>
      <c r="E1212">
        <v>1</v>
      </c>
      <c r="F1212">
        <v>0</v>
      </c>
      <c r="G1212">
        <v>0</v>
      </c>
      <c r="H1212">
        <v>1</v>
      </c>
      <c r="I1212">
        <v>38415.474000000002</v>
      </c>
      <c r="P1212" s="8">
        <v>1177</v>
      </c>
      <c r="Q1212" s="8">
        <v>33573.800979041764</v>
      </c>
      <c r="R1212" s="8">
        <v>-9686.1382790417629</v>
      </c>
      <c r="S1212" s="8">
        <v>-1.6026202196029933</v>
      </c>
      <c r="U1212" s="8">
        <v>87.929745889387149</v>
      </c>
      <c r="V1212" s="8">
        <v>30063.580549999999</v>
      </c>
    </row>
    <row r="1213" spans="1:22">
      <c r="A1213">
        <v>37</v>
      </c>
      <c r="B1213">
        <v>0</v>
      </c>
      <c r="C1213">
        <v>25.555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20296.863450000001</v>
      </c>
      <c r="P1213" s="8">
        <v>1178</v>
      </c>
      <c r="Q1213" s="8">
        <v>7145.065708112028</v>
      </c>
      <c r="R1213" s="8">
        <v>-648.17970811202758</v>
      </c>
      <c r="S1213" s="8">
        <v>-0.10724458770161883</v>
      </c>
      <c r="U1213" s="8">
        <v>88.004484304932745</v>
      </c>
      <c r="V1213" s="8">
        <v>30166.618170000002</v>
      </c>
    </row>
    <row r="1214" spans="1:22">
      <c r="A1214">
        <v>59</v>
      </c>
      <c r="B1214">
        <v>1</v>
      </c>
      <c r="C1214">
        <v>37.1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12347.172</v>
      </c>
      <c r="P1214" s="8">
        <v>1179</v>
      </c>
      <c r="Q1214" s="8">
        <v>5795.1372923337312</v>
      </c>
      <c r="R1214" s="8">
        <v>-2895.6479423337314</v>
      </c>
      <c r="S1214" s="8">
        <v>-0.47909949327039042</v>
      </c>
      <c r="U1214" s="8">
        <v>88.079222720478327</v>
      </c>
      <c r="V1214" s="8">
        <v>30184.936699999998</v>
      </c>
    </row>
    <row r="1215" spans="1:22">
      <c r="A1215">
        <v>36</v>
      </c>
      <c r="B1215">
        <v>1</v>
      </c>
      <c r="C1215">
        <v>30.875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5373.3642499999996</v>
      </c>
      <c r="P1215" s="8">
        <v>1180</v>
      </c>
      <c r="Q1215" s="8">
        <v>28817.56333775961</v>
      </c>
      <c r="R1215" s="8">
        <v>-9467.1944377596083</v>
      </c>
      <c r="S1215" s="8">
        <v>-1.5663948615822898</v>
      </c>
      <c r="U1215" s="8">
        <v>88.153961136023923</v>
      </c>
      <c r="V1215" s="8">
        <v>30259.995559999999</v>
      </c>
    </row>
    <row r="1216" spans="1:22">
      <c r="A1216">
        <v>39</v>
      </c>
      <c r="B1216">
        <v>1</v>
      </c>
      <c r="C1216">
        <v>34.1</v>
      </c>
      <c r="D1216">
        <v>2</v>
      </c>
      <c r="E1216">
        <v>0</v>
      </c>
      <c r="F1216">
        <v>0</v>
      </c>
      <c r="G1216">
        <v>1</v>
      </c>
      <c r="H1216">
        <v>0</v>
      </c>
      <c r="I1216">
        <v>23563.016179999999</v>
      </c>
      <c r="P1216" s="8">
        <v>1181</v>
      </c>
      <c r="Q1216" s="8">
        <v>13342.098246018502</v>
      </c>
      <c r="R1216" s="8">
        <v>-5691.324496018502</v>
      </c>
      <c r="S1216" s="8">
        <v>-0.9416582182577925</v>
      </c>
      <c r="U1216" s="8">
        <v>88.22869955156952</v>
      </c>
      <c r="V1216" s="8">
        <v>30284.642940000002</v>
      </c>
    </row>
    <row r="1217" spans="1:22">
      <c r="A1217">
        <v>18</v>
      </c>
      <c r="B1217">
        <v>1</v>
      </c>
      <c r="C1217">
        <v>21.47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1702.4553000000001</v>
      </c>
      <c r="P1217" s="8">
        <v>1182</v>
      </c>
      <c r="Q1217" s="8">
        <v>4023.4140846088885</v>
      </c>
      <c r="R1217" s="8">
        <v>-1172.7303346088884</v>
      </c>
      <c r="S1217" s="8">
        <v>-0.19403412301604259</v>
      </c>
      <c r="U1217" s="8">
        <v>88.303437967115102</v>
      </c>
      <c r="V1217" s="8">
        <v>30942.191800000001</v>
      </c>
    </row>
    <row r="1218" spans="1:22">
      <c r="A1218">
        <v>52</v>
      </c>
      <c r="B1218">
        <v>0</v>
      </c>
      <c r="C1218">
        <v>33.299999999999997</v>
      </c>
      <c r="D1218">
        <v>2</v>
      </c>
      <c r="E1218">
        <v>0</v>
      </c>
      <c r="F1218">
        <v>0</v>
      </c>
      <c r="G1218">
        <v>0</v>
      </c>
      <c r="H1218">
        <v>1</v>
      </c>
      <c r="I1218">
        <v>10806.839</v>
      </c>
      <c r="P1218" s="8">
        <v>1183</v>
      </c>
      <c r="Q1218" s="8">
        <v>3800.3808903741142</v>
      </c>
      <c r="R1218" s="8">
        <v>-1167.388890374114</v>
      </c>
      <c r="S1218" s="8">
        <v>-0.19315035424401777</v>
      </c>
      <c r="U1218" s="8">
        <v>88.378176382660698</v>
      </c>
      <c r="V1218" s="8">
        <v>31620.001059999999</v>
      </c>
    </row>
    <row r="1219" spans="1:22">
      <c r="A1219">
        <v>27</v>
      </c>
      <c r="B1219">
        <v>0</v>
      </c>
      <c r="C1219">
        <v>31.254999999999999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3956.0714499999999</v>
      </c>
      <c r="P1219" s="8">
        <v>1184</v>
      </c>
      <c r="Q1219" s="8">
        <v>10146.399781567206</v>
      </c>
      <c r="R1219" s="8">
        <v>-699.01738156720603</v>
      </c>
      <c r="S1219" s="8">
        <v>-0.11565593606871065</v>
      </c>
      <c r="U1219" s="8">
        <v>88.45291479820628</v>
      </c>
      <c r="V1219" s="8">
        <v>32108.662820000001</v>
      </c>
    </row>
    <row r="1220" spans="1:22">
      <c r="A1220">
        <v>18</v>
      </c>
      <c r="B1220">
        <v>1</v>
      </c>
      <c r="C1220">
        <v>39.14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12890.057650000001</v>
      </c>
      <c r="P1220" s="8">
        <v>1185</v>
      </c>
      <c r="Q1220" s="8">
        <v>26921.792063238758</v>
      </c>
      <c r="R1220" s="8">
        <v>-8593.553963238759</v>
      </c>
      <c r="S1220" s="8">
        <v>-1.4218466578714113</v>
      </c>
      <c r="U1220" s="8">
        <v>88.527653213751876</v>
      </c>
      <c r="V1220" s="8">
        <v>32548.340499999998</v>
      </c>
    </row>
    <row r="1221" spans="1:22">
      <c r="A1221">
        <v>40</v>
      </c>
      <c r="B1221">
        <v>1</v>
      </c>
      <c r="C1221">
        <v>25.08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5415.6611999999996</v>
      </c>
      <c r="P1221" s="8">
        <v>1186</v>
      </c>
      <c r="Q1221" s="8">
        <v>8431.0817859879953</v>
      </c>
      <c r="R1221" s="8">
        <v>172.74161401200399</v>
      </c>
      <c r="S1221" s="8">
        <v>2.8580967502962459E-2</v>
      </c>
      <c r="U1221" s="8">
        <v>88.602391629297472</v>
      </c>
      <c r="V1221" s="8">
        <v>32734.186300000001</v>
      </c>
    </row>
    <row r="1222" spans="1:22">
      <c r="A1222">
        <v>29</v>
      </c>
      <c r="B1222">
        <v>1</v>
      </c>
      <c r="C1222">
        <v>37.29</v>
      </c>
      <c r="D1222">
        <v>2</v>
      </c>
      <c r="E1222">
        <v>0</v>
      </c>
      <c r="F1222">
        <v>0</v>
      </c>
      <c r="G1222">
        <v>1</v>
      </c>
      <c r="H1222">
        <v>0</v>
      </c>
      <c r="I1222">
        <v>4058.1161000000002</v>
      </c>
      <c r="P1222" s="8">
        <v>1187</v>
      </c>
      <c r="Q1222" s="8">
        <v>30073.113178006399</v>
      </c>
      <c r="R1222" s="8">
        <v>7392.2305719936012</v>
      </c>
      <c r="S1222" s="8">
        <v>1.2230816700478024</v>
      </c>
      <c r="U1222" s="8">
        <v>88.677130044843054</v>
      </c>
      <c r="V1222" s="8">
        <v>32787.458590000002</v>
      </c>
    </row>
    <row r="1223" spans="1:22">
      <c r="A1223">
        <v>46</v>
      </c>
      <c r="B1223">
        <v>0</v>
      </c>
      <c r="C1223">
        <v>34.6</v>
      </c>
      <c r="D1223">
        <v>1</v>
      </c>
      <c r="E1223">
        <v>1</v>
      </c>
      <c r="F1223">
        <v>0</v>
      </c>
      <c r="G1223">
        <v>0</v>
      </c>
      <c r="H1223">
        <v>1</v>
      </c>
      <c r="I1223">
        <v>41661.601999999999</v>
      </c>
      <c r="P1223" s="8">
        <v>1188</v>
      </c>
      <c r="Q1223" s="8">
        <v>14718.433445725974</v>
      </c>
      <c r="R1223" s="8">
        <v>-873.63624572597291</v>
      </c>
      <c r="S1223" s="8">
        <v>-0.14454750403553027</v>
      </c>
      <c r="U1223" s="8">
        <v>88.75186846038865</v>
      </c>
      <c r="V1223" s="8">
        <v>33307.550799999997</v>
      </c>
    </row>
    <row r="1224" spans="1:22">
      <c r="A1224">
        <v>38</v>
      </c>
      <c r="B1224">
        <v>0</v>
      </c>
      <c r="C1224">
        <v>30.21</v>
      </c>
      <c r="D1224">
        <v>3</v>
      </c>
      <c r="E1224">
        <v>0</v>
      </c>
      <c r="F1224">
        <v>1</v>
      </c>
      <c r="G1224">
        <v>0</v>
      </c>
      <c r="H1224">
        <v>0</v>
      </c>
      <c r="I1224">
        <v>7537.1638999999996</v>
      </c>
      <c r="P1224" s="8">
        <v>1189</v>
      </c>
      <c r="Q1224" s="8">
        <v>32001.738242746633</v>
      </c>
      <c r="R1224" s="8">
        <v>-10230.395942746632</v>
      </c>
      <c r="S1224" s="8">
        <v>-1.6926703831872365</v>
      </c>
      <c r="U1224" s="8">
        <v>88.826606875934232</v>
      </c>
      <c r="V1224" s="8">
        <v>33471.971890000001</v>
      </c>
    </row>
    <row r="1225" spans="1:22">
      <c r="A1225">
        <v>30</v>
      </c>
      <c r="B1225">
        <v>0</v>
      </c>
      <c r="C1225">
        <v>21.945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4718.2035500000002</v>
      </c>
      <c r="P1225" s="8">
        <v>1190</v>
      </c>
      <c r="Q1225" s="8">
        <v>2506.5232419944855</v>
      </c>
      <c r="R1225" s="8">
        <v>10620.154208005513</v>
      </c>
      <c r="S1225" s="8">
        <v>1.7571578454417049</v>
      </c>
      <c r="U1225" s="8">
        <v>88.901345291479828</v>
      </c>
      <c r="V1225" s="8">
        <v>33475.817150000003</v>
      </c>
    </row>
    <row r="1226" spans="1:22">
      <c r="A1226">
        <v>40</v>
      </c>
      <c r="B1226">
        <v>1</v>
      </c>
      <c r="C1226">
        <v>24.97</v>
      </c>
      <c r="D1226">
        <v>2</v>
      </c>
      <c r="E1226">
        <v>0</v>
      </c>
      <c r="F1226">
        <v>0</v>
      </c>
      <c r="G1226">
        <v>1</v>
      </c>
      <c r="H1226">
        <v>0</v>
      </c>
      <c r="I1226">
        <v>6593.5083000000004</v>
      </c>
      <c r="P1226" s="8">
        <v>1191</v>
      </c>
      <c r="Q1226" s="8">
        <v>7739.1109854594815</v>
      </c>
      <c r="R1226" s="8">
        <v>-2411.7107354594818</v>
      </c>
      <c r="S1226" s="8">
        <v>-0.39902965218284459</v>
      </c>
      <c r="U1226" s="8">
        <v>88.976083707025424</v>
      </c>
      <c r="V1226" s="8">
        <v>33732.686699999998</v>
      </c>
    </row>
    <row r="1227" spans="1:22">
      <c r="A1227">
        <v>50</v>
      </c>
      <c r="B1227">
        <v>1</v>
      </c>
      <c r="C1227">
        <v>25.3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8442.6669999999995</v>
      </c>
      <c r="P1227" s="8">
        <v>1192</v>
      </c>
      <c r="Q1227" s="8">
        <v>6447.2260063170115</v>
      </c>
      <c r="R1227" s="8">
        <v>7278.2458336829886</v>
      </c>
      <c r="S1227" s="8">
        <v>1.2042223226917976</v>
      </c>
      <c r="U1227" s="8">
        <v>89.050822122571006</v>
      </c>
      <c r="V1227" s="8">
        <v>33750.291799999999</v>
      </c>
    </row>
    <row r="1228" spans="1:22">
      <c r="A1228">
        <v>20</v>
      </c>
      <c r="B1228">
        <v>0</v>
      </c>
      <c r="C1228">
        <v>24.42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26125.674770000001</v>
      </c>
      <c r="P1228" s="8">
        <v>1193</v>
      </c>
      <c r="Q1228" s="8">
        <v>14422.802345871267</v>
      </c>
      <c r="R1228" s="8">
        <v>-1403.6412958712663</v>
      </c>
      <c r="S1228" s="8">
        <v>-0.23223950113332259</v>
      </c>
      <c r="U1228" s="8">
        <v>89.125560538116602</v>
      </c>
      <c r="V1228" s="8">
        <v>33900.652999999998</v>
      </c>
    </row>
    <row r="1229" spans="1:22">
      <c r="A1229">
        <v>41</v>
      </c>
      <c r="B1229">
        <v>1</v>
      </c>
      <c r="C1229">
        <v>23.94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6858.4795999999997</v>
      </c>
      <c r="P1229" s="8">
        <v>1194</v>
      </c>
      <c r="Q1229" s="8">
        <v>12443.603012017327</v>
      </c>
      <c r="R1229" s="8">
        <v>-3772.4117620173274</v>
      </c>
      <c r="S1229" s="8">
        <v>-0.62416447012309451</v>
      </c>
      <c r="U1229" s="8">
        <v>89.200298953662184</v>
      </c>
      <c r="V1229" s="8">
        <v>33907.548000000003</v>
      </c>
    </row>
    <row r="1230" spans="1:22">
      <c r="A1230">
        <v>33</v>
      </c>
      <c r="B1230">
        <v>0</v>
      </c>
      <c r="C1230">
        <v>39.82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4795.6567999999997</v>
      </c>
      <c r="P1230" s="8">
        <v>1195</v>
      </c>
      <c r="Q1230" s="8">
        <v>3050.1980363697594</v>
      </c>
      <c r="R1230" s="8">
        <v>1083.8844136302405</v>
      </c>
      <c r="S1230" s="8">
        <v>0.17933411922839101</v>
      </c>
      <c r="U1230" s="8">
        <v>89.27503736920778</v>
      </c>
      <c r="V1230" s="8">
        <v>34166.273000000001</v>
      </c>
    </row>
    <row r="1231" spans="1:22">
      <c r="A1231">
        <v>38</v>
      </c>
      <c r="B1231">
        <v>1</v>
      </c>
      <c r="C1231">
        <v>16.815000000000001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6640.5448500000002</v>
      </c>
      <c r="P1231" s="8">
        <v>1196</v>
      </c>
      <c r="Q1231" s="8">
        <v>3488.9430174159193</v>
      </c>
      <c r="R1231" s="8">
        <v>15349.76064258408</v>
      </c>
      <c r="S1231" s="8">
        <v>2.5396949809295011</v>
      </c>
      <c r="U1231" s="8">
        <v>89.349775784753376</v>
      </c>
      <c r="V1231" s="8">
        <v>34254.053350000002</v>
      </c>
    </row>
    <row r="1232" spans="1:22">
      <c r="A1232">
        <v>42</v>
      </c>
      <c r="B1232">
        <v>1</v>
      </c>
      <c r="C1232">
        <v>37.18</v>
      </c>
      <c r="D1232">
        <v>2</v>
      </c>
      <c r="E1232">
        <v>0</v>
      </c>
      <c r="F1232">
        <v>0</v>
      </c>
      <c r="G1232">
        <v>1</v>
      </c>
      <c r="H1232">
        <v>0</v>
      </c>
      <c r="I1232">
        <v>7162.0122000000001</v>
      </c>
      <c r="P1232" s="8">
        <v>1197</v>
      </c>
      <c r="Q1232" s="8">
        <v>26619.890241928002</v>
      </c>
      <c r="R1232" s="8">
        <v>6687.6605580719952</v>
      </c>
      <c r="S1232" s="8">
        <v>1.1065070230721417</v>
      </c>
      <c r="U1232" s="8">
        <v>89.424514200298958</v>
      </c>
      <c r="V1232" s="8">
        <v>34303.167200000004</v>
      </c>
    </row>
    <row r="1233" spans="1:22">
      <c r="A1233">
        <v>56</v>
      </c>
      <c r="B1233">
        <v>1</v>
      </c>
      <c r="C1233">
        <v>34.43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10594.225700000001</v>
      </c>
      <c r="P1233" s="8">
        <v>1198</v>
      </c>
      <c r="Q1233" s="8">
        <v>8806.1758377248098</v>
      </c>
      <c r="R1233" s="8">
        <v>-3106.3383377248101</v>
      </c>
      <c r="S1233" s="8">
        <v>-0.51395927722169865</v>
      </c>
      <c r="U1233" s="8">
        <v>89.499252615844554</v>
      </c>
      <c r="V1233" s="8">
        <v>34439.855900000002</v>
      </c>
    </row>
    <row r="1234" spans="1:22">
      <c r="A1234">
        <v>58</v>
      </c>
      <c r="B1234">
        <v>1</v>
      </c>
      <c r="C1234">
        <v>30.305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11938.255950000001</v>
      </c>
      <c r="P1234" s="8">
        <v>1199</v>
      </c>
      <c r="Q1234" s="8">
        <v>8283.9616424023006</v>
      </c>
      <c r="R1234" s="8">
        <v>-1890.358192402301</v>
      </c>
      <c r="S1234" s="8">
        <v>-0.3127692558334817</v>
      </c>
      <c r="U1234" s="8">
        <v>89.573991031390136</v>
      </c>
      <c r="V1234" s="8">
        <v>34472.841</v>
      </c>
    </row>
    <row r="1235" spans="1:22">
      <c r="A1235">
        <v>52</v>
      </c>
      <c r="B1235">
        <v>1</v>
      </c>
      <c r="C1235">
        <v>34.484999999999999</v>
      </c>
      <c r="D1235">
        <v>3</v>
      </c>
      <c r="E1235">
        <v>1</v>
      </c>
      <c r="F1235">
        <v>1</v>
      </c>
      <c r="G1235">
        <v>0</v>
      </c>
      <c r="H1235">
        <v>0</v>
      </c>
      <c r="I1235">
        <v>60021.398970000002</v>
      </c>
      <c r="P1235" s="8">
        <v>1200</v>
      </c>
      <c r="Q1235" s="8">
        <v>4766.1495546476872</v>
      </c>
      <c r="R1235" s="8">
        <v>168.55544535231274</v>
      </c>
      <c r="S1235" s="8">
        <v>2.7888344876336769E-2</v>
      </c>
      <c r="U1235" s="8">
        <v>89.648729446935732</v>
      </c>
      <c r="V1235" s="8">
        <v>34617.840649999998</v>
      </c>
    </row>
    <row r="1236" spans="1:22">
      <c r="A1236">
        <v>20</v>
      </c>
      <c r="B1236">
        <v>0</v>
      </c>
      <c r="C1236">
        <v>21.8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20167.336029999999</v>
      </c>
      <c r="P1236" s="8">
        <v>1201</v>
      </c>
      <c r="Q1236" s="8">
        <v>6281.0540910088093</v>
      </c>
      <c r="R1236" s="8">
        <v>-82.302291008809334</v>
      </c>
      <c r="S1236" s="8">
        <v>-1.3617327348687831E-2</v>
      </c>
      <c r="U1236" s="8">
        <v>89.723467862481328</v>
      </c>
      <c r="V1236" s="8">
        <v>34672.147199999999</v>
      </c>
    </row>
    <row r="1237" spans="1:22">
      <c r="A1237">
        <v>54</v>
      </c>
      <c r="B1237">
        <v>0</v>
      </c>
      <c r="C1237">
        <v>24.605</v>
      </c>
      <c r="D1237">
        <v>3</v>
      </c>
      <c r="E1237">
        <v>0</v>
      </c>
      <c r="F1237">
        <v>1</v>
      </c>
      <c r="G1237">
        <v>0</v>
      </c>
      <c r="H1237">
        <v>0</v>
      </c>
      <c r="I1237">
        <v>12479.70895</v>
      </c>
      <c r="P1237" s="8">
        <v>1202</v>
      </c>
      <c r="Q1237" s="8">
        <v>14038.51216156698</v>
      </c>
      <c r="R1237" s="8">
        <v>-5305.2829115669792</v>
      </c>
      <c r="S1237" s="8">
        <v>-0.87778569950713181</v>
      </c>
      <c r="U1237" s="8">
        <v>89.79820627802691</v>
      </c>
      <c r="V1237" s="8">
        <v>34779.614999999998</v>
      </c>
    </row>
    <row r="1238" spans="1:22">
      <c r="A1238">
        <v>58</v>
      </c>
      <c r="B1238">
        <v>1</v>
      </c>
      <c r="C1238">
        <v>23.3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11345.519</v>
      </c>
      <c r="P1238" s="8">
        <v>1203</v>
      </c>
      <c r="Q1238" s="8">
        <v>4119.52471627877</v>
      </c>
      <c r="R1238" s="8">
        <v>-2064.19981627877</v>
      </c>
      <c r="S1238" s="8">
        <v>-0.34153222549249107</v>
      </c>
      <c r="U1238" s="8">
        <v>89.872944693572506</v>
      </c>
      <c r="V1238" s="8">
        <v>34806.467700000001</v>
      </c>
    </row>
    <row r="1239" spans="1:22">
      <c r="A1239">
        <v>45</v>
      </c>
      <c r="B1239">
        <v>0</v>
      </c>
      <c r="C1239">
        <v>27.83</v>
      </c>
      <c r="D1239">
        <v>2</v>
      </c>
      <c r="E1239">
        <v>0</v>
      </c>
      <c r="F1239">
        <v>0</v>
      </c>
      <c r="G1239">
        <v>1</v>
      </c>
      <c r="H1239">
        <v>0</v>
      </c>
      <c r="I1239">
        <v>8515.7587000000003</v>
      </c>
      <c r="P1239" s="8">
        <v>1204</v>
      </c>
      <c r="Q1239" s="8">
        <v>12461.270140621691</v>
      </c>
      <c r="R1239" s="8">
        <v>-2497.2101406216916</v>
      </c>
      <c r="S1239" s="8">
        <v>-0.41317595812331082</v>
      </c>
      <c r="U1239" s="8">
        <v>89.947683109118088</v>
      </c>
      <c r="V1239" s="8">
        <v>34828.654000000002</v>
      </c>
    </row>
    <row r="1240" spans="1:22">
      <c r="A1240">
        <v>26</v>
      </c>
      <c r="B1240">
        <v>1</v>
      </c>
      <c r="C1240">
        <v>31.065000000000001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2699.56835</v>
      </c>
      <c r="P1240" s="8">
        <v>1205</v>
      </c>
      <c r="Q1240" s="8">
        <v>26178.087311981169</v>
      </c>
      <c r="R1240" s="8">
        <v>-7954.63611198117</v>
      </c>
      <c r="S1240" s="8">
        <v>-1.3161344908970609</v>
      </c>
      <c r="U1240" s="8">
        <v>90.022421524663685</v>
      </c>
      <c r="V1240" s="8">
        <v>34838.873</v>
      </c>
    </row>
    <row r="1241" spans="1:22">
      <c r="A1241">
        <v>63</v>
      </c>
      <c r="B1241">
        <v>0</v>
      </c>
      <c r="C1241">
        <v>21.66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14449.8544</v>
      </c>
      <c r="P1241" s="8">
        <v>1206</v>
      </c>
      <c r="Q1241" s="8">
        <v>3100.6511304589535</v>
      </c>
      <c r="R1241" s="8">
        <v>2015.8492695410464</v>
      </c>
      <c r="S1241" s="8">
        <v>0.33353238473052321</v>
      </c>
      <c r="U1241" s="8">
        <v>90.097159940209281</v>
      </c>
      <c r="V1241" s="8">
        <v>35069.374519999998</v>
      </c>
    </row>
    <row r="1242" spans="1:22">
      <c r="A1242">
        <v>58</v>
      </c>
      <c r="B1242">
        <v>0</v>
      </c>
      <c r="C1242">
        <v>28.215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12224.350850000001</v>
      </c>
      <c r="P1242" s="8">
        <v>1207</v>
      </c>
      <c r="Q1242" s="8">
        <v>15010.86850819099</v>
      </c>
      <c r="R1242" s="8">
        <v>21899.739521809013</v>
      </c>
      <c r="S1242" s="8">
        <v>3.623421878833843</v>
      </c>
      <c r="U1242" s="8">
        <v>90.171898355754863</v>
      </c>
      <c r="V1242" s="8">
        <v>35147.528480000001</v>
      </c>
    </row>
    <row r="1243" spans="1:22">
      <c r="A1243">
        <v>37</v>
      </c>
      <c r="B1243">
        <v>1</v>
      </c>
      <c r="C1243">
        <v>22.704999999999998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6985.50695</v>
      </c>
      <c r="P1243" s="8">
        <v>1208</v>
      </c>
      <c r="Q1243" s="8">
        <v>32345.521747294522</v>
      </c>
      <c r="R1243" s="8">
        <v>6069.9522527054796</v>
      </c>
      <c r="S1243" s="8">
        <v>1.004304081974442</v>
      </c>
      <c r="U1243" s="8">
        <v>90.246636771300459</v>
      </c>
      <c r="V1243" s="8">
        <v>35160.134570000002</v>
      </c>
    </row>
    <row r="1244" spans="1:22">
      <c r="A1244">
        <v>25</v>
      </c>
      <c r="B1244">
        <v>0</v>
      </c>
      <c r="C1244">
        <v>42.13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3238.4357</v>
      </c>
      <c r="P1244" s="8">
        <v>1209</v>
      </c>
      <c r="Q1244" s="8">
        <v>30557.270261801634</v>
      </c>
      <c r="R1244" s="8">
        <v>-10260.406811801633</v>
      </c>
      <c r="S1244" s="8">
        <v>-1.697635832179377</v>
      </c>
      <c r="U1244" s="8">
        <v>90.321375186846041</v>
      </c>
      <c r="V1244" s="8">
        <v>35491.64</v>
      </c>
    </row>
    <row r="1245" spans="1:22">
      <c r="A1245">
        <v>52</v>
      </c>
      <c r="B1245">
        <v>1</v>
      </c>
      <c r="C1245">
        <v>41.8</v>
      </c>
      <c r="D1245">
        <v>2</v>
      </c>
      <c r="E1245">
        <v>1</v>
      </c>
      <c r="F1245">
        <v>0</v>
      </c>
      <c r="G1245">
        <v>1</v>
      </c>
      <c r="H1245">
        <v>0</v>
      </c>
      <c r="I1245">
        <v>47269.853999999999</v>
      </c>
      <c r="P1245" s="8">
        <v>1210</v>
      </c>
      <c r="Q1245" s="8">
        <v>15184.198546951682</v>
      </c>
      <c r="R1245" s="8">
        <v>-2837.0265469516817</v>
      </c>
      <c r="S1245" s="8">
        <v>-0.46940028902261577</v>
      </c>
      <c r="U1245" s="8">
        <v>90.396113602391637</v>
      </c>
      <c r="V1245" s="8">
        <v>35585.576000000001</v>
      </c>
    </row>
    <row r="1246" spans="1:22">
      <c r="A1246">
        <v>64</v>
      </c>
      <c r="B1246">
        <v>1</v>
      </c>
      <c r="C1246">
        <v>36.96</v>
      </c>
      <c r="D1246">
        <v>2</v>
      </c>
      <c r="E1246">
        <v>1</v>
      </c>
      <c r="F1246">
        <v>0</v>
      </c>
      <c r="G1246">
        <v>1</v>
      </c>
      <c r="H1246">
        <v>0</v>
      </c>
      <c r="I1246">
        <v>49577.662400000001</v>
      </c>
      <c r="P1246" s="8">
        <v>1211</v>
      </c>
      <c r="Q1246" s="8">
        <v>7772.1102817413848</v>
      </c>
      <c r="R1246" s="8">
        <v>-2398.7460317413852</v>
      </c>
      <c r="S1246" s="8">
        <v>-0.39688457684722389</v>
      </c>
      <c r="U1246" s="8">
        <v>90.470852017937233</v>
      </c>
      <c r="V1246" s="8">
        <v>35595.589800000002</v>
      </c>
    </row>
    <row r="1247" spans="1:22">
      <c r="A1247">
        <v>22</v>
      </c>
      <c r="B1247">
        <v>0</v>
      </c>
      <c r="C1247">
        <v>21.28</v>
      </c>
      <c r="D1247">
        <v>3</v>
      </c>
      <c r="E1247">
        <v>0</v>
      </c>
      <c r="F1247">
        <v>1</v>
      </c>
      <c r="G1247">
        <v>0</v>
      </c>
      <c r="H1247">
        <v>0</v>
      </c>
      <c r="I1247">
        <v>4296.2712000000001</v>
      </c>
      <c r="P1247" s="8">
        <v>1212</v>
      </c>
      <c r="Q1247" s="8">
        <v>9430.0206224343419</v>
      </c>
      <c r="R1247" s="8">
        <v>14132.995557565657</v>
      </c>
      <c r="S1247" s="8">
        <v>2.3383750873268268</v>
      </c>
      <c r="U1247" s="8">
        <v>90.545590433482815</v>
      </c>
      <c r="V1247" s="8">
        <v>36021.011200000001</v>
      </c>
    </row>
    <row r="1248" spans="1:22">
      <c r="A1248">
        <v>28</v>
      </c>
      <c r="B1248">
        <v>0</v>
      </c>
      <c r="C1248">
        <v>33.11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3171.6149</v>
      </c>
      <c r="P1248" s="8">
        <v>1213</v>
      </c>
      <c r="Q1248" s="8">
        <v>-163.95514086532057</v>
      </c>
      <c r="R1248" s="8">
        <v>1866.4104408653207</v>
      </c>
      <c r="S1248" s="8">
        <v>0.30880698008213958</v>
      </c>
      <c r="U1248" s="8">
        <v>90.620328849028411</v>
      </c>
      <c r="V1248" s="8">
        <v>36085.218999999997</v>
      </c>
    </row>
    <row r="1249" spans="1:22">
      <c r="A1249">
        <v>18</v>
      </c>
      <c r="B1249">
        <v>1</v>
      </c>
      <c r="C1249">
        <v>33.33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1135.9407000000001</v>
      </c>
      <c r="P1249" s="8">
        <v>1214</v>
      </c>
      <c r="Q1249" s="8">
        <v>12704.083860013294</v>
      </c>
      <c r="R1249" s="8">
        <v>-1897.2448600132939</v>
      </c>
      <c r="S1249" s="8">
        <v>-0.31390868957282264</v>
      </c>
      <c r="U1249" s="8">
        <v>90.695067264573993</v>
      </c>
      <c r="V1249" s="8">
        <v>36124.573700000001</v>
      </c>
    </row>
    <row r="1250" spans="1:22">
      <c r="A1250">
        <v>28</v>
      </c>
      <c r="B1250">
        <v>1</v>
      </c>
      <c r="C1250">
        <v>24.3</v>
      </c>
      <c r="D1250">
        <v>5</v>
      </c>
      <c r="E1250">
        <v>0</v>
      </c>
      <c r="F1250">
        <v>0</v>
      </c>
      <c r="G1250">
        <v>0</v>
      </c>
      <c r="H1250">
        <v>1</v>
      </c>
      <c r="I1250">
        <v>5615.3689999999997</v>
      </c>
      <c r="P1250" s="8">
        <v>1215</v>
      </c>
      <c r="Q1250" s="8">
        <v>5720.6109806724817</v>
      </c>
      <c r="R1250" s="8">
        <v>-1764.5395306724818</v>
      </c>
      <c r="S1250" s="8">
        <v>-0.29195192642080003</v>
      </c>
      <c r="U1250" s="8">
        <v>90.769805680119589</v>
      </c>
      <c r="V1250" s="8">
        <v>36149.483500000002</v>
      </c>
    </row>
    <row r="1251" spans="1:22">
      <c r="A1251">
        <v>45</v>
      </c>
      <c r="B1251">
        <v>0</v>
      </c>
      <c r="C1251">
        <v>25.7</v>
      </c>
      <c r="D1251">
        <v>3</v>
      </c>
      <c r="E1251">
        <v>0</v>
      </c>
      <c r="F1251">
        <v>0</v>
      </c>
      <c r="G1251">
        <v>0</v>
      </c>
      <c r="H1251">
        <v>1</v>
      </c>
      <c r="I1251">
        <v>9101.7980000000007</v>
      </c>
      <c r="P1251" s="8">
        <v>1216</v>
      </c>
      <c r="Q1251" s="8">
        <v>5829.5931844382239</v>
      </c>
      <c r="R1251" s="8">
        <v>7060.4644655617767</v>
      </c>
      <c r="S1251" s="8">
        <v>1.1681893016932179</v>
      </c>
      <c r="U1251" s="8">
        <v>90.844544095665185</v>
      </c>
      <c r="V1251" s="8">
        <v>36189.101699999999</v>
      </c>
    </row>
    <row r="1252" spans="1:22">
      <c r="A1252">
        <v>33</v>
      </c>
      <c r="B1252">
        <v>1</v>
      </c>
      <c r="C1252">
        <v>29.4</v>
      </c>
      <c r="D1252">
        <v>4</v>
      </c>
      <c r="E1252">
        <v>0</v>
      </c>
      <c r="F1252">
        <v>0</v>
      </c>
      <c r="G1252">
        <v>0</v>
      </c>
      <c r="H1252">
        <v>1</v>
      </c>
      <c r="I1252">
        <v>6059.1729999999998</v>
      </c>
      <c r="P1252" s="8">
        <v>1217</v>
      </c>
      <c r="Q1252" s="8">
        <v>5676.3509331036466</v>
      </c>
      <c r="R1252" s="8">
        <v>-260.68973310364709</v>
      </c>
      <c r="S1252" s="8">
        <v>-4.3132425459875189E-2</v>
      </c>
      <c r="U1252" s="8">
        <v>90.919282511210767</v>
      </c>
      <c r="V1252" s="8">
        <v>36197.699000000001</v>
      </c>
    </row>
    <row r="1253" spans="1:22">
      <c r="A1253">
        <v>18</v>
      </c>
      <c r="B1253">
        <v>0</v>
      </c>
      <c r="C1253">
        <v>39.82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1633.9618</v>
      </c>
      <c r="P1253" s="8">
        <v>1218</v>
      </c>
      <c r="Q1253" s="8">
        <v>7943.4842140794417</v>
      </c>
      <c r="R1253" s="8">
        <v>-3885.3681140794415</v>
      </c>
      <c r="S1253" s="8">
        <v>-0.6428536658099897</v>
      </c>
      <c r="U1253" s="8">
        <v>90.994020926756363</v>
      </c>
      <c r="V1253" s="8">
        <v>36219.405449999998</v>
      </c>
    </row>
    <row r="1254" spans="1:22">
      <c r="A1254">
        <v>32</v>
      </c>
      <c r="B1254">
        <v>1</v>
      </c>
      <c r="C1254">
        <v>33.630000000000003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37607.527699999999</v>
      </c>
      <c r="P1254" s="8">
        <v>1219</v>
      </c>
      <c r="Q1254" s="8">
        <v>34976.931231246985</v>
      </c>
      <c r="R1254" s="8">
        <v>6684.6707687530143</v>
      </c>
      <c r="S1254" s="8">
        <v>1.1060123474153507</v>
      </c>
      <c r="U1254" s="8">
        <v>91.068759342301945</v>
      </c>
      <c r="V1254" s="8">
        <v>36307.798300000002</v>
      </c>
    </row>
    <row r="1255" spans="1:22">
      <c r="A1255">
        <v>24</v>
      </c>
      <c r="B1255">
        <v>1</v>
      </c>
      <c r="C1255">
        <v>29.83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18648.421699999999</v>
      </c>
      <c r="P1255" s="8">
        <v>1220</v>
      </c>
      <c r="Q1255" s="8">
        <v>9142.5747898582467</v>
      </c>
      <c r="R1255" s="8">
        <v>-1605.4108898582472</v>
      </c>
      <c r="S1255" s="8">
        <v>-0.26562329369431542</v>
      </c>
      <c r="U1255" s="8">
        <v>91.143497757847541</v>
      </c>
      <c r="V1255" s="8">
        <v>36397.576000000001</v>
      </c>
    </row>
    <row r="1256" spans="1:22">
      <c r="A1256">
        <v>19</v>
      </c>
      <c r="B1256">
        <v>1</v>
      </c>
      <c r="C1256">
        <v>19.8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1241.5650000000001</v>
      </c>
      <c r="P1256" s="8">
        <v>1221</v>
      </c>
      <c r="Q1256" s="8">
        <v>3686.2528845922443</v>
      </c>
      <c r="R1256" s="8">
        <v>1031.9506654077559</v>
      </c>
      <c r="S1256" s="8">
        <v>0.17074141978683827</v>
      </c>
      <c r="U1256" s="8">
        <v>91.218236173393137</v>
      </c>
      <c r="V1256" s="8">
        <v>36580.282160000002</v>
      </c>
    </row>
    <row r="1257" spans="1:22">
      <c r="A1257">
        <v>20</v>
      </c>
      <c r="B1257">
        <v>1</v>
      </c>
      <c r="C1257">
        <v>27.3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16232.847</v>
      </c>
      <c r="P1257" s="8">
        <v>1222</v>
      </c>
      <c r="Q1257" s="8">
        <v>6590.0407435047191</v>
      </c>
      <c r="R1257" s="8">
        <v>3.4675564952813147</v>
      </c>
      <c r="S1257" s="8">
        <v>5.7372463533560982E-4</v>
      </c>
      <c r="U1257" s="8">
        <v>91.292974588938719</v>
      </c>
      <c r="V1257" s="8">
        <v>36837.466999999997</v>
      </c>
    </row>
    <row r="1258" spans="1:22">
      <c r="A1258">
        <v>40</v>
      </c>
      <c r="B1258">
        <v>0</v>
      </c>
      <c r="C1258">
        <v>29.3</v>
      </c>
      <c r="D1258">
        <v>4</v>
      </c>
      <c r="E1258">
        <v>0</v>
      </c>
      <c r="F1258">
        <v>0</v>
      </c>
      <c r="G1258">
        <v>0</v>
      </c>
      <c r="H1258">
        <v>1</v>
      </c>
      <c r="I1258">
        <v>15828.82173</v>
      </c>
      <c r="P1258" s="8">
        <v>1223</v>
      </c>
      <c r="Q1258" s="8">
        <v>8319.5370182715124</v>
      </c>
      <c r="R1258" s="8">
        <v>123.12998172848711</v>
      </c>
      <c r="S1258" s="8">
        <v>2.0372473804590598E-2</v>
      </c>
      <c r="U1258" s="8">
        <v>91.367713004484315</v>
      </c>
      <c r="V1258" s="8">
        <v>36898.733079999998</v>
      </c>
    </row>
    <row r="1259" spans="1:22">
      <c r="A1259">
        <v>34</v>
      </c>
      <c r="B1259">
        <v>0</v>
      </c>
      <c r="C1259">
        <v>27.72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4415.1588000000002</v>
      </c>
      <c r="P1259" s="8">
        <v>1224</v>
      </c>
      <c r="Q1259" s="8">
        <v>24295.205104281464</v>
      </c>
      <c r="R1259" s="8">
        <v>1830.4696657185377</v>
      </c>
      <c r="S1259" s="8">
        <v>0.30286039834862577</v>
      </c>
      <c r="U1259" s="8">
        <v>91.442451420029897</v>
      </c>
      <c r="V1259" s="8">
        <v>36910.608030000003</v>
      </c>
    </row>
    <row r="1260" spans="1:22">
      <c r="A1260">
        <v>42</v>
      </c>
      <c r="B1260">
        <v>0</v>
      </c>
      <c r="C1260">
        <v>37.9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6474.0129999999999</v>
      </c>
      <c r="P1260" s="8">
        <v>1225</v>
      </c>
      <c r="Q1260" s="8">
        <v>7057.0493430615898</v>
      </c>
      <c r="R1260" s="8">
        <v>-198.56974306159009</v>
      </c>
      <c r="S1260" s="8">
        <v>-3.285436115654522E-2</v>
      </c>
      <c r="U1260" s="8">
        <v>91.517189835575493</v>
      </c>
      <c r="V1260" s="8">
        <v>36950.256699999998</v>
      </c>
    </row>
    <row r="1261" spans="1:22">
      <c r="A1261">
        <v>51</v>
      </c>
      <c r="B1261">
        <v>0</v>
      </c>
      <c r="C1261">
        <v>36.384999999999998</v>
      </c>
      <c r="D1261">
        <v>3</v>
      </c>
      <c r="E1261">
        <v>0</v>
      </c>
      <c r="F1261">
        <v>1</v>
      </c>
      <c r="G1261">
        <v>0</v>
      </c>
      <c r="H1261">
        <v>0</v>
      </c>
      <c r="I1261">
        <v>11436.738149999999</v>
      </c>
      <c r="P1261" s="8">
        <v>1226</v>
      </c>
      <c r="Q1261" s="8">
        <v>9484.8828761102359</v>
      </c>
      <c r="R1261" s="8">
        <v>-4689.2260761102361</v>
      </c>
      <c r="S1261" s="8">
        <v>-0.77585600239926811</v>
      </c>
      <c r="U1261" s="8">
        <v>91.591928251121089</v>
      </c>
      <c r="V1261" s="8">
        <v>37079.372000000003</v>
      </c>
    </row>
    <row r="1262" spans="1:22">
      <c r="A1262">
        <v>54</v>
      </c>
      <c r="B1262">
        <v>0</v>
      </c>
      <c r="C1262">
        <v>27.645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11305.93455</v>
      </c>
      <c r="P1262" s="8">
        <v>1227</v>
      </c>
      <c r="Q1262" s="8">
        <v>4345.227473621444</v>
      </c>
      <c r="R1262" s="8">
        <v>2295.3173763785562</v>
      </c>
      <c r="S1262" s="8">
        <v>0.37977178642490739</v>
      </c>
      <c r="U1262" s="8">
        <v>91.666666666666671</v>
      </c>
      <c r="V1262" s="8">
        <v>37133.898200000003</v>
      </c>
    </row>
    <row r="1263" spans="1:22">
      <c r="A1263">
        <v>55</v>
      </c>
      <c r="B1263">
        <v>1</v>
      </c>
      <c r="C1263">
        <v>37.715000000000003</v>
      </c>
      <c r="D1263">
        <v>3</v>
      </c>
      <c r="E1263">
        <v>0</v>
      </c>
      <c r="F1263">
        <v>1</v>
      </c>
      <c r="G1263">
        <v>0</v>
      </c>
      <c r="H1263">
        <v>0</v>
      </c>
      <c r="I1263">
        <v>30063.580549999999</v>
      </c>
      <c r="P1263" s="8">
        <v>1228</v>
      </c>
      <c r="Q1263" s="8">
        <v>11245.305517167773</v>
      </c>
      <c r="R1263" s="8">
        <v>-4083.2933171677732</v>
      </c>
      <c r="S1263" s="8">
        <v>-0.67560138459124264</v>
      </c>
      <c r="U1263" s="8">
        <v>91.741405082212268</v>
      </c>
      <c r="V1263" s="8">
        <v>37165.163800000002</v>
      </c>
    </row>
    <row r="1264" spans="1:22">
      <c r="A1264">
        <v>52</v>
      </c>
      <c r="B1264">
        <v>0</v>
      </c>
      <c r="C1264">
        <v>23.18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10197.772199999999</v>
      </c>
      <c r="P1264" s="8">
        <v>1229</v>
      </c>
      <c r="Q1264" s="8">
        <v>12957.511364962571</v>
      </c>
      <c r="R1264" s="8">
        <v>-2363.2856649625701</v>
      </c>
      <c r="S1264" s="8">
        <v>-0.39101748109067958</v>
      </c>
      <c r="U1264" s="8">
        <v>91.816143497757849</v>
      </c>
      <c r="V1264" s="8">
        <v>37270.1512</v>
      </c>
    </row>
    <row r="1265" spans="1:22">
      <c r="A1265">
        <v>32</v>
      </c>
      <c r="B1265">
        <v>0</v>
      </c>
      <c r="C1265">
        <v>20.52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4544.2348000000002</v>
      </c>
      <c r="P1265" s="8">
        <v>1230</v>
      </c>
      <c r="Q1265" s="8">
        <v>13107.073123280368</v>
      </c>
      <c r="R1265" s="8">
        <v>-1168.8171732803676</v>
      </c>
      <c r="S1265" s="8">
        <v>-0.19338667082333277</v>
      </c>
      <c r="U1265" s="8">
        <v>91.890881913303446</v>
      </c>
      <c r="V1265" s="8">
        <v>37465.34375</v>
      </c>
    </row>
    <row r="1266" spans="1:22">
      <c r="A1266">
        <v>28</v>
      </c>
      <c r="B1266">
        <v>1</v>
      </c>
      <c r="C1266">
        <v>37.1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3277.1610000000001</v>
      </c>
      <c r="P1266" s="8">
        <v>1231</v>
      </c>
      <c r="Q1266" s="8">
        <v>37905.835922085171</v>
      </c>
      <c r="R1266" s="8">
        <v>22115.563047914831</v>
      </c>
      <c r="S1266" s="8">
        <v>3.6591309650391883</v>
      </c>
      <c r="U1266" s="8">
        <v>91.965620328849042</v>
      </c>
      <c r="V1266" s="8">
        <v>37484.4493</v>
      </c>
    </row>
    <row r="1267" spans="1:22">
      <c r="A1267">
        <v>41</v>
      </c>
      <c r="B1267">
        <v>0</v>
      </c>
      <c r="C1267">
        <v>28.05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6770.1925000000001</v>
      </c>
      <c r="P1267" s="8">
        <v>1232</v>
      </c>
      <c r="Q1267" s="8">
        <v>23481.489313908052</v>
      </c>
      <c r="R1267" s="8">
        <v>-3314.1532839080537</v>
      </c>
      <c r="S1267" s="8">
        <v>-0.54834330366179218</v>
      </c>
      <c r="U1267" s="8">
        <v>92.040358744394624</v>
      </c>
      <c r="V1267" s="8">
        <v>37607.527699999999</v>
      </c>
    </row>
    <row r="1268" spans="1:22">
      <c r="A1268">
        <v>43</v>
      </c>
      <c r="B1268">
        <v>0</v>
      </c>
      <c r="C1268">
        <v>29.9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7337.7479999999996</v>
      </c>
      <c r="P1268" s="8">
        <v>1233</v>
      </c>
      <c r="Q1268" s="8">
        <v>11351.097122967054</v>
      </c>
      <c r="R1268" s="8">
        <v>1128.6118270329462</v>
      </c>
      <c r="S1268" s="8">
        <v>0.18673449438562131</v>
      </c>
      <c r="U1268" s="8">
        <v>92.11509715994022</v>
      </c>
      <c r="V1268" s="8">
        <v>37701.876799999998</v>
      </c>
    </row>
    <row r="1269" spans="1:22">
      <c r="A1269">
        <v>49</v>
      </c>
      <c r="B1269">
        <v>0</v>
      </c>
      <c r="C1269">
        <v>33.344999999999999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10370.912549999999</v>
      </c>
      <c r="P1269" s="8">
        <v>1234</v>
      </c>
      <c r="Q1269" s="8">
        <v>9770.9719894356076</v>
      </c>
      <c r="R1269" s="8">
        <v>1574.5470105643926</v>
      </c>
      <c r="S1269" s="8">
        <v>0.26051670987455489</v>
      </c>
      <c r="U1269" s="8">
        <v>92.189835575485802</v>
      </c>
      <c r="V1269" s="8">
        <v>37742.575700000001</v>
      </c>
    </row>
    <row r="1270" spans="1:22">
      <c r="A1270">
        <v>64</v>
      </c>
      <c r="B1270">
        <v>1</v>
      </c>
      <c r="C1270">
        <v>23.76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26926.5144</v>
      </c>
      <c r="P1270" s="8">
        <v>1235</v>
      </c>
      <c r="Q1270" s="8">
        <v>8975.7301429135696</v>
      </c>
      <c r="R1270" s="8">
        <v>-459.97144291356926</v>
      </c>
      <c r="S1270" s="8">
        <v>-7.6104585090248811E-2</v>
      </c>
      <c r="U1270" s="8">
        <v>92.264573991031398</v>
      </c>
      <c r="V1270" s="8">
        <v>37829.724199999997</v>
      </c>
    </row>
    <row r="1271" spans="1:22">
      <c r="A1271">
        <v>55</v>
      </c>
      <c r="B1271">
        <v>0</v>
      </c>
      <c r="C1271">
        <v>30.5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10704.47</v>
      </c>
      <c r="P1271" s="8">
        <v>1236</v>
      </c>
      <c r="Q1271" s="8">
        <v>4792.4929674048344</v>
      </c>
      <c r="R1271" s="8">
        <v>-2092.9246174048344</v>
      </c>
      <c r="S1271" s="8">
        <v>-0.34628488808748137</v>
      </c>
      <c r="U1271" s="8">
        <v>92.339312406576994</v>
      </c>
      <c r="V1271" s="8">
        <v>38126.246500000001</v>
      </c>
    </row>
    <row r="1272" spans="1:22">
      <c r="A1272">
        <v>24</v>
      </c>
      <c r="B1272">
        <v>1</v>
      </c>
      <c r="C1272">
        <v>31.065000000000001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34254.053350000002</v>
      </c>
      <c r="P1272" s="8">
        <v>1237</v>
      </c>
      <c r="Q1272" s="8">
        <v>11590.341838896504</v>
      </c>
      <c r="R1272" s="8">
        <v>2859.5125611034964</v>
      </c>
      <c r="S1272" s="8">
        <v>0.47312071298310693</v>
      </c>
      <c r="U1272" s="8">
        <v>92.414050822122576</v>
      </c>
      <c r="V1272" s="8">
        <v>38245.593269999998</v>
      </c>
    </row>
    <row r="1273" spans="1:22">
      <c r="A1273">
        <v>20</v>
      </c>
      <c r="B1273">
        <v>0</v>
      </c>
      <c r="C1273">
        <v>33.299999999999997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1880.4870000000001</v>
      </c>
      <c r="P1273" s="8">
        <v>1238</v>
      </c>
      <c r="Q1273" s="8">
        <v>12176.509265204182</v>
      </c>
      <c r="R1273" s="8">
        <v>47.841584795818562</v>
      </c>
      <c r="S1273" s="8">
        <v>7.9156304528015704E-3</v>
      </c>
      <c r="U1273" s="8">
        <v>92.488789237668172</v>
      </c>
      <c r="V1273" s="8">
        <v>38282.749499999998</v>
      </c>
    </row>
    <row r="1274" spans="1:22">
      <c r="A1274">
        <v>45</v>
      </c>
      <c r="B1274">
        <v>1</v>
      </c>
      <c r="C1274">
        <v>27.5</v>
      </c>
      <c r="D1274">
        <v>3</v>
      </c>
      <c r="E1274">
        <v>0</v>
      </c>
      <c r="F1274">
        <v>0</v>
      </c>
      <c r="G1274">
        <v>0</v>
      </c>
      <c r="H1274">
        <v>1</v>
      </c>
      <c r="I1274">
        <v>8615.2999999999993</v>
      </c>
      <c r="P1274" s="8">
        <v>1239</v>
      </c>
      <c r="Q1274" s="8">
        <v>6561.7211080010748</v>
      </c>
      <c r="R1274" s="8">
        <v>423.78584199892521</v>
      </c>
      <c r="S1274" s="8">
        <v>7.0117495703989285E-2</v>
      </c>
      <c r="U1274" s="8">
        <v>92.563527653213754</v>
      </c>
      <c r="V1274" s="8">
        <v>38344.565999999999</v>
      </c>
    </row>
    <row r="1275" spans="1:22">
      <c r="A1275">
        <v>26</v>
      </c>
      <c r="B1275">
        <v>1</v>
      </c>
      <c r="C1275">
        <v>33.914999999999999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3292.5298499999999</v>
      </c>
      <c r="P1275" s="8">
        <v>1240</v>
      </c>
      <c r="Q1275" s="8">
        <v>8213.5689336524938</v>
      </c>
      <c r="R1275" s="8">
        <v>-4975.1332336524938</v>
      </c>
      <c r="S1275" s="8">
        <v>-0.82316077736803617</v>
      </c>
      <c r="U1275" s="8">
        <v>92.63826606875935</v>
      </c>
      <c r="V1275" s="8">
        <v>38415.474000000002</v>
      </c>
    </row>
    <row r="1276" spans="1:22">
      <c r="A1276">
        <v>25</v>
      </c>
      <c r="B1276">
        <v>0</v>
      </c>
      <c r="C1276">
        <v>34.484999999999999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3021.80915</v>
      </c>
      <c r="P1276" s="8">
        <v>1241</v>
      </c>
      <c r="Q1276" s="8">
        <v>39229.477340136153</v>
      </c>
      <c r="R1276" s="8">
        <v>8040.3766598638467</v>
      </c>
      <c r="S1276" s="8">
        <v>1.330320695111586</v>
      </c>
      <c r="U1276" s="8">
        <v>92.713004484304946</v>
      </c>
      <c r="V1276" s="8">
        <v>38511.628299999997</v>
      </c>
    </row>
    <row r="1277" spans="1:22">
      <c r="A1277">
        <v>43</v>
      </c>
      <c r="B1277">
        <v>1</v>
      </c>
      <c r="C1277">
        <v>25.52</v>
      </c>
      <c r="D1277">
        <v>5</v>
      </c>
      <c r="E1277">
        <v>0</v>
      </c>
      <c r="F1277">
        <v>0</v>
      </c>
      <c r="G1277">
        <v>1</v>
      </c>
      <c r="H1277">
        <v>0</v>
      </c>
      <c r="I1277">
        <v>14478.33015</v>
      </c>
      <c r="P1277" s="8">
        <v>1242</v>
      </c>
      <c r="Q1277" s="8">
        <v>40670.057255107859</v>
      </c>
      <c r="R1277" s="8">
        <v>8907.6051448921426</v>
      </c>
      <c r="S1277" s="8">
        <v>1.4738080029615328</v>
      </c>
      <c r="U1277" s="8">
        <v>92.787742899850528</v>
      </c>
      <c r="V1277" s="8">
        <v>38709.175999999999</v>
      </c>
    </row>
    <row r="1278" spans="1:22">
      <c r="A1278">
        <v>35</v>
      </c>
      <c r="B1278">
        <v>1</v>
      </c>
      <c r="C1278">
        <v>27.61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4747.0528999999997</v>
      </c>
      <c r="P1278" s="8">
        <v>1243</v>
      </c>
      <c r="Q1278" s="8">
        <v>2003.875608515877</v>
      </c>
      <c r="R1278" s="8">
        <v>2292.3955914841231</v>
      </c>
      <c r="S1278" s="8">
        <v>0.37928836244165898</v>
      </c>
      <c r="U1278" s="8">
        <v>92.862481315396124</v>
      </c>
      <c r="V1278" s="8">
        <v>38711</v>
      </c>
    </row>
    <row r="1279" spans="1:22">
      <c r="A1279">
        <v>26</v>
      </c>
      <c r="B1279">
        <v>1</v>
      </c>
      <c r="C1279">
        <v>27.06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17043.341400000001</v>
      </c>
      <c r="P1279" s="8">
        <v>1244</v>
      </c>
      <c r="Q1279" s="8">
        <v>5449.1124945456259</v>
      </c>
      <c r="R1279" s="8">
        <v>-2277.4975945456258</v>
      </c>
      <c r="S1279" s="8">
        <v>-0.37682341403421366</v>
      </c>
      <c r="U1279" s="8">
        <v>92.937219730941706</v>
      </c>
      <c r="V1279" s="8">
        <v>38746.355100000001</v>
      </c>
    </row>
    <row r="1280" spans="1:22">
      <c r="A1280">
        <v>57</v>
      </c>
      <c r="B1280">
        <v>1</v>
      </c>
      <c r="C1280">
        <v>23.7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10959.33</v>
      </c>
      <c r="P1280" s="8">
        <v>1245</v>
      </c>
      <c r="Q1280" s="8">
        <v>2823.8571695714236</v>
      </c>
      <c r="R1280" s="8">
        <v>-1687.9164695714235</v>
      </c>
      <c r="S1280" s="8">
        <v>-0.27927425618000518</v>
      </c>
      <c r="U1280" s="8">
        <v>93.011958146487302</v>
      </c>
      <c r="V1280" s="8">
        <v>38792.685599999997</v>
      </c>
    </row>
    <row r="1281" spans="1:22">
      <c r="A1281">
        <v>22</v>
      </c>
      <c r="B1281">
        <v>0</v>
      </c>
      <c r="C1281">
        <v>30.4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2741.9479999999999</v>
      </c>
      <c r="P1281" s="8">
        <v>1246</v>
      </c>
      <c r="Q1281" s="8">
        <v>4781.9775926716738</v>
      </c>
      <c r="R1281" s="8">
        <v>833.39140732832584</v>
      </c>
      <c r="S1281" s="8">
        <v>0.13788879342324434</v>
      </c>
      <c r="U1281" s="8">
        <v>93.086696562032898</v>
      </c>
      <c r="V1281" s="8">
        <v>38998.546000000002</v>
      </c>
    </row>
    <row r="1282" spans="1:22">
      <c r="A1282">
        <v>32</v>
      </c>
      <c r="B1282">
        <v>0</v>
      </c>
      <c r="C1282">
        <v>29.734999999999999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4357.0436499999996</v>
      </c>
      <c r="P1282" s="8">
        <v>1247</v>
      </c>
      <c r="Q1282" s="8">
        <v>8803.7196899586052</v>
      </c>
      <c r="R1282" s="8">
        <v>298.07831004139553</v>
      </c>
      <c r="S1282" s="8">
        <v>4.9318553270198545E-2</v>
      </c>
      <c r="U1282" s="8">
        <v>93.16143497757848</v>
      </c>
      <c r="V1282" s="8">
        <v>39047.285000000003</v>
      </c>
    </row>
    <row r="1283" spans="1:22">
      <c r="A1283">
        <v>39</v>
      </c>
      <c r="B1283">
        <v>1</v>
      </c>
      <c r="C1283">
        <v>29.925000000000001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22462.043750000001</v>
      </c>
      <c r="P1283" s="8">
        <v>1248</v>
      </c>
      <c r="Q1283" s="8">
        <v>7320.6454236245627</v>
      </c>
      <c r="R1283" s="8">
        <v>-1261.4724236245629</v>
      </c>
      <c r="S1283" s="8">
        <v>-0.20871694728400239</v>
      </c>
      <c r="U1283" s="8">
        <v>93.236173393124076</v>
      </c>
      <c r="V1283" s="8">
        <v>39125.332249999999</v>
      </c>
    </row>
    <row r="1284" spans="1:22">
      <c r="A1284">
        <v>25</v>
      </c>
      <c r="B1284">
        <v>0</v>
      </c>
      <c r="C1284">
        <v>26.79</v>
      </c>
      <c r="D1284">
        <v>2</v>
      </c>
      <c r="E1284">
        <v>0</v>
      </c>
      <c r="F1284">
        <v>1</v>
      </c>
      <c r="G1284">
        <v>0</v>
      </c>
      <c r="H1284">
        <v>0</v>
      </c>
      <c r="I1284">
        <v>4189.1130999999996</v>
      </c>
      <c r="P1284" s="8">
        <v>1249</v>
      </c>
      <c r="Q1284" s="8">
        <v>5156.5370429008826</v>
      </c>
      <c r="R1284" s="8">
        <v>-3522.5752429008826</v>
      </c>
      <c r="S1284" s="8">
        <v>-0.58282776341949638</v>
      </c>
      <c r="U1284" s="8">
        <v>93.310911808669658</v>
      </c>
      <c r="V1284" s="8">
        <v>39241.442000000003</v>
      </c>
    </row>
    <row r="1285" spans="1:22">
      <c r="A1285">
        <v>48</v>
      </c>
      <c r="B1285">
        <v>0</v>
      </c>
      <c r="C1285">
        <v>33.33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8283.6807000000008</v>
      </c>
      <c r="P1285" s="8">
        <v>1250</v>
      </c>
      <c r="Q1285" s="8">
        <v>31880.661277627318</v>
      </c>
      <c r="R1285" s="8">
        <v>5726.866422372681</v>
      </c>
      <c r="S1285" s="8">
        <v>0.9475388084556523</v>
      </c>
      <c r="U1285" s="8">
        <v>93.385650224215254</v>
      </c>
      <c r="V1285" s="8">
        <v>39556.494500000001</v>
      </c>
    </row>
    <row r="1286" spans="1:22">
      <c r="A1286">
        <v>47</v>
      </c>
      <c r="B1286">
        <v>0</v>
      </c>
      <c r="C1286">
        <v>27.645</v>
      </c>
      <c r="D1286">
        <v>2</v>
      </c>
      <c r="E1286">
        <v>1</v>
      </c>
      <c r="F1286">
        <v>1</v>
      </c>
      <c r="G1286">
        <v>0</v>
      </c>
      <c r="H1286">
        <v>0</v>
      </c>
      <c r="I1286">
        <v>24535.698550000001</v>
      </c>
      <c r="P1286" s="8">
        <v>1251</v>
      </c>
      <c r="Q1286" s="8">
        <v>28061.374788458212</v>
      </c>
      <c r="R1286" s="8">
        <v>-9412.9530884582127</v>
      </c>
      <c r="S1286" s="8">
        <v>-1.5574203579540424</v>
      </c>
      <c r="U1286" s="8">
        <v>93.460388639760851</v>
      </c>
      <c r="V1286" s="8">
        <v>39597.407200000001</v>
      </c>
    </row>
    <row r="1287" spans="1:22">
      <c r="A1287">
        <v>18</v>
      </c>
      <c r="B1287">
        <v>0</v>
      </c>
      <c r="C1287">
        <v>21.66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14283.4594</v>
      </c>
      <c r="P1287" s="8">
        <v>1252</v>
      </c>
      <c r="Q1287" s="8">
        <v>-1433.602847158902</v>
      </c>
      <c r="R1287" s="8">
        <v>2675.1678471589021</v>
      </c>
      <c r="S1287" s="8">
        <v>0.44261995432846551</v>
      </c>
      <c r="U1287" s="8">
        <v>93.535127055306432</v>
      </c>
      <c r="V1287" s="8">
        <v>39611.757700000002</v>
      </c>
    </row>
    <row r="1288" spans="1:22">
      <c r="A1288">
        <v>18</v>
      </c>
      <c r="B1288">
        <v>1</v>
      </c>
      <c r="C1288">
        <v>30.03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1720.3536999999999</v>
      </c>
      <c r="P1288" s="8">
        <v>1253</v>
      </c>
      <c r="Q1288" s="8">
        <v>25215.738949372564</v>
      </c>
      <c r="R1288" s="8">
        <v>-8982.8919493725643</v>
      </c>
      <c r="S1288" s="8">
        <v>-1.4862645828341006</v>
      </c>
      <c r="U1288" s="8">
        <v>93.609865470852029</v>
      </c>
      <c r="V1288" s="8">
        <v>39722.746200000001</v>
      </c>
    </row>
    <row r="1289" spans="1:22">
      <c r="A1289">
        <v>61</v>
      </c>
      <c r="B1289">
        <v>1</v>
      </c>
      <c r="C1289">
        <v>36.299999999999997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47403.88</v>
      </c>
      <c r="P1289" s="8">
        <v>1254</v>
      </c>
      <c r="Q1289" s="8">
        <v>9216.0349054200233</v>
      </c>
      <c r="R1289" s="8">
        <v>6612.7868245799764</v>
      </c>
      <c r="S1289" s="8">
        <v>1.0941187878689429</v>
      </c>
      <c r="U1289" s="8">
        <v>93.68460388639761</v>
      </c>
      <c r="V1289" s="8">
        <v>39725.518049999999</v>
      </c>
    </row>
    <row r="1290" spans="1:22">
      <c r="A1290">
        <v>47</v>
      </c>
      <c r="B1290">
        <v>0</v>
      </c>
      <c r="C1290">
        <v>24.32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8534.6718000000001</v>
      </c>
      <c r="P1290" s="8">
        <v>1255</v>
      </c>
      <c r="Q1290" s="8">
        <v>5161.9978948072849</v>
      </c>
      <c r="R1290" s="8">
        <v>-746.83909480728471</v>
      </c>
      <c r="S1290" s="8">
        <v>-0.12356827867282513</v>
      </c>
      <c r="U1290" s="8">
        <v>93.759342301943207</v>
      </c>
      <c r="V1290" s="8">
        <v>39727.614000000001</v>
      </c>
    </row>
    <row r="1291" spans="1:22">
      <c r="A1291">
        <v>28</v>
      </c>
      <c r="B1291">
        <v>0</v>
      </c>
      <c r="C1291">
        <v>17.29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3732.6251000000002</v>
      </c>
      <c r="P1291" s="8">
        <v>1256</v>
      </c>
      <c r="Q1291" s="8">
        <v>10744.809130951415</v>
      </c>
      <c r="R1291" s="8">
        <v>-4270.7961309514149</v>
      </c>
      <c r="S1291" s="8">
        <v>-0.70662466672343283</v>
      </c>
      <c r="U1291" s="8">
        <v>93.834080717488803</v>
      </c>
      <c r="V1291" s="8">
        <v>39774.276299999998</v>
      </c>
    </row>
    <row r="1292" spans="1:22">
      <c r="A1292">
        <v>36</v>
      </c>
      <c r="B1292">
        <v>0</v>
      </c>
      <c r="C1292">
        <v>25.9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5472.4489999999996</v>
      </c>
      <c r="P1292" s="8">
        <v>1257</v>
      </c>
      <c r="Q1292" s="8">
        <v>14576.226948890706</v>
      </c>
      <c r="R1292" s="8">
        <v>-3139.4887988907067</v>
      </c>
      <c r="S1292" s="8">
        <v>-0.51944418749482402</v>
      </c>
      <c r="U1292" s="8">
        <v>93.908819133034385</v>
      </c>
      <c r="V1292" s="8">
        <v>39836.519</v>
      </c>
    </row>
    <row r="1293" spans="1:22">
      <c r="A1293">
        <v>20</v>
      </c>
      <c r="B1293">
        <v>1</v>
      </c>
      <c r="C1293">
        <v>39.4</v>
      </c>
      <c r="D1293">
        <v>2</v>
      </c>
      <c r="E1293">
        <v>1</v>
      </c>
      <c r="F1293">
        <v>0</v>
      </c>
      <c r="G1293">
        <v>0</v>
      </c>
      <c r="H1293">
        <v>1</v>
      </c>
      <c r="I1293">
        <v>38344.565999999999</v>
      </c>
      <c r="P1293" s="8">
        <v>1258</v>
      </c>
      <c r="Q1293" s="8">
        <v>11431.244131645743</v>
      </c>
      <c r="R1293" s="8">
        <v>-125.30958164574258</v>
      </c>
      <c r="S1293" s="8">
        <v>-2.0733099556299792E-2</v>
      </c>
      <c r="U1293" s="8">
        <v>93.983557548579981</v>
      </c>
      <c r="V1293" s="8">
        <v>39871.704299999998</v>
      </c>
    </row>
    <row r="1294" spans="1:22">
      <c r="A1294">
        <v>44</v>
      </c>
      <c r="B1294">
        <v>1</v>
      </c>
      <c r="C1294">
        <v>34.32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7147.4727999999996</v>
      </c>
      <c r="P1294" s="8">
        <v>1259</v>
      </c>
      <c r="Q1294" s="8">
        <v>15923.465292947409</v>
      </c>
      <c r="R1294" s="8">
        <v>14140.11525705259</v>
      </c>
      <c r="S1294" s="8">
        <v>2.3395530773602693</v>
      </c>
      <c r="U1294" s="8">
        <v>94.058295964125563</v>
      </c>
      <c r="V1294" s="8">
        <v>39983.425949999997</v>
      </c>
    </row>
    <row r="1295" spans="1:22">
      <c r="A1295">
        <v>38</v>
      </c>
      <c r="B1295">
        <v>0</v>
      </c>
      <c r="C1295">
        <v>19.95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7133.9025000000001</v>
      </c>
      <c r="P1295" s="8">
        <v>1260</v>
      </c>
      <c r="Q1295" s="8">
        <v>9280.4960104741549</v>
      </c>
      <c r="R1295" s="8">
        <v>917.27618952584453</v>
      </c>
      <c r="S1295" s="8">
        <v>0.15176795188597447</v>
      </c>
      <c r="U1295" s="8">
        <v>94.133034379671159</v>
      </c>
      <c r="V1295" s="8">
        <v>40003.332249999999</v>
      </c>
    </row>
    <row r="1296" spans="1:22">
      <c r="A1296">
        <v>19</v>
      </c>
      <c r="B1296">
        <v>1</v>
      </c>
      <c r="C1296">
        <v>34.9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34828.654000000002</v>
      </c>
      <c r="P1296" s="8">
        <v>1261</v>
      </c>
      <c r="Q1296" s="8">
        <v>3241.1143731223601</v>
      </c>
      <c r="R1296" s="8">
        <v>1303.1204268776401</v>
      </c>
      <c r="S1296" s="8">
        <v>0.21560781856795805</v>
      </c>
      <c r="U1296" s="8">
        <v>94.207772795216755</v>
      </c>
      <c r="V1296" s="8">
        <v>40103.89</v>
      </c>
    </row>
    <row r="1297" spans="1:22">
      <c r="A1297">
        <v>21</v>
      </c>
      <c r="B1297">
        <v>1</v>
      </c>
      <c r="C1297">
        <v>23.21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1515.3449000000001</v>
      </c>
      <c r="P1297" s="8">
        <v>1262</v>
      </c>
      <c r="Q1297" s="8">
        <v>7221.6516182938958</v>
      </c>
      <c r="R1297" s="8">
        <v>-3944.4906182938957</v>
      </c>
      <c r="S1297" s="8">
        <v>-0.65263578103052744</v>
      </c>
      <c r="U1297" s="8">
        <v>94.282511210762337</v>
      </c>
      <c r="V1297" s="8">
        <v>40182.245999999999</v>
      </c>
    </row>
    <row r="1298" spans="1:22">
      <c r="A1298">
        <v>46</v>
      </c>
      <c r="B1298">
        <v>1</v>
      </c>
      <c r="C1298">
        <v>25.745000000000001</v>
      </c>
      <c r="D1298">
        <v>3</v>
      </c>
      <c r="E1298">
        <v>0</v>
      </c>
      <c r="F1298">
        <v>1</v>
      </c>
      <c r="G1298">
        <v>0</v>
      </c>
      <c r="H1298">
        <v>0</v>
      </c>
      <c r="I1298">
        <v>9301.8935500000007</v>
      </c>
      <c r="P1298" s="8">
        <v>1263</v>
      </c>
      <c r="Q1298" s="8">
        <v>7547.4267474094313</v>
      </c>
      <c r="R1298" s="8">
        <v>-777.23424740943119</v>
      </c>
      <c r="S1298" s="8">
        <v>-0.12859730930761568</v>
      </c>
      <c r="U1298" s="8">
        <v>94.357249626307933</v>
      </c>
      <c r="V1298" s="8">
        <v>40273.645499999999</v>
      </c>
    </row>
    <row r="1299" spans="1:22">
      <c r="A1299">
        <v>58</v>
      </c>
      <c r="B1299">
        <v>1</v>
      </c>
      <c r="C1299">
        <v>25.175000000000001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11931.125249999999</v>
      </c>
      <c r="P1299" s="8">
        <v>1264</v>
      </c>
      <c r="Q1299" s="8">
        <v>8763.6183997511744</v>
      </c>
      <c r="R1299" s="8">
        <v>-1425.8703997511748</v>
      </c>
      <c r="S1299" s="8">
        <v>-0.23591741799918847</v>
      </c>
      <c r="U1299" s="8">
        <v>94.431988041853515</v>
      </c>
      <c r="V1299" s="8">
        <v>40419.019099999998</v>
      </c>
    </row>
    <row r="1300" spans="1:22">
      <c r="A1300">
        <v>20</v>
      </c>
      <c r="B1300">
        <v>1</v>
      </c>
      <c r="C1300">
        <v>22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1964.78</v>
      </c>
      <c r="P1300" s="8">
        <v>1265</v>
      </c>
      <c r="Q1300" s="8">
        <v>12908.829499114563</v>
      </c>
      <c r="R1300" s="8">
        <v>-2537.916949114564</v>
      </c>
      <c r="S1300" s="8">
        <v>-0.41991110400774867</v>
      </c>
      <c r="U1300" s="8">
        <v>94.506726457399111</v>
      </c>
      <c r="V1300" s="8">
        <v>40720.551050000002</v>
      </c>
    </row>
    <row r="1301" spans="1:22">
      <c r="A1301">
        <v>18</v>
      </c>
      <c r="B1301">
        <v>1</v>
      </c>
      <c r="C1301">
        <v>26.125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1708.9257500000001</v>
      </c>
      <c r="P1301" s="8">
        <v>1266</v>
      </c>
      <c r="Q1301" s="8">
        <v>35241.702577146505</v>
      </c>
      <c r="R1301" s="8">
        <v>-8315.188177146505</v>
      </c>
      <c r="S1301" s="8">
        <v>-1.3757896406799055</v>
      </c>
      <c r="U1301" s="8">
        <v>94.581464872944707</v>
      </c>
      <c r="V1301" s="8">
        <v>40904.199500000002</v>
      </c>
    </row>
    <row r="1302" spans="1:22">
      <c r="A1302">
        <v>28</v>
      </c>
      <c r="B1302">
        <v>0</v>
      </c>
      <c r="C1302">
        <v>26.51</v>
      </c>
      <c r="D1302">
        <v>2</v>
      </c>
      <c r="E1302">
        <v>0</v>
      </c>
      <c r="F1302">
        <v>0</v>
      </c>
      <c r="G1302">
        <v>1</v>
      </c>
      <c r="H1302">
        <v>0</v>
      </c>
      <c r="I1302">
        <v>4340.4408999999996</v>
      </c>
      <c r="P1302" s="8">
        <v>1267</v>
      </c>
      <c r="Q1302" s="8">
        <v>11573.910157216722</v>
      </c>
      <c r="R1302" s="8">
        <v>-869.44015721672258</v>
      </c>
      <c r="S1302" s="8">
        <v>-0.14385324011998005</v>
      </c>
      <c r="U1302" s="8">
        <v>94.656203288490289</v>
      </c>
      <c r="V1302" s="8">
        <v>40932.429499999998</v>
      </c>
    </row>
    <row r="1303" spans="1:22">
      <c r="A1303">
        <v>33</v>
      </c>
      <c r="B1303">
        <v>1</v>
      </c>
      <c r="C1303">
        <v>27.454999999999998</v>
      </c>
      <c r="D1303">
        <v>2</v>
      </c>
      <c r="E1303">
        <v>0</v>
      </c>
      <c r="F1303">
        <v>1</v>
      </c>
      <c r="G1303">
        <v>0</v>
      </c>
      <c r="H1303">
        <v>0</v>
      </c>
      <c r="I1303">
        <v>5261.4694499999996</v>
      </c>
      <c r="P1303" s="8">
        <v>1268</v>
      </c>
      <c r="Q1303" s="8">
        <v>28480.278703667598</v>
      </c>
      <c r="R1303" s="8">
        <v>5773.7746463324038</v>
      </c>
      <c r="S1303" s="8">
        <v>0.95530000967101991</v>
      </c>
      <c r="U1303" s="8">
        <v>94.730941704035885</v>
      </c>
      <c r="V1303" s="8">
        <v>40941.285400000001</v>
      </c>
    </row>
    <row r="1304" spans="1:22">
      <c r="A1304">
        <v>19</v>
      </c>
      <c r="B1304">
        <v>0</v>
      </c>
      <c r="C1304">
        <v>25.745000000000001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2710.8285500000002</v>
      </c>
      <c r="P1304" s="8">
        <v>1269</v>
      </c>
      <c r="Q1304" s="8">
        <v>3533.6794885198929</v>
      </c>
      <c r="R1304" s="8">
        <v>-1653.1924885198928</v>
      </c>
      <c r="S1304" s="8">
        <v>-0.27352899913998285</v>
      </c>
      <c r="U1304" s="8">
        <v>94.805680119581467</v>
      </c>
      <c r="V1304" s="8">
        <v>40974.164900000003</v>
      </c>
    </row>
    <row r="1305" spans="1:22">
      <c r="A1305">
        <v>45</v>
      </c>
      <c r="B1305">
        <v>1</v>
      </c>
      <c r="C1305">
        <v>30.36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62592.873090000001</v>
      </c>
      <c r="P1305" s="8">
        <v>1270</v>
      </c>
      <c r="Q1305" s="8">
        <v>9282.9535470630108</v>
      </c>
      <c r="R1305" s="8">
        <v>-667.6535470630115</v>
      </c>
      <c r="S1305" s="8">
        <v>-0.11046663214875084</v>
      </c>
      <c r="U1305" s="8">
        <v>94.880418535127063</v>
      </c>
      <c r="V1305" s="8">
        <v>41034.221400000002</v>
      </c>
    </row>
    <row r="1306" spans="1:22">
      <c r="A1306">
        <v>62</v>
      </c>
      <c r="B1306">
        <v>1</v>
      </c>
      <c r="C1306">
        <v>30.875</v>
      </c>
      <c r="D1306">
        <v>3</v>
      </c>
      <c r="E1306">
        <v>1</v>
      </c>
      <c r="F1306">
        <v>1</v>
      </c>
      <c r="G1306">
        <v>0</v>
      </c>
      <c r="H1306">
        <v>0</v>
      </c>
      <c r="I1306">
        <v>46718.163249999998</v>
      </c>
      <c r="P1306" s="8">
        <v>1271</v>
      </c>
      <c r="Q1306" s="8">
        <v>6234.6948553448619</v>
      </c>
      <c r="R1306" s="8">
        <v>-2942.165005344862</v>
      </c>
      <c r="S1306" s="8">
        <v>-0.48679597494250215</v>
      </c>
      <c r="U1306" s="8">
        <v>94.955156950672659</v>
      </c>
      <c r="V1306" s="8">
        <v>41097.161749999999</v>
      </c>
    </row>
    <row r="1307" spans="1:22">
      <c r="A1307">
        <v>25</v>
      </c>
      <c r="B1307">
        <v>0</v>
      </c>
      <c r="C1307">
        <v>20.8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3208.7869999999998</v>
      </c>
      <c r="P1307" s="8">
        <v>1272</v>
      </c>
      <c r="Q1307" s="8">
        <v>5826.992585611667</v>
      </c>
      <c r="R1307" s="8">
        <v>-2805.1834356116669</v>
      </c>
      <c r="S1307" s="8">
        <v>-0.46413168634336255</v>
      </c>
      <c r="U1307" s="8">
        <v>95.029895366218241</v>
      </c>
      <c r="V1307" s="8">
        <v>41661.601999999999</v>
      </c>
    </row>
    <row r="1308" spans="1:22">
      <c r="A1308">
        <v>43</v>
      </c>
      <c r="B1308">
        <v>1</v>
      </c>
      <c r="C1308">
        <v>27.8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37829.724199999997</v>
      </c>
      <c r="P1308" s="8">
        <v>1273</v>
      </c>
      <c r="Q1308" s="8">
        <v>8973.6678360501246</v>
      </c>
      <c r="R1308" s="8">
        <v>5504.6623139498752</v>
      </c>
      <c r="S1308" s="8">
        <v>0.91077402286429132</v>
      </c>
      <c r="U1308" s="8">
        <v>95.104633781763837</v>
      </c>
      <c r="V1308" s="8">
        <v>41676.081100000003</v>
      </c>
    </row>
    <row r="1309" spans="1:22">
      <c r="A1309">
        <v>42</v>
      </c>
      <c r="B1309">
        <v>1</v>
      </c>
      <c r="C1309">
        <v>24.605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21259.377949999998</v>
      </c>
      <c r="P1309" s="8">
        <v>1274</v>
      </c>
      <c r="Q1309" s="8">
        <v>5725.7291532014651</v>
      </c>
      <c r="R1309" s="8">
        <v>-978.67625320146544</v>
      </c>
      <c r="S1309" s="8">
        <v>-0.16192690075668956</v>
      </c>
      <c r="U1309" s="8">
        <v>95.179372197309419</v>
      </c>
      <c r="V1309" s="8">
        <v>41919.097000000002</v>
      </c>
    </row>
    <row r="1310" spans="1:22">
      <c r="A1310">
        <v>24</v>
      </c>
      <c r="B1310">
        <v>0</v>
      </c>
      <c r="C1310">
        <v>27.72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2464.6188000000002</v>
      </c>
      <c r="P1310" s="8">
        <v>1275</v>
      </c>
      <c r="Q1310" s="8">
        <v>26600.499577643062</v>
      </c>
      <c r="R1310" s="8">
        <v>-9557.1581776430612</v>
      </c>
      <c r="S1310" s="8">
        <v>-1.581279814121145</v>
      </c>
      <c r="U1310" s="8">
        <v>95.254110612855015</v>
      </c>
      <c r="V1310" s="8">
        <v>41949.244100000004</v>
      </c>
    </row>
    <row r="1311" spans="1:22">
      <c r="A1311">
        <v>29</v>
      </c>
      <c r="B1311">
        <v>0</v>
      </c>
      <c r="C1311">
        <v>21.85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16115.3045</v>
      </c>
      <c r="P1311" s="8">
        <v>1276</v>
      </c>
      <c r="Q1311" s="8">
        <v>9649.7930183425979</v>
      </c>
      <c r="R1311" s="8">
        <v>1309.5369816574021</v>
      </c>
      <c r="S1311" s="8">
        <v>0.2166694697785842</v>
      </c>
      <c r="U1311" s="8">
        <v>95.328849028400612</v>
      </c>
      <c r="V1311" s="8">
        <v>41999.519999999997</v>
      </c>
    </row>
    <row r="1312" spans="1:22">
      <c r="A1312">
        <v>32</v>
      </c>
      <c r="B1312">
        <v>1</v>
      </c>
      <c r="C1312">
        <v>28.12</v>
      </c>
      <c r="D1312">
        <v>4</v>
      </c>
      <c r="E1312">
        <v>1</v>
      </c>
      <c r="F1312">
        <v>1</v>
      </c>
      <c r="G1312">
        <v>0</v>
      </c>
      <c r="H1312">
        <v>0</v>
      </c>
      <c r="I1312">
        <v>21472.478800000001</v>
      </c>
      <c r="P1312" s="8">
        <v>1277</v>
      </c>
      <c r="Q1312" s="8">
        <v>4023.7821694239792</v>
      </c>
      <c r="R1312" s="8">
        <v>-1281.8341694239793</v>
      </c>
      <c r="S1312" s="8">
        <v>-0.21208590037805106</v>
      </c>
      <c r="U1312" s="8">
        <v>95.403587443946194</v>
      </c>
      <c r="V1312" s="8">
        <v>42111.664700000001</v>
      </c>
    </row>
    <row r="1313" spans="1:22">
      <c r="A1313">
        <v>25</v>
      </c>
      <c r="B1313">
        <v>0</v>
      </c>
      <c r="C1313">
        <v>30.2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33900.652999999998</v>
      </c>
      <c r="P1313" s="8">
        <v>1278</v>
      </c>
      <c r="Q1313" s="8">
        <v>6013.8181487216116</v>
      </c>
      <c r="R1313" s="8">
        <v>-1656.774498721612</v>
      </c>
      <c r="S1313" s="8">
        <v>-0.27412166071580618</v>
      </c>
      <c r="U1313" s="8">
        <v>95.47832585949179</v>
      </c>
      <c r="V1313" s="8">
        <v>42112.2356</v>
      </c>
    </row>
    <row r="1314" spans="1:22">
      <c r="A1314">
        <v>41</v>
      </c>
      <c r="B1314">
        <v>1</v>
      </c>
      <c r="C1314">
        <v>32.200000000000003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6875.9610000000002</v>
      </c>
      <c r="P1314" s="8">
        <v>1279</v>
      </c>
      <c r="Q1314" s="8">
        <v>32421.943999760591</v>
      </c>
      <c r="R1314" s="8">
        <v>-9959.9002497605907</v>
      </c>
      <c r="S1314" s="8">
        <v>-1.6479155124217697</v>
      </c>
      <c r="U1314" s="8">
        <v>95.553064275037372</v>
      </c>
      <c r="V1314" s="8">
        <v>42124.515299999999</v>
      </c>
    </row>
    <row r="1315" spans="1:22">
      <c r="A1315">
        <v>42</v>
      </c>
      <c r="B1315">
        <v>1</v>
      </c>
      <c r="C1315">
        <v>26.315000000000001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6940.90985</v>
      </c>
      <c r="P1315" s="8">
        <v>1280</v>
      </c>
      <c r="Q1315" s="8">
        <v>4167.9000503745165</v>
      </c>
      <c r="R1315" s="8">
        <v>21.213049625483109</v>
      </c>
      <c r="S1315" s="8">
        <v>3.5098055871038173E-3</v>
      </c>
      <c r="U1315" s="8">
        <v>95.627802690582968</v>
      </c>
      <c r="V1315" s="8">
        <v>42211.138200000001</v>
      </c>
    </row>
    <row r="1316" spans="1:22">
      <c r="A1316">
        <v>33</v>
      </c>
      <c r="B1316">
        <v>0</v>
      </c>
      <c r="C1316">
        <v>26.695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4571.4130500000001</v>
      </c>
      <c r="P1316" s="8">
        <v>1281</v>
      </c>
      <c r="Q1316" s="8">
        <v>10660.862105086971</v>
      </c>
      <c r="R1316" s="8">
        <v>-2377.1814050869707</v>
      </c>
      <c r="S1316" s="8">
        <v>-0.39331660107515248</v>
      </c>
      <c r="U1316" s="8">
        <v>95.702541106128564</v>
      </c>
      <c r="V1316" s="8">
        <v>42303.692150000003</v>
      </c>
    </row>
    <row r="1317" spans="1:22">
      <c r="A1317">
        <v>34</v>
      </c>
      <c r="B1317">
        <v>1</v>
      </c>
      <c r="C1317">
        <v>42.9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4536.259</v>
      </c>
      <c r="P1317" s="8">
        <v>1282</v>
      </c>
      <c r="Q1317" s="8">
        <v>33957.284750946259</v>
      </c>
      <c r="R1317" s="8">
        <v>-9421.586200946258</v>
      </c>
      <c r="S1317" s="8">
        <v>-1.558848749768496</v>
      </c>
      <c r="U1317" s="8">
        <v>95.777279521674146</v>
      </c>
      <c r="V1317" s="8">
        <v>42560.430399999997</v>
      </c>
    </row>
    <row r="1318" spans="1:22">
      <c r="A1318">
        <v>19</v>
      </c>
      <c r="B1318">
        <v>0</v>
      </c>
      <c r="C1318">
        <v>34.700000000000003</v>
      </c>
      <c r="D1318">
        <v>2</v>
      </c>
      <c r="E1318">
        <v>1</v>
      </c>
      <c r="F1318">
        <v>0</v>
      </c>
      <c r="G1318">
        <v>0</v>
      </c>
      <c r="H1318">
        <v>1</v>
      </c>
      <c r="I1318">
        <v>36397.576000000001</v>
      </c>
      <c r="P1318" s="8">
        <v>1283</v>
      </c>
      <c r="Q1318" s="8">
        <v>23880.340516628668</v>
      </c>
      <c r="R1318" s="8">
        <v>-9596.8811166286687</v>
      </c>
      <c r="S1318" s="8">
        <v>-1.5878521738548621</v>
      </c>
      <c r="U1318" s="8">
        <v>95.852017937219742</v>
      </c>
      <c r="V1318" s="8">
        <v>42760.502200000003</v>
      </c>
    </row>
    <row r="1319" spans="1:22">
      <c r="A1319">
        <v>30</v>
      </c>
      <c r="B1319">
        <v>0</v>
      </c>
      <c r="C1319">
        <v>23.655000000000001</v>
      </c>
      <c r="D1319">
        <v>3</v>
      </c>
      <c r="E1319">
        <v>1</v>
      </c>
      <c r="F1319">
        <v>1</v>
      </c>
      <c r="G1319">
        <v>0</v>
      </c>
      <c r="H1319">
        <v>0</v>
      </c>
      <c r="I1319">
        <v>18765.87545</v>
      </c>
      <c r="P1319" s="8">
        <v>1284</v>
      </c>
      <c r="Q1319" s="8">
        <v>2180.0193178047848</v>
      </c>
      <c r="R1319" s="8">
        <v>-459.66561780478492</v>
      </c>
      <c r="S1319" s="8">
        <v>-7.6053984790224127E-2</v>
      </c>
      <c r="U1319" s="8">
        <v>95.926756352765324</v>
      </c>
      <c r="V1319" s="8">
        <v>42856.838000000003</v>
      </c>
    </row>
    <row r="1320" spans="1:22">
      <c r="A1320">
        <v>18</v>
      </c>
      <c r="B1320">
        <v>1</v>
      </c>
      <c r="C1320">
        <v>28.31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11272.331389999999</v>
      </c>
      <c r="P1320" s="8">
        <v>1285</v>
      </c>
      <c r="Q1320" s="8">
        <v>39275.091031050528</v>
      </c>
      <c r="R1320" s="8">
        <v>8128.7889689494696</v>
      </c>
      <c r="S1320" s="8">
        <v>1.3449489556340475</v>
      </c>
      <c r="U1320" s="8">
        <v>96.00149476831092</v>
      </c>
      <c r="V1320" s="8">
        <v>42969.852700000003</v>
      </c>
    </row>
    <row r="1321" spans="1:22">
      <c r="A1321">
        <v>19</v>
      </c>
      <c r="B1321">
        <v>0</v>
      </c>
      <c r="C1321">
        <v>20.6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1731.6769999999999</v>
      </c>
      <c r="P1321" s="8">
        <v>1286</v>
      </c>
      <c r="Q1321" s="8">
        <v>8382.8947849037722</v>
      </c>
      <c r="R1321" s="8">
        <v>151.77701509622784</v>
      </c>
      <c r="S1321" s="8">
        <v>2.5112269333436257E-2</v>
      </c>
      <c r="U1321" s="8">
        <v>96.076233183856502</v>
      </c>
      <c r="V1321" s="8">
        <v>42983.458500000001</v>
      </c>
    </row>
    <row r="1322" spans="1:22">
      <c r="A1322">
        <v>18</v>
      </c>
      <c r="B1322">
        <v>1</v>
      </c>
      <c r="C1322">
        <v>53.13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1163.4627</v>
      </c>
      <c r="P1322" s="8">
        <v>1287</v>
      </c>
      <c r="Q1322" s="8">
        <v>1118.0941078099549</v>
      </c>
      <c r="R1322" s="8">
        <v>2614.5309921900453</v>
      </c>
      <c r="S1322" s="8">
        <v>0.43258728217092557</v>
      </c>
      <c r="U1322" s="8">
        <v>96.150971599402098</v>
      </c>
      <c r="V1322" s="8">
        <v>43254.417950000003</v>
      </c>
    </row>
    <row r="1323" spans="1:22">
      <c r="A1323">
        <v>35</v>
      </c>
      <c r="B1323">
        <v>1</v>
      </c>
      <c r="C1323">
        <v>39.71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19496.71917</v>
      </c>
      <c r="P1323" s="8">
        <v>1288</v>
      </c>
      <c r="Q1323" s="8">
        <v>5608.8501175463771</v>
      </c>
      <c r="R1323" s="8">
        <v>-136.40111754637746</v>
      </c>
      <c r="S1323" s="8">
        <v>-2.256824986994661E-2</v>
      </c>
      <c r="U1323" s="8">
        <v>96.225710014947694</v>
      </c>
      <c r="V1323" s="8">
        <v>43578.939400000003</v>
      </c>
    </row>
    <row r="1324" spans="1:22">
      <c r="A1324">
        <v>39</v>
      </c>
      <c r="B1324">
        <v>0</v>
      </c>
      <c r="C1324">
        <v>26.315000000000001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7201.7008500000002</v>
      </c>
      <c r="P1324" s="8">
        <v>1289</v>
      </c>
      <c r="Q1324" s="8">
        <v>30270.980828361993</v>
      </c>
      <c r="R1324" s="8">
        <v>8073.5851716380057</v>
      </c>
      <c r="S1324" s="8">
        <v>1.3358152101493639</v>
      </c>
      <c r="U1324" s="8">
        <v>96.300448430493276</v>
      </c>
      <c r="V1324" s="8">
        <v>43753.337050000002</v>
      </c>
    </row>
    <row r="1325" spans="1:22">
      <c r="A1325">
        <v>31</v>
      </c>
      <c r="B1325">
        <v>1</v>
      </c>
      <c r="C1325">
        <v>31.065000000000001</v>
      </c>
      <c r="D1325">
        <v>3</v>
      </c>
      <c r="E1325">
        <v>0</v>
      </c>
      <c r="F1325">
        <v>1</v>
      </c>
      <c r="G1325">
        <v>0</v>
      </c>
      <c r="H1325">
        <v>0</v>
      </c>
      <c r="I1325">
        <v>5425.0233500000004</v>
      </c>
      <c r="P1325" s="8">
        <v>1290</v>
      </c>
      <c r="Q1325" s="8">
        <v>10313.424399766334</v>
      </c>
      <c r="R1325" s="8">
        <v>-3165.9515997663348</v>
      </c>
      <c r="S1325" s="8">
        <v>-0.5238225907891868</v>
      </c>
      <c r="U1325" s="8">
        <v>96.375186846038872</v>
      </c>
      <c r="V1325" s="8">
        <v>43813.866099999999</v>
      </c>
    </row>
    <row r="1326" spans="1:22">
      <c r="A1326">
        <v>62</v>
      </c>
      <c r="B1326">
        <v>1</v>
      </c>
      <c r="C1326">
        <v>26.695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28101.333050000001</v>
      </c>
      <c r="P1326" s="8">
        <v>1291</v>
      </c>
      <c r="Q1326" s="8">
        <v>5539.9133100865347</v>
      </c>
      <c r="R1326" s="8">
        <v>1593.9891899134655</v>
      </c>
      <c r="S1326" s="8">
        <v>0.2637335160815642</v>
      </c>
      <c r="U1326" s="8">
        <v>96.449925261584454</v>
      </c>
      <c r="V1326" s="8">
        <v>43896.376300000004</v>
      </c>
    </row>
    <row r="1327" spans="1:22">
      <c r="A1327">
        <v>62</v>
      </c>
      <c r="B1327">
        <v>1</v>
      </c>
      <c r="C1327">
        <v>38.83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12981.3457</v>
      </c>
      <c r="P1327" s="8">
        <v>1292</v>
      </c>
      <c r="Q1327" s="8">
        <v>27536.752844277602</v>
      </c>
      <c r="R1327" s="8">
        <v>7291.9011557224003</v>
      </c>
      <c r="S1327" s="8">
        <v>1.2064816642967902</v>
      </c>
      <c r="U1327" s="8">
        <v>96.52466367713005</v>
      </c>
      <c r="V1327" s="8">
        <v>43921.183700000001</v>
      </c>
    </row>
    <row r="1328" spans="1:22">
      <c r="A1328">
        <v>42</v>
      </c>
      <c r="B1328">
        <v>0</v>
      </c>
      <c r="C1328">
        <v>40.369999999999997</v>
      </c>
      <c r="D1328">
        <v>2</v>
      </c>
      <c r="E1328">
        <v>1</v>
      </c>
      <c r="F1328">
        <v>0</v>
      </c>
      <c r="G1328">
        <v>1</v>
      </c>
      <c r="H1328">
        <v>0</v>
      </c>
      <c r="I1328">
        <v>43896.376300000004</v>
      </c>
      <c r="P1328" s="8">
        <v>1293</v>
      </c>
      <c r="Q1328" s="8">
        <v>161.78847664176669</v>
      </c>
      <c r="R1328" s="8">
        <v>1353.5564233582334</v>
      </c>
      <c r="S1328" s="8">
        <v>0.22395270746248461</v>
      </c>
      <c r="U1328" s="8">
        <v>96.599402092675646</v>
      </c>
      <c r="V1328" s="8">
        <v>43943.876100000001</v>
      </c>
    </row>
    <row r="1329" spans="1:22">
      <c r="A1329">
        <v>31</v>
      </c>
      <c r="B1329">
        <v>1</v>
      </c>
      <c r="C1329">
        <v>25.934999999999999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4239.8926499999998</v>
      </c>
      <c r="P1329" s="8">
        <v>1294</v>
      </c>
      <c r="Q1329" s="8">
        <v>9551.6124803895218</v>
      </c>
      <c r="R1329" s="8">
        <v>-249.71893038952112</v>
      </c>
      <c r="S1329" s="8">
        <v>-4.1317251058227783E-2</v>
      </c>
      <c r="U1329" s="8">
        <v>96.674140508221228</v>
      </c>
      <c r="V1329" s="8">
        <v>44202.653599999998</v>
      </c>
    </row>
    <row r="1330" spans="1:22">
      <c r="A1330">
        <v>61</v>
      </c>
      <c r="B1330">
        <v>1</v>
      </c>
      <c r="C1330">
        <v>33.534999999999997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13143.336649999999</v>
      </c>
      <c r="P1330" s="8">
        <v>1295</v>
      </c>
      <c r="Q1330" s="8">
        <v>11367.010706256759</v>
      </c>
      <c r="R1330" s="8">
        <v>564.11454374324057</v>
      </c>
      <c r="S1330" s="8">
        <v>9.3335584102818753E-2</v>
      </c>
      <c r="U1330" s="8">
        <v>96.748878923766824</v>
      </c>
      <c r="V1330" s="8">
        <v>44260.749900000003</v>
      </c>
    </row>
    <row r="1331" spans="1:22">
      <c r="A1331">
        <v>42</v>
      </c>
      <c r="B1331">
        <v>0</v>
      </c>
      <c r="C1331">
        <v>32.869999999999997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7050.0213000000003</v>
      </c>
      <c r="P1331" s="8">
        <v>1296</v>
      </c>
      <c r="Q1331" s="8">
        <v>44.979648471426799</v>
      </c>
      <c r="R1331" s="8">
        <v>1919.8003515285732</v>
      </c>
      <c r="S1331" s="8">
        <v>0.31764060891199675</v>
      </c>
      <c r="U1331" s="8">
        <v>96.823617339312406</v>
      </c>
      <c r="V1331" s="8">
        <v>44400.4064</v>
      </c>
    </row>
    <row r="1332" spans="1:22">
      <c r="A1332">
        <v>51</v>
      </c>
      <c r="B1332">
        <v>1</v>
      </c>
      <c r="C1332">
        <v>30.03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9377.9046999999991</v>
      </c>
      <c r="P1332" s="8">
        <v>1297</v>
      </c>
      <c r="Q1332" s="8">
        <v>1414.9903856931405</v>
      </c>
      <c r="R1332" s="8">
        <v>293.93536430685958</v>
      </c>
      <c r="S1332" s="8">
        <v>4.863308209359439E-2</v>
      </c>
      <c r="U1332" s="8">
        <v>96.898355754858002</v>
      </c>
      <c r="V1332" s="8">
        <v>44423.803</v>
      </c>
    </row>
    <row r="1333" spans="1:22">
      <c r="A1333">
        <v>23</v>
      </c>
      <c r="B1333">
        <v>0</v>
      </c>
      <c r="C1333">
        <v>24.225000000000001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22395.74424</v>
      </c>
      <c r="P1333" s="8">
        <v>1298</v>
      </c>
      <c r="Q1333" s="8">
        <v>4161.4367910123465</v>
      </c>
      <c r="R1333" s="8">
        <v>179.00410898765313</v>
      </c>
      <c r="S1333" s="8">
        <v>2.9617128745348765E-2</v>
      </c>
      <c r="U1333" s="8">
        <v>96.973094170403598</v>
      </c>
      <c r="V1333" s="8">
        <v>44501.398200000003</v>
      </c>
    </row>
    <row r="1334" spans="1:22">
      <c r="A1334">
        <v>52</v>
      </c>
      <c r="B1334">
        <v>1</v>
      </c>
      <c r="C1334">
        <v>38.6</v>
      </c>
      <c r="D1334">
        <v>2</v>
      </c>
      <c r="E1334">
        <v>0</v>
      </c>
      <c r="F1334">
        <v>0</v>
      </c>
      <c r="G1334">
        <v>0</v>
      </c>
      <c r="H1334">
        <v>1</v>
      </c>
      <c r="I1334">
        <v>10325.206</v>
      </c>
      <c r="P1334" s="8">
        <v>1299</v>
      </c>
      <c r="Q1334" s="8">
        <v>6317.0001579294003</v>
      </c>
      <c r="R1334" s="8">
        <v>-1055.5307079294007</v>
      </c>
      <c r="S1334" s="8">
        <v>-0.17464285623505144</v>
      </c>
      <c r="U1334" s="8">
        <v>97.04783258594918</v>
      </c>
      <c r="V1334" s="8">
        <v>44585.455869999998</v>
      </c>
    </row>
    <row r="1335" spans="1:22">
      <c r="A1335">
        <v>57</v>
      </c>
      <c r="B1335">
        <v>0</v>
      </c>
      <c r="C1335">
        <v>25.74</v>
      </c>
      <c r="D1335">
        <v>2</v>
      </c>
      <c r="E1335">
        <v>0</v>
      </c>
      <c r="F1335">
        <v>0</v>
      </c>
      <c r="G1335">
        <v>1</v>
      </c>
      <c r="H1335">
        <v>0</v>
      </c>
      <c r="I1335">
        <v>12629.1656</v>
      </c>
      <c r="P1335" s="8">
        <v>1300</v>
      </c>
      <c r="Q1335" s="8">
        <v>1796.8042309779703</v>
      </c>
      <c r="R1335" s="8">
        <v>914.02431902202989</v>
      </c>
      <c r="S1335" s="8">
        <v>0.15122991358104751</v>
      </c>
      <c r="U1335" s="8">
        <v>97.122571001494777</v>
      </c>
      <c r="V1335" s="8">
        <v>44641.197399999997</v>
      </c>
    </row>
    <row r="1336" spans="1:22">
      <c r="A1336">
        <v>23</v>
      </c>
      <c r="B1336">
        <v>0</v>
      </c>
      <c r="C1336">
        <v>33.4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10795.937330000001</v>
      </c>
      <c r="P1336" s="8">
        <v>1301</v>
      </c>
      <c r="Q1336" s="8">
        <v>32600.108672768441</v>
      </c>
      <c r="R1336" s="8">
        <v>29992.764417231559</v>
      </c>
      <c r="S1336" s="8">
        <v>4.9624534889047336</v>
      </c>
      <c r="U1336" s="8">
        <v>97.197309417040358</v>
      </c>
      <c r="V1336" s="8">
        <v>45008.955499999996</v>
      </c>
    </row>
    <row r="1337" spans="1:22">
      <c r="A1337">
        <v>52</v>
      </c>
      <c r="B1337">
        <v>0</v>
      </c>
      <c r="C1337">
        <v>44.7</v>
      </c>
      <c r="D1337">
        <v>3</v>
      </c>
      <c r="E1337">
        <v>0</v>
      </c>
      <c r="F1337">
        <v>0</v>
      </c>
      <c r="G1337">
        <v>0</v>
      </c>
      <c r="H1337">
        <v>1</v>
      </c>
      <c r="I1337">
        <v>11411.684999999999</v>
      </c>
      <c r="P1337" s="8">
        <v>1302</v>
      </c>
      <c r="Q1337" s="8">
        <v>39249.911079923513</v>
      </c>
      <c r="R1337" s="8">
        <v>7468.2521700764846</v>
      </c>
      <c r="S1337" s="8">
        <v>1.2356598252118451</v>
      </c>
      <c r="U1337" s="8">
        <v>97.272047832585955</v>
      </c>
      <c r="V1337" s="8">
        <v>45702.022349999999</v>
      </c>
    </row>
    <row r="1338" spans="1:22">
      <c r="A1338">
        <v>50</v>
      </c>
      <c r="B1338">
        <v>1</v>
      </c>
      <c r="C1338">
        <v>30.97</v>
      </c>
      <c r="D1338">
        <v>3</v>
      </c>
      <c r="E1338">
        <v>0</v>
      </c>
      <c r="F1338">
        <v>1</v>
      </c>
      <c r="G1338">
        <v>0</v>
      </c>
      <c r="H1338">
        <v>0</v>
      </c>
      <c r="I1338">
        <v>10600.5483</v>
      </c>
      <c r="P1338" s="8">
        <v>1303</v>
      </c>
      <c r="Q1338" s="8">
        <v>1053.5436262202654</v>
      </c>
      <c r="R1338" s="8">
        <v>2155.2433737797346</v>
      </c>
      <c r="S1338" s="8">
        <v>0.35659583927873451</v>
      </c>
      <c r="U1338" s="8">
        <v>97.346786248131551</v>
      </c>
      <c r="V1338" s="8">
        <v>45710.207849999999</v>
      </c>
    </row>
    <row r="1339" spans="1:22">
      <c r="A1339">
        <v>18</v>
      </c>
      <c r="B1339">
        <v>0</v>
      </c>
      <c r="C1339">
        <v>31.92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2205.9807999999998</v>
      </c>
      <c r="P1339" s="8">
        <v>1304</v>
      </c>
      <c r="Q1339" s="8">
        <v>31293.031784536986</v>
      </c>
      <c r="R1339" s="8">
        <v>6536.6924154630105</v>
      </c>
      <c r="S1339" s="8">
        <v>1.0815285857536727</v>
      </c>
      <c r="U1339" s="8">
        <v>97.421524663677133</v>
      </c>
      <c r="V1339" s="8">
        <v>45863.205000000002</v>
      </c>
    </row>
    <row r="1340" spans="1:22">
      <c r="A1340">
        <v>18</v>
      </c>
      <c r="B1340">
        <v>0</v>
      </c>
      <c r="C1340">
        <v>36.85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1629.8335</v>
      </c>
      <c r="P1340" s="8">
        <v>1305</v>
      </c>
      <c r="Q1340" s="8">
        <v>31863.504429312099</v>
      </c>
      <c r="R1340" s="8">
        <v>-10604.126479312101</v>
      </c>
      <c r="S1340" s="8">
        <v>-1.754505977242182</v>
      </c>
      <c r="U1340" s="8">
        <v>97.496263079222729</v>
      </c>
      <c r="V1340" s="8">
        <v>46113.510999999999</v>
      </c>
    </row>
    <row r="1341" spans="1:22">
      <c r="A1341">
        <v>21</v>
      </c>
      <c r="B1341">
        <v>0</v>
      </c>
      <c r="C1341">
        <v>25.8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2007.9449999999999</v>
      </c>
      <c r="P1341" s="8">
        <v>1306</v>
      </c>
      <c r="Q1341" s="8">
        <v>2593.4343694338049</v>
      </c>
      <c r="R1341" s="8">
        <v>-128.81556943380474</v>
      </c>
      <c r="S1341" s="8">
        <v>-2.1313182842018219E-2</v>
      </c>
      <c r="U1341" s="8">
        <v>97.571001494768311</v>
      </c>
      <c r="V1341" s="8">
        <v>46130.5265</v>
      </c>
    </row>
    <row r="1342" spans="1:22">
      <c r="A1342">
        <v>61</v>
      </c>
      <c r="B1342">
        <v>0</v>
      </c>
      <c r="C1342">
        <v>29.07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29141.3603</v>
      </c>
      <c r="P1342" s="8">
        <v>1307</v>
      </c>
      <c r="Q1342" s="8">
        <v>26770.207150725553</v>
      </c>
      <c r="R1342" s="8">
        <v>-10654.902650725553</v>
      </c>
      <c r="S1342" s="8">
        <v>-1.7629071497876225</v>
      </c>
      <c r="U1342" s="8">
        <v>97.645739910313907</v>
      </c>
      <c r="V1342" s="8">
        <v>46151.124499999998</v>
      </c>
    </row>
    <row r="1343" spans="1:22">
      <c r="P1343" s="8">
        <v>1308</v>
      </c>
      <c r="Q1343" s="8">
        <v>31085.243084254351</v>
      </c>
      <c r="R1343" s="8">
        <v>-9612.7642842543501</v>
      </c>
      <c r="S1343" s="8">
        <v>-1.5904801236997801</v>
      </c>
      <c r="U1343" s="8">
        <v>97.720478325859503</v>
      </c>
      <c r="V1343" s="8">
        <v>46200.985099999998</v>
      </c>
    </row>
    <row r="1344" spans="1:22">
      <c r="P1344" s="8">
        <v>1309</v>
      </c>
      <c r="Q1344" s="8">
        <v>27614.99608692585</v>
      </c>
      <c r="R1344" s="8">
        <v>6285.6569130741482</v>
      </c>
      <c r="S1344" s="8">
        <v>1.0399935012466623</v>
      </c>
      <c r="U1344" s="8">
        <v>97.795216741405085</v>
      </c>
      <c r="V1344" s="8">
        <v>46255.112500000003</v>
      </c>
    </row>
    <row r="1345" spans="16:22">
      <c r="P1345" s="8">
        <v>1310</v>
      </c>
      <c r="Q1345" s="8">
        <v>9374.2368237354349</v>
      </c>
      <c r="R1345" s="8">
        <v>-2498.2758237354346</v>
      </c>
      <c r="S1345" s="8">
        <v>-0.41335228074607056</v>
      </c>
      <c r="U1345" s="8">
        <v>97.869955156950681</v>
      </c>
      <c r="V1345" s="8">
        <v>46599.108399999997</v>
      </c>
    </row>
    <row r="1346" spans="16:22">
      <c r="P1346" s="8">
        <v>1311</v>
      </c>
      <c r="Q1346" s="8">
        <v>7766.5262485000439</v>
      </c>
      <c r="R1346" s="8">
        <v>-825.61639850004394</v>
      </c>
      <c r="S1346" s="8">
        <v>-0.13660237916847809</v>
      </c>
      <c r="U1346" s="8">
        <v>97.944693572496263</v>
      </c>
      <c r="V1346" s="8">
        <v>46661.4424</v>
      </c>
    </row>
    <row r="1347" spans="16:22">
      <c r="P1347" s="8">
        <v>1312</v>
      </c>
      <c r="Q1347" s="8">
        <v>5239.5264022820065</v>
      </c>
      <c r="R1347" s="8">
        <v>-668.11335228200642</v>
      </c>
      <c r="S1347" s="8">
        <v>-0.11054270923125901</v>
      </c>
      <c r="U1347" s="8">
        <v>98.019431988041859</v>
      </c>
      <c r="V1347" s="8">
        <v>46718.163249999998</v>
      </c>
    </row>
    <row r="1348" spans="16:22">
      <c r="P1348" s="8">
        <v>1313</v>
      </c>
      <c r="Q1348" s="8">
        <v>10730.111764460855</v>
      </c>
      <c r="R1348" s="8">
        <v>-6193.8527644608548</v>
      </c>
      <c r="S1348" s="8">
        <v>-1.0248040438413881</v>
      </c>
      <c r="U1348" s="8">
        <v>98.094170403587455</v>
      </c>
      <c r="V1348" s="8">
        <v>46889.261200000001</v>
      </c>
    </row>
    <row r="1349" spans="16:22">
      <c r="P1349" s="8">
        <v>1314</v>
      </c>
      <c r="Q1349" s="8">
        <v>28551.229603248808</v>
      </c>
      <c r="R1349" s="8">
        <v>7846.3463967511925</v>
      </c>
      <c r="S1349" s="8">
        <v>1.2982174137087119</v>
      </c>
      <c r="U1349" s="8">
        <v>98.168908819133037</v>
      </c>
      <c r="V1349" s="8">
        <v>47055.532099999997</v>
      </c>
    </row>
    <row r="1350" spans="16:22">
      <c r="P1350" s="8">
        <v>1315</v>
      </c>
      <c r="Q1350" s="8">
        <v>28712.84542305323</v>
      </c>
      <c r="R1350" s="8">
        <v>-9946.9699730532302</v>
      </c>
      <c r="S1350" s="8">
        <v>-1.645776133207959</v>
      </c>
      <c r="U1350" s="8">
        <v>98.243647234678633</v>
      </c>
      <c r="V1350" s="8">
        <v>47269.853999999999</v>
      </c>
    </row>
    <row r="1351" spans="16:22">
      <c r="P1351" s="8">
        <v>1316</v>
      </c>
      <c r="Q1351" s="8">
        <v>2631.6286269819584</v>
      </c>
      <c r="R1351" s="8">
        <v>8640.7027630180419</v>
      </c>
      <c r="S1351" s="8">
        <v>1.4296476635642359</v>
      </c>
      <c r="U1351" s="8">
        <v>98.318385650224215</v>
      </c>
      <c r="V1351" s="8">
        <v>47291.055</v>
      </c>
    </row>
    <row r="1352" spans="16:22">
      <c r="P1352" s="8">
        <v>1317</v>
      </c>
      <c r="Q1352" s="8">
        <v>-1030.9337248751222</v>
      </c>
      <c r="R1352" s="8">
        <v>2762.6107248751223</v>
      </c>
      <c r="S1352" s="8">
        <v>0.45708781756262018</v>
      </c>
      <c r="U1352" s="8">
        <v>98.393124065769811</v>
      </c>
      <c r="V1352" s="8">
        <v>47305.305</v>
      </c>
    </row>
    <row r="1353" spans="16:22">
      <c r="P1353" s="8">
        <v>1318</v>
      </c>
      <c r="Q1353" s="8">
        <v>9539.8875510660582</v>
      </c>
      <c r="R1353" s="8">
        <v>-8376.4248510660582</v>
      </c>
      <c r="S1353" s="8">
        <v>-1.3859215558949771</v>
      </c>
      <c r="U1353" s="8">
        <v>98.467862481315407</v>
      </c>
      <c r="V1353" s="8">
        <v>47403.88</v>
      </c>
    </row>
    <row r="1354" spans="16:22">
      <c r="P1354" s="8">
        <v>1319</v>
      </c>
      <c r="Q1354" s="8">
        <v>12291.493626727846</v>
      </c>
      <c r="R1354" s="8">
        <v>7205.225543272154</v>
      </c>
      <c r="S1354" s="8">
        <v>1.1921407489539029</v>
      </c>
      <c r="U1354" s="8">
        <v>98.542600896860989</v>
      </c>
      <c r="V1354" s="8">
        <v>47462.894</v>
      </c>
    </row>
    <row r="1355" spans="16:22">
      <c r="P1355" s="8">
        <v>1320</v>
      </c>
      <c r="Q1355" s="8">
        <v>7602.7720954322394</v>
      </c>
      <c r="R1355" s="8">
        <v>-401.07124543223927</v>
      </c>
      <c r="S1355" s="8">
        <v>-6.6359251635074654E-2</v>
      </c>
      <c r="U1355" s="8">
        <v>98.617339312406585</v>
      </c>
      <c r="V1355" s="8">
        <v>47496.494449999998</v>
      </c>
    </row>
    <row r="1356" spans="16:22">
      <c r="P1356" s="8">
        <v>1321</v>
      </c>
      <c r="Q1356" s="8">
        <v>7503.2763655389717</v>
      </c>
      <c r="R1356" s="8">
        <v>-2078.2530155389713</v>
      </c>
      <c r="S1356" s="8">
        <v>-0.34385739788170216</v>
      </c>
      <c r="U1356" s="8">
        <v>98.692077727952167</v>
      </c>
      <c r="V1356" s="8">
        <v>47896.79135</v>
      </c>
    </row>
    <row r="1357" spans="16:22">
      <c r="P1357" s="8">
        <v>1322</v>
      </c>
      <c r="Q1357" s="8">
        <v>36758.54470780745</v>
      </c>
      <c r="R1357" s="8">
        <v>-8657.2116578074492</v>
      </c>
      <c r="S1357" s="8">
        <v>-1.4323791431106356</v>
      </c>
      <c r="U1357" s="8">
        <v>98.766816143497763</v>
      </c>
      <c r="V1357" s="8">
        <v>47928.03</v>
      </c>
    </row>
    <row r="1358" spans="16:22">
      <c r="P1358" s="8">
        <v>1323</v>
      </c>
      <c r="Q1358" s="8">
        <v>15991.100676074355</v>
      </c>
      <c r="R1358" s="8">
        <v>-3009.754976074355</v>
      </c>
      <c r="S1358" s="8">
        <v>-0.49797907501942729</v>
      </c>
      <c r="U1358" s="8">
        <v>98.84155455904336</v>
      </c>
      <c r="V1358" s="8">
        <v>48173.360999999997</v>
      </c>
    </row>
    <row r="1359" spans="16:22">
      <c r="P1359" s="8">
        <v>1324</v>
      </c>
      <c r="Q1359" s="8">
        <v>36307.181535494281</v>
      </c>
      <c r="R1359" s="8">
        <v>7589.1947645057226</v>
      </c>
      <c r="S1359" s="8">
        <v>1.2556703848032693</v>
      </c>
      <c r="U1359" s="8">
        <v>98.916292974588941</v>
      </c>
      <c r="V1359" s="8">
        <v>48517.563150000002</v>
      </c>
    </row>
    <row r="1360" spans="16:22">
      <c r="P1360" s="8">
        <v>1325</v>
      </c>
      <c r="Q1360" s="8">
        <v>4812.2128582170963</v>
      </c>
      <c r="R1360" s="8">
        <v>-572.32020821709648</v>
      </c>
      <c r="S1360" s="8">
        <v>-9.4693252496788907E-2</v>
      </c>
      <c r="U1360" s="8">
        <v>98.991031390134538</v>
      </c>
      <c r="V1360" s="8">
        <v>48549.178350000002</v>
      </c>
    </row>
    <row r="1361" spans="16:22">
      <c r="P1361" s="8">
        <v>1326</v>
      </c>
      <c r="Q1361" s="8">
        <v>14973.237036055427</v>
      </c>
      <c r="R1361" s="8">
        <v>-1829.9003860554276</v>
      </c>
      <c r="S1361" s="8">
        <v>-0.30276620816958577</v>
      </c>
      <c r="U1361" s="8">
        <v>99.065769805680119</v>
      </c>
      <c r="V1361" s="8">
        <v>48673.558799999999</v>
      </c>
    </row>
    <row r="1362" spans="16:22">
      <c r="P1362" s="8">
        <v>1327</v>
      </c>
      <c r="Q1362" s="8">
        <v>9998.7170505897138</v>
      </c>
      <c r="R1362" s="8">
        <v>-2948.6957505897135</v>
      </c>
      <c r="S1362" s="8">
        <v>-0.48787651953901295</v>
      </c>
      <c r="U1362" s="8">
        <v>99.140508221225716</v>
      </c>
      <c r="V1362" s="8">
        <v>48675.517699999997</v>
      </c>
    </row>
    <row r="1363" spans="16:22">
      <c r="P1363" s="8">
        <v>1328</v>
      </c>
      <c r="Q1363" s="8">
        <v>10656.278951537268</v>
      </c>
      <c r="R1363" s="8">
        <v>-1278.3742515372687</v>
      </c>
      <c r="S1363" s="8">
        <v>-0.21151343958886262</v>
      </c>
      <c r="U1363" s="8">
        <v>99.215246636771312</v>
      </c>
      <c r="V1363" s="8">
        <v>48824.45</v>
      </c>
    </row>
    <row r="1364" spans="16:22">
      <c r="P1364" s="8">
        <v>1329</v>
      </c>
      <c r="Q1364" s="8">
        <v>3137.1200362126569</v>
      </c>
      <c r="R1364" s="8">
        <v>19258.624203787342</v>
      </c>
      <c r="S1364" s="8">
        <v>3.1864360864543175</v>
      </c>
      <c r="U1364" s="8">
        <v>99.289985052316894</v>
      </c>
      <c r="V1364" s="8">
        <v>48885.135609999998</v>
      </c>
    </row>
    <row r="1365" spans="16:22">
      <c r="P1365" s="8">
        <v>1330</v>
      </c>
      <c r="Q1365" s="8">
        <v>14370.494804755639</v>
      </c>
      <c r="R1365" s="8">
        <v>-4045.2888047556389</v>
      </c>
      <c r="S1365" s="8">
        <v>-0.66931334716361013</v>
      </c>
      <c r="U1365" s="8">
        <v>99.36472346786249</v>
      </c>
      <c r="V1365" s="8">
        <v>48970.247600000002</v>
      </c>
    </row>
    <row r="1366" spans="16:22">
      <c r="P1366" s="8">
        <v>1331</v>
      </c>
      <c r="Q1366" s="8">
        <v>11349.092055315092</v>
      </c>
      <c r="R1366" s="8">
        <v>1280.0735446849085</v>
      </c>
      <c r="S1366" s="8">
        <v>0.21179459617355983</v>
      </c>
      <c r="U1366" s="8">
        <v>99.439461883408072</v>
      </c>
      <c r="V1366" s="8">
        <v>49577.662400000001</v>
      </c>
    </row>
    <row r="1367" spans="16:22">
      <c r="P1367" s="8">
        <v>1332</v>
      </c>
      <c r="Q1367" s="8">
        <v>4338.1678914930217</v>
      </c>
      <c r="R1367" s="8">
        <v>6457.769438506979</v>
      </c>
      <c r="S1367" s="8">
        <v>1.068470382885077</v>
      </c>
      <c r="U1367" s="8">
        <v>99.514200298953668</v>
      </c>
      <c r="V1367" s="8">
        <v>51194.559139999998</v>
      </c>
    </row>
    <row r="1368" spans="16:22">
      <c r="P1368" s="8">
        <v>1333</v>
      </c>
      <c r="Q1368" s="8">
        <v>17046.389776326003</v>
      </c>
      <c r="R1368" s="8">
        <v>-5634.7047763260034</v>
      </c>
      <c r="S1368" s="8">
        <v>-0.93229020130476292</v>
      </c>
      <c r="U1368" s="8">
        <v>99.588938714499264</v>
      </c>
      <c r="V1368" s="8">
        <v>52590.829389999999</v>
      </c>
    </row>
    <row r="1369" spans="16:22">
      <c r="P1369" s="8">
        <v>1334</v>
      </c>
      <c r="Q1369" s="8">
        <v>12351.323685655552</v>
      </c>
      <c r="R1369" s="8">
        <v>-1750.7753856555519</v>
      </c>
      <c r="S1369" s="8">
        <v>-0.28967457950769548</v>
      </c>
      <c r="U1369" s="8">
        <v>99.663677130044846</v>
      </c>
      <c r="V1369" s="8">
        <v>55135.402090000003</v>
      </c>
    </row>
    <row r="1370" spans="16:22">
      <c r="P1370" s="8">
        <v>1335</v>
      </c>
      <c r="Q1370" s="8">
        <v>3511.930808763067</v>
      </c>
      <c r="R1370" s="8">
        <v>-1305.9500087630672</v>
      </c>
      <c r="S1370" s="8">
        <v>-0.21607598710034623</v>
      </c>
      <c r="U1370" s="8">
        <v>99.738415545590442</v>
      </c>
      <c r="V1370" s="8">
        <v>58571.074480000003</v>
      </c>
    </row>
    <row r="1371" spans="16:22">
      <c r="P1371" s="8">
        <v>1336</v>
      </c>
      <c r="Q1371" s="8">
        <v>4149.1324856766887</v>
      </c>
      <c r="R1371" s="8">
        <v>-2519.298985676689</v>
      </c>
      <c r="S1371" s="8">
        <v>-0.41683066846225081</v>
      </c>
      <c r="U1371" s="8">
        <v>99.813153961136024</v>
      </c>
      <c r="V1371" s="8">
        <v>60021.398970000002</v>
      </c>
    </row>
    <row r="1372" spans="16:22">
      <c r="P1372" s="8">
        <v>1337</v>
      </c>
      <c r="Q1372" s="8">
        <v>1246.5849389759428</v>
      </c>
      <c r="R1372" s="8">
        <v>761.36006102405713</v>
      </c>
      <c r="S1372" s="8">
        <v>0.12597084545400819</v>
      </c>
      <c r="U1372" s="8">
        <v>99.88789237668162</v>
      </c>
      <c r="V1372" s="8">
        <v>62592.873090000001</v>
      </c>
    </row>
    <row r="1373" spans="16:22" ht="15" thickBot="1">
      <c r="P1373" s="9">
        <v>1338</v>
      </c>
      <c r="Q1373" s="9">
        <v>37085.623267566312</v>
      </c>
      <c r="R1373" s="9">
        <v>-7944.262967566312</v>
      </c>
      <c r="S1373" s="9">
        <v>-1.3144182020623161</v>
      </c>
      <c r="U1373" s="9">
        <v>99.962630792227216</v>
      </c>
      <c r="V1373" s="9">
        <v>63770.428010000003</v>
      </c>
    </row>
  </sheetData>
  <sortState xmlns:xlrd2="http://schemas.microsoft.com/office/spreadsheetml/2017/richdata2" ref="V36:V1373">
    <sortCondition ref="V36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CADE2-7601-46BB-9ADB-B1683CE345D9}">
  <dimension ref="A2:R1372"/>
  <sheetViews>
    <sheetView topLeftCell="B6" workbookViewId="0">
      <selection activeCell="J21" sqref="J21:K28"/>
    </sheetView>
  </sheetViews>
  <sheetFormatPr defaultRowHeight="14.4"/>
  <cols>
    <col min="1" max="1" width="4.21875" bestFit="1" customWidth="1"/>
    <col min="2" max="2" width="7" bestFit="1" customWidth="1"/>
    <col min="3" max="4" width="8.5546875" bestFit="1" customWidth="1"/>
    <col min="5" max="6" width="10.88671875" bestFit="1" customWidth="1"/>
    <col min="7" max="7" width="12" bestFit="1" customWidth="1"/>
    <col min="10" max="10" width="29.109375" bestFit="1" customWidth="1"/>
    <col min="11" max="11" width="18.21875" bestFit="1" customWidth="1"/>
    <col min="12" max="12" width="13.44140625" bestFit="1" customWidth="1"/>
    <col min="13" max="13" width="17" bestFit="1" customWidth="1"/>
    <col min="14" max="14" width="12" bestFit="1" customWidth="1"/>
    <col min="15" max="15" width="19.44140625" bestFit="1" customWidth="1"/>
    <col min="16" max="18" width="12.6640625" bestFit="1" customWidth="1"/>
  </cols>
  <sheetData>
    <row r="2" spans="1:15" ht="21">
      <c r="J2" s="46" t="s">
        <v>154</v>
      </c>
    </row>
    <row r="4" spans="1:15" ht="15.6">
      <c r="A4" s="5" t="s">
        <v>0</v>
      </c>
      <c r="B4" s="5" t="s">
        <v>2</v>
      </c>
      <c r="C4" s="5" t="s">
        <v>3</v>
      </c>
      <c r="D4" s="5" t="s">
        <v>100</v>
      </c>
      <c r="E4" s="5" t="s">
        <v>106</v>
      </c>
      <c r="F4" s="5" t="s">
        <v>103</v>
      </c>
      <c r="G4" s="5" t="s">
        <v>22</v>
      </c>
    </row>
    <row r="5" spans="1:15">
      <c r="A5">
        <v>19</v>
      </c>
      <c r="B5">
        <v>27.9</v>
      </c>
      <c r="C5">
        <v>0</v>
      </c>
      <c r="D5">
        <v>1</v>
      </c>
      <c r="E5">
        <v>0</v>
      </c>
      <c r="F5">
        <v>1</v>
      </c>
      <c r="G5">
        <v>16884.923999999999</v>
      </c>
    </row>
    <row r="6" spans="1:15">
      <c r="A6">
        <v>18</v>
      </c>
      <c r="B6">
        <v>33.770000000000003</v>
      </c>
      <c r="C6">
        <v>1</v>
      </c>
      <c r="D6">
        <v>0</v>
      </c>
      <c r="E6">
        <v>1</v>
      </c>
      <c r="F6">
        <v>0</v>
      </c>
      <c r="G6">
        <v>1725.5523000000001</v>
      </c>
      <c r="J6" t="s">
        <v>124</v>
      </c>
    </row>
    <row r="7" spans="1:15" ht="15" thickBot="1">
      <c r="A7">
        <v>28</v>
      </c>
      <c r="B7">
        <v>33</v>
      </c>
      <c r="C7">
        <v>3</v>
      </c>
      <c r="D7">
        <v>0</v>
      </c>
      <c r="E7">
        <v>1</v>
      </c>
      <c r="F7">
        <v>0</v>
      </c>
      <c r="G7">
        <v>4449.4620000000004</v>
      </c>
    </row>
    <row r="8" spans="1:15">
      <c r="A8">
        <v>33</v>
      </c>
      <c r="B8">
        <v>22.704999999999998</v>
      </c>
      <c r="C8">
        <v>0</v>
      </c>
      <c r="D8">
        <v>0</v>
      </c>
      <c r="E8">
        <v>0</v>
      </c>
      <c r="F8">
        <v>0</v>
      </c>
      <c r="G8">
        <v>21984.47061</v>
      </c>
      <c r="J8" s="39" t="s">
        <v>125</v>
      </c>
      <c r="K8" s="39"/>
    </row>
    <row r="9" spans="1:15">
      <c r="A9">
        <v>32</v>
      </c>
      <c r="B9">
        <v>28.88</v>
      </c>
      <c r="C9">
        <v>0</v>
      </c>
      <c r="D9">
        <v>0</v>
      </c>
      <c r="E9">
        <v>0</v>
      </c>
      <c r="F9">
        <v>0</v>
      </c>
      <c r="G9">
        <v>3866.8552</v>
      </c>
      <c r="J9" s="8" t="s">
        <v>126</v>
      </c>
      <c r="K9" s="8">
        <v>0.86647642630968591</v>
      </c>
    </row>
    <row r="10" spans="1:15">
      <c r="A10">
        <v>31</v>
      </c>
      <c r="B10">
        <v>25.74</v>
      </c>
      <c r="C10">
        <v>0</v>
      </c>
      <c r="D10">
        <v>0</v>
      </c>
      <c r="E10">
        <v>1</v>
      </c>
      <c r="F10">
        <v>0</v>
      </c>
      <c r="G10">
        <v>3756.6215999999999</v>
      </c>
      <c r="J10" s="8" t="s">
        <v>127</v>
      </c>
      <c r="K10" s="8">
        <v>0.75078139735040461</v>
      </c>
    </row>
    <row r="11" spans="1:15">
      <c r="A11">
        <v>46</v>
      </c>
      <c r="B11">
        <v>33.44</v>
      </c>
      <c r="C11">
        <v>1</v>
      </c>
      <c r="D11">
        <v>0</v>
      </c>
      <c r="E11">
        <v>1</v>
      </c>
      <c r="F11">
        <v>0</v>
      </c>
      <c r="G11">
        <v>8240.5895999999993</v>
      </c>
      <c r="J11" s="8" t="s">
        <v>128</v>
      </c>
      <c r="K11" s="8">
        <v>0.74965794760142068</v>
      </c>
    </row>
    <row r="12" spans="1:15">
      <c r="A12">
        <v>37</v>
      </c>
      <c r="B12">
        <v>27.74</v>
      </c>
      <c r="C12">
        <v>3</v>
      </c>
      <c r="D12">
        <v>0</v>
      </c>
      <c r="E12">
        <v>0</v>
      </c>
      <c r="F12">
        <v>0</v>
      </c>
      <c r="G12">
        <v>7281.5056000000004</v>
      </c>
      <c r="J12" s="8" t="s">
        <v>109</v>
      </c>
      <c r="K12" s="8">
        <v>6059.1464608363731</v>
      </c>
    </row>
    <row r="13" spans="1:15" ht="15" thickBot="1">
      <c r="A13">
        <v>37</v>
      </c>
      <c r="B13">
        <v>29.83</v>
      </c>
      <c r="C13">
        <v>2</v>
      </c>
      <c r="D13">
        <v>0</v>
      </c>
      <c r="E13">
        <v>0</v>
      </c>
      <c r="F13">
        <v>0</v>
      </c>
      <c r="G13">
        <v>6406.4107000000004</v>
      </c>
      <c r="J13" s="9" t="s">
        <v>129</v>
      </c>
      <c r="K13" s="9">
        <v>1338</v>
      </c>
    </row>
    <row r="14" spans="1:15">
      <c r="A14">
        <v>60</v>
      </c>
      <c r="B14">
        <v>25.84</v>
      </c>
      <c r="C14">
        <v>0</v>
      </c>
      <c r="D14">
        <v>0</v>
      </c>
      <c r="E14">
        <v>0</v>
      </c>
      <c r="F14">
        <v>0</v>
      </c>
      <c r="G14">
        <v>28923.136920000001</v>
      </c>
    </row>
    <row r="15" spans="1:15" ht="15" thickBot="1">
      <c r="A15">
        <v>25</v>
      </c>
      <c r="B15">
        <v>26.22</v>
      </c>
      <c r="C15">
        <v>0</v>
      </c>
      <c r="D15">
        <v>0</v>
      </c>
      <c r="E15">
        <v>0</v>
      </c>
      <c r="F15">
        <v>0</v>
      </c>
      <c r="G15">
        <v>2721.3208</v>
      </c>
      <c r="J15" t="s">
        <v>130</v>
      </c>
    </row>
    <row r="16" spans="1:15">
      <c r="A16">
        <v>62</v>
      </c>
      <c r="B16">
        <v>26.29</v>
      </c>
      <c r="C16">
        <v>0</v>
      </c>
      <c r="D16">
        <v>1</v>
      </c>
      <c r="E16">
        <v>1</v>
      </c>
      <c r="F16">
        <v>0</v>
      </c>
      <c r="G16">
        <v>27808.7251</v>
      </c>
      <c r="J16" s="10"/>
      <c r="K16" s="10" t="s">
        <v>135</v>
      </c>
      <c r="L16" s="10" t="s">
        <v>136</v>
      </c>
      <c r="M16" s="10" t="s">
        <v>137</v>
      </c>
      <c r="N16" s="10" t="s">
        <v>138</v>
      </c>
      <c r="O16" s="10" t="s">
        <v>139</v>
      </c>
    </row>
    <row r="17" spans="1:18">
      <c r="A17">
        <v>23</v>
      </c>
      <c r="B17">
        <v>34.4</v>
      </c>
      <c r="C17">
        <v>0</v>
      </c>
      <c r="D17">
        <v>0</v>
      </c>
      <c r="E17">
        <v>0</v>
      </c>
      <c r="F17">
        <v>1</v>
      </c>
      <c r="G17">
        <v>1826.8430000000001</v>
      </c>
      <c r="J17" s="8" t="s">
        <v>131</v>
      </c>
      <c r="K17" s="8">
        <v>6</v>
      </c>
      <c r="L17" s="8">
        <v>147208878053.49133</v>
      </c>
      <c r="M17" s="8">
        <v>24534813008.915222</v>
      </c>
      <c r="N17" s="8">
        <v>668.28213547552537</v>
      </c>
      <c r="O17" s="8">
        <v>0</v>
      </c>
    </row>
    <row r="18" spans="1:18">
      <c r="A18">
        <v>56</v>
      </c>
      <c r="B18">
        <v>39.82</v>
      </c>
      <c r="C18">
        <v>0</v>
      </c>
      <c r="D18">
        <v>0</v>
      </c>
      <c r="E18">
        <v>1</v>
      </c>
      <c r="F18">
        <v>0</v>
      </c>
      <c r="G18">
        <v>11090.7178</v>
      </c>
      <c r="J18" s="8" t="s">
        <v>132</v>
      </c>
      <c r="K18" s="8">
        <v>1331</v>
      </c>
      <c r="L18" s="8">
        <v>48865343514.875565</v>
      </c>
      <c r="M18" s="8">
        <v>36713255.833865941</v>
      </c>
      <c r="N18" s="8"/>
      <c r="O18" s="8"/>
    </row>
    <row r="19" spans="1:18" ht="15" thickBot="1">
      <c r="A19">
        <v>27</v>
      </c>
      <c r="B19">
        <v>42.13</v>
      </c>
      <c r="C19">
        <v>0</v>
      </c>
      <c r="D19">
        <v>1</v>
      </c>
      <c r="E19">
        <v>1</v>
      </c>
      <c r="F19">
        <v>0</v>
      </c>
      <c r="G19">
        <v>39611.757700000002</v>
      </c>
      <c r="J19" s="9" t="s">
        <v>133</v>
      </c>
      <c r="K19" s="9">
        <v>1337</v>
      </c>
      <c r="L19" s="9">
        <v>196074221568.36688</v>
      </c>
      <c r="M19" s="9"/>
      <c r="N19" s="9"/>
      <c r="O19" s="9"/>
    </row>
    <row r="20" spans="1:18" ht="15" thickBot="1">
      <c r="A20">
        <v>19</v>
      </c>
      <c r="B20">
        <v>24.6</v>
      </c>
      <c r="C20">
        <v>1</v>
      </c>
      <c r="D20">
        <v>0</v>
      </c>
      <c r="E20">
        <v>0</v>
      </c>
      <c r="F20">
        <v>1</v>
      </c>
      <c r="G20">
        <v>1837.2370000000001</v>
      </c>
    </row>
    <row r="21" spans="1:18">
      <c r="A21">
        <v>52</v>
      </c>
      <c r="B21">
        <v>30.78</v>
      </c>
      <c r="C21">
        <v>1</v>
      </c>
      <c r="D21">
        <v>0</v>
      </c>
      <c r="E21">
        <v>0</v>
      </c>
      <c r="F21">
        <v>0</v>
      </c>
      <c r="G21">
        <v>10797.3362</v>
      </c>
      <c r="J21" s="10"/>
      <c r="K21" s="10" t="s">
        <v>140</v>
      </c>
      <c r="L21" s="10" t="s">
        <v>109</v>
      </c>
      <c r="M21" s="10" t="s">
        <v>141</v>
      </c>
      <c r="N21" s="10" t="s">
        <v>142</v>
      </c>
      <c r="O21" s="10" t="s">
        <v>143</v>
      </c>
      <c r="P21" s="10" t="s">
        <v>144</v>
      </c>
      <c r="Q21" s="10" t="s">
        <v>145</v>
      </c>
      <c r="R21" s="10" t="s">
        <v>146</v>
      </c>
    </row>
    <row r="22" spans="1:18">
      <c r="A22">
        <v>23</v>
      </c>
      <c r="B22">
        <v>23.844999999999999</v>
      </c>
      <c r="C22">
        <v>0</v>
      </c>
      <c r="D22">
        <v>0</v>
      </c>
      <c r="E22">
        <v>0</v>
      </c>
      <c r="F22">
        <v>0</v>
      </c>
      <c r="G22">
        <v>2395.17155</v>
      </c>
      <c r="J22" s="8" t="s">
        <v>134</v>
      </c>
      <c r="K22" s="45">
        <v>-12165.382436355663</v>
      </c>
      <c r="L22" s="8">
        <v>949.53813958601086</v>
      </c>
      <c r="M22" s="8">
        <v>-12.811894466566292</v>
      </c>
      <c r="N22" s="8">
        <v>1.6058896170153691E-35</v>
      </c>
      <c r="O22" s="8">
        <v>-14028.136888929334</v>
      </c>
      <c r="P22" s="8">
        <v>-10302.627983781993</v>
      </c>
      <c r="Q22" s="8">
        <v>-14028.136888929334</v>
      </c>
      <c r="R22" s="8">
        <v>-10302.627983781993</v>
      </c>
    </row>
    <row r="23" spans="1:18">
      <c r="A23">
        <v>56</v>
      </c>
      <c r="B23">
        <v>40.299999999999997</v>
      </c>
      <c r="C23">
        <v>0</v>
      </c>
      <c r="D23">
        <v>0</v>
      </c>
      <c r="E23">
        <v>0</v>
      </c>
      <c r="F23">
        <v>1</v>
      </c>
      <c r="G23">
        <v>10602.385</v>
      </c>
      <c r="J23" s="8" t="s">
        <v>0</v>
      </c>
      <c r="K23" s="45">
        <v>257.00639062502654</v>
      </c>
      <c r="L23" s="8">
        <v>11.889253345740242</v>
      </c>
      <c r="M23" s="8">
        <v>21.616697293872406</v>
      </c>
      <c r="N23" s="8">
        <v>4.6151063794476085E-89</v>
      </c>
      <c r="O23" s="8">
        <v>233.6826728255395</v>
      </c>
      <c r="P23" s="8">
        <v>280.33010842451358</v>
      </c>
      <c r="Q23" s="8">
        <v>233.6826728255395</v>
      </c>
      <c r="R23" s="8">
        <v>280.33010842451358</v>
      </c>
    </row>
    <row r="24" spans="1:18">
      <c r="A24">
        <v>30</v>
      </c>
      <c r="B24">
        <v>35.299999999999997</v>
      </c>
      <c r="C24">
        <v>0</v>
      </c>
      <c r="D24">
        <v>1</v>
      </c>
      <c r="E24">
        <v>0</v>
      </c>
      <c r="F24">
        <v>1</v>
      </c>
      <c r="G24">
        <v>36837.466999999997</v>
      </c>
      <c r="J24" s="8" t="s">
        <v>2</v>
      </c>
      <c r="K24" s="45">
        <v>338.64133473288246</v>
      </c>
      <c r="L24" s="8">
        <v>28.554076408242121</v>
      </c>
      <c r="M24" s="8">
        <v>11.859649385652473</v>
      </c>
      <c r="N24" s="8">
        <v>6.4997359455547553E-31</v>
      </c>
      <c r="O24" s="8">
        <v>282.62543526435581</v>
      </c>
      <c r="P24" s="8">
        <v>394.6572342014091</v>
      </c>
      <c r="Q24" s="8">
        <v>282.62543526435581</v>
      </c>
      <c r="R24" s="8">
        <v>394.6572342014091</v>
      </c>
    </row>
    <row r="25" spans="1:18">
      <c r="A25">
        <v>60</v>
      </c>
      <c r="B25">
        <v>36.005000000000003</v>
      </c>
      <c r="C25">
        <v>0</v>
      </c>
      <c r="D25">
        <v>0</v>
      </c>
      <c r="E25">
        <v>0</v>
      </c>
      <c r="F25">
        <v>0</v>
      </c>
      <c r="G25">
        <v>13228.846949999999</v>
      </c>
      <c r="J25" s="8" t="s">
        <v>3</v>
      </c>
      <c r="K25" s="45">
        <v>471.54414441996937</v>
      </c>
      <c r="L25" s="8">
        <v>137.65595186150958</v>
      </c>
      <c r="M25" s="8">
        <v>3.4255267428928318</v>
      </c>
      <c r="N25" s="8">
        <v>6.3229012845308105E-4</v>
      </c>
      <c r="O25" s="8">
        <v>201.49786974890668</v>
      </c>
      <c r="P25" s="8">
        <v>741.59041909103212</v>
      </c>
      <c r="Q25" s="8">
        <v>201.49786974890668</v>
      </c>
      <c r="R25" s="8">
        <v>741.59041909103212</v>
      </c>
    </row>
    <row r="26" spans="1:18">
      <c r="A26">
        <v>30</v>
      </c>
      <c r="B26">
        <v>32.4</v>
      </c>
      <c r="C26">
        <v>1</v>
      </c>
      <c r="D26">
        <v>0</v>
      </c>
      <c r="E26">
        <v>0</v>
      </c>
      <c r="F26">
        <v>1</v>
      </c>
      <c r="G26">
        <v>4149.7359999999999</v>
      </c>
      <c r="J26" s="8" t="s">
        <v>100</v>
      </c>
      <c r="K26" s="45">
        <v>23843.874932948704</v>
      </c>
      <c r="L26" s="8">
        <v>411.6590831221925</v>
      </c>
      <c r="M26" s="8">
        <v>57.92141096974445</v>
      </c>
      <c r="N26" s="8">
        <v>0</v>
      </c>
      <c r="O26" s="8">
        <v>23036.303590566833</v>
      </c>
      <c r="P26" s="8">
        <v>24651.446275330574</v>
      </c>
      <c r="Q26" s="8">
        <v>23036.303590566833</v>
      </c>
      <c r="R26" s="8">
        <v>24651.446275330574</v>
      </c>
    </row>
    <row r="27" spans="1:18">
      <c r="A27">
        <v>18</v>
      </c>
      <c r="B27">
        <v>34.1</v>
      </c>
      <c r="C27">
        <v>0</v>
      </c>
      <c r="D27">
        <v>0</v>
      </c>
      <c r="E27">
        <v>1</v>
      </c>
      <c r="F27">
        <v>0</v>
      </c>
      <c r="G27">
        <v>1137.011</v>
      </c>
      <c r="J27" s="8" t="s">
        <v>106</v>
      </c>
      <c r="K27" s="45">
        <v>-858.46964183651937</v>
      </c>
      <c r="L27" s="8">
        <v>415.2055049934429</v>
      </c>
      <c r="M27" s="8">
        <v>-2.0675776970974331</v>
      </c>
      <c r="N27" s="8">
        <v>3.8872640923261696E-2</v>
      </c>
      <c r="O27" s="8">
        <v>-1672.9981698815759</v>
      </c>
      <c r="P27" s="8">
        <v>-43.941113791462726</v>
      </c>
      <c r="Q27" s="8">
        <v>-1672.9981698815759</v>
      </c>
      <c r="R27" s="8">
        <v>-43.941113791462726</v>
      </c>
    </row>
    <row r="28" spans="1:18" ht="15" thickBot="1">
      <c r="A28">
        <v>34</v>
      </c>
      <c r="B28">
        <v>31.92</v>
      </c>
      <c r="C28">
        <v>1</v>
      </c>
      <c r="D28">
        <v>1</v>
      </c>
      <c r="E28">
        <v>0</v>
      </c>
      <c r="F28">
        <v>0</v>
      </c>
      <c r="G28">
        <v>37701.876799999998</v>
      </c>
      <c r="J28" s="9" t="s">
        <v>103</v>
      </c>
      <c r="K28" s="47">
        <v>-782.74522981620089</v>
      </c>
      <c r="L28" s="9">
        <v>413.75596332724149</v>
      </c>
      <c r="M28" s="9">
        <v>-1.8918041048199326</v>
      </c>
      <c r="N28" s="9">
        <v>5.8733990443855993E-2</v>
      </c>
      <c r="O28" s="9">
        <v>-1594.4301225396844</v>
      </c>
      <c r="P28" s="9">
        <v>28.939662907282468</v>
      </c>
      <c r="Q28" s="9">
        <v>-1594.4301225396844</v>
      </c>
      <c r="R28" s="9">
        <v>28.939662907282468</v>
      </c>
    </row>
    <row r="29" spans="1:18">
      <c r="A29">
        <v>37</v>
      </c>
      <c r="B29">
        <v>28.024999999999999</v>
      </c>
      <c r="C29">
        <v>2</v>
      </c>
      <c r="D29">
        <v>0</v>
      </c>
      <c r="E29">
        <v>0</v>
      </c>
      <c r="F29">
        <v>0</v>
      </c>
      <c r="G29">
        <v>6203.90175</v>
      </c>
    </row>
    <row r="30" spans="1:18">
      <c r="A30">
        <v>59</v>
      </c>
      <c r="B30">
        <v>27.72</v>
      </c>
      <c r="C30">
        <v>3</v>
      </c>
      <c r="D30">
        <v>0</v>
      </c>
      <c r="E30">
        <v>1</v>
      </c>
      <c r="F30">
        <v>0</v>
      </c>
      <c r="G30">
        <v>14001.1338</v>
      </c>
    </row>
    <row r="31" spans="1:18">
      <c r="A31">
        <v>63</v>
      </c>
      <c r="B31">
        <v>23.085000000000001</v>
      </c>
      <c r="C31">
        <v>0</v>
      </c>
      <c r="D31">
        <v>0</v>
      </c>
      <c r="E31">
        <v>0</v>
      </c>
      <c r="F31">
        <v>0</v>
      </c>
      <c r="G31">
        <v>14451.835150000001</v>
      </c>
    </row>
    <row r="32" spans="1:18">
      <c r="A32">
        <v>55</v>
      </c>
      <c r="B32">
        <v>32.774999999999999</v>
      </c>
      <c r="C32">
        <v>2</v>
      </c>
      <c r="D32">
        <v>0</v>
      </c>
      <c r="E32">
        <v>0</v>
      </c>
      <c r="F32">
        <v>0</v>
      </c>
      <c r="G32">
        <v>12268.632250000001</v>
      </c>
      <c r="J32" t="s">
        <v>147</v>
      </c>
      <c r="O32" t="s">
        <v>152</v>
      </c>
    </row>
    <row r="33" spans="1:16" ht="15" thickBot="1">
      <c r="A33">
        <v>23</v>
      </c>
      <c r="B33">
        <v>17.385000000000002</v>
      </c>
      <c r="C33">
        <v>1</v>
      </c>
      <c r="D33">
        <v>0</v>
      </c>
      <c r="E33">
        <v>0</v>
      </c>
      <c r="F33">
        <v>0</v>
      </c>
      <c r="G33">
        <v>2775.1921499999999</v>
      </c>
    </row>
    <row r="34" spans="1:16">
      <c r="A34">
        <v>31</v>
      </c>
      <c r="B34">
        <v>36.299999999999997</v>
      </c>
      <c r="C34">
        <v>2</v>
      </c>
      <c r="D34">
        <v>1</v>
      </c>
      <c r="E34">
        <v>0</v>
      </c>
      <c r="F34">
        <v>1</v>
      </c>
      <c r="G34">
        <v>38711</v>
      </c>
      <c r="J34" s="10" t="s">
        <v>148</v>
      </c>
      <c r="K34" s="10" t="s">
        <v>149</v>
      </c>
      <c r="L34" s="10" t="s">
        <v>150</v>
      </c>
      <c r="M34" s="10" t="s">
        <v>151</v>
      </c>
      <c r="O34" s="10" t="s">
        <v>153</v>
      </c>
      <c r="P34" s="10" t="s">
        <v>22</v>
      </c>
    </row>
    <row r="35" spans="1:16">
      <c r="A35">
        <v>22</v>
      </c>
      <c r="B35">
        <v>35.6</v>
      </c>
      <c r="C35">
        <v>0</v>
      </c>
      <c r="D35">
        <v>1</v>
      </c>
      <c r="E35">
        <v>0</v>
      </c>
      <c r="F35">
        <v>1</v>
      </c>
      <c r="G35">
        <v>35585.576000000001</v>
      </c>
      <c r="J35" s="8">
        <v>1</v>
      </c>
      <c r="K35" s="8">
        <v>25226.961927699762</v>
      </c>
      <c r="L35" s="8">
        <v>-8342.0379276997628</v>
      </c>
      <c r="M35" s="8">
        <v>-1.3798674993545963</v>
      </c>
      <c r="O35" s="8">
        <v>3.7369207772795218E-2</v>
      </c>
      <c r="P35" s="8">
        <v>1121.8739</v>
      </c>
    </row>
    <row r="36" spans="1:16">
      <c r="A36">
        <v>18</v>
      </c>
      <c r="B36">
        <v>26.315000000000001</v>
      </c>
      <c r="C36">
        <v>0</v>
      </c>
      <c r="D36">
        <v>0</v>
      </c>
      <c r="E36">
        <v>0</v>
      </c>
      <c r="F36">
        <v>0</v>
      </c>
      <c r="G36">
        <v>2198.1898500000002</v>
      </c>
      <c r="J36" s="8">
        <v>2</v>
      </c>
      <c r="K36" s="8">
        <v>3509.724971407707</v>
      </c>
      <c r="L36" s="8">
        <v>-1784.172671407707</v>
      </c>
      <c r="M36" s="8">
        <v>-0.29512235545433607</v>
      </c>
      <c r="O36" s="8">
        <v>0.11210762331838565</v>
      </c>
      <c r="P36" s="8">
        <v>1131.5065999999999</v>
      </c>
    </row>
    <row r="37" spans="1:16">
      <c r="A37">
        <v>19</v>
      </c>
      <c r="B37">
        <v>28.6</v>
      </c>
      <c r="C37">
        <v>5</v>
      </c>
      <c r="D37">
        <v>0</v>
      </c>
      <c r="E37">
        <v>0</v>
      </c>
      <c r="F37">
        <v>1</v>
      </c>
      <c r="G37">
        <v>4687.7969999999996</v>
      </c>
      <c r="J37" s="8">
        <v>3</v>
      </c>
      <c r="K37" s="8">
        <v>6762.1233387535885</v>
      </c>
      <c r="L37" s="8">
        <v>-2312.6613387535881</v>
      </c>
      <c r="M37" s="8">
        <v>-0.38254036316038426</v>
      </c>
      <c r="O37" s="8">
        <v>0.1868460388639761</v>
      </c>
      <c r="P37" s="8">
        <v>1135.9407000000001</v>
      </c>
    </row>
    <row r="38" spans="1:16">
      <c r="A38">
        <v>63</v>
      </c>
      <c r="B38">
        <v>28.31</v>
      </c>
      <c r="C38">
        <v>0</v>
      </c>
      <c r="D38">
        <v>0</v>
      </c>
      <c r="E38">
        <v>0</v>
      </c>
      <c r="F38">
        <v>0</v>
      </c>
      <c r="G38">
        <v>13770.097900000001</v>
      </c>
      <c r="J38" s="8">
        <v>4</v>
      </c>
      <c r="K38" s="8">
        <v>4004.6799593803089</v>
      </c>
      <c r="L38" s="8">
        <v>17979.790650619692</v>
      </c>
      <c r="M38" s="8">
        <v>2.9740608924360035</v>
      </c>
      <c r="O38" s="8">
        <v>0.26158445440956651</v>
      </c>
      <c r="P38" s="8">
        <v>1136.3994</v>
      </c>
    </row>
    <row r="39" spans="1:16">
      <c r="A39">
        <v>28</v>
      </c>
      <c r="B39">
        <v>36.4</v>
      </c>
      <c r="C39">
        <v>1</v>
      </c>
      <c r="D39">
        <v>1</v>
      </c>
      <c r="E39">
        <v>0</v>
      </c>
      <c r="F39">
        <v>1</v>
      </c>
      <c r="G39">
        <v>51194.559139999998</v>
      </c>
      <c r="J39" s="8">
        <v>5</v>
      </c>
      <c r="K39" s="8">
        <v>5838.7838107308307</v>
      </c>
      <c r="L39" s="8">
        <v>-1971.9286107308308</v>
      </c>
      <c r="M39" s="8">
        <v>-0.32617931308605597</v>
      </c>
      <c r="O39" s="8">
        <v>0.33632286995515698</v>
      </c>
      <c r="P39" s="8">
        <v>1137.011</v>
      </c>
    </row>
    <row r="40" spans="1:16">
      <c r="A40">
        <v>19</v>
      </c>
      <c r="B40">
        <v>20.425000000000001</v>
      </c>
      <c r="C40">
        <v>0</v>
      </c>
      <c r="D40">
        <v>0</v>
      </c>
      <c r="E40">
        <v>0</v>
      </c>
      <c r="F40">
        <v>0</v>
      </c>
      <c r="G40">
        <v>1625.4337499999999</v>
      </c>
      <c r="J40" s="8">
        <v>6</v>
      </c>
      <c r="K40" s="8">
        <v>3659.9739872080354</v>
      </c>
      <c r="L40" s="8">
        <v>96.647612791964548</v>
      </c>
      <c r="M40" s="8">
        <v>1.5986609140077646E-2</v>
      </c>
      <c r="O40" s="8">
        <v>0.41106128550074744</v>
      </c>
      <c r="P40" s="8">
        <v>1137.4697000000001</v>
      </c>
    </row>
    <row r="41" spans="1:16">
      <c r="A41">
        <v>62</v>
      </c>
      <c r="B41">
        <v>32.965000000000003</v>
      </c>
      <c r="C41">
        <v>3</v>
      </c>
      <c r="D41">
        <v>0</v>
      </c>
      <c r="E41">
        <v>0</v>
      </c>
      <c r="F41">
        <v>0</v>
      </c>
      <c r="G41">
        <v>15612.19335</v>
      </c>
      <c r="J41" s="8">
        <v>7</v>
      </c>
      <c r="K41" s="8">
        <v>10594.152268446596</v>
      </c>
      <c r="L41" s="8">
        <v>-2353.5626684465969</v>
      </c>
      <c r="M41" s="8">
        <v>-0.38930590606643672</v>
      </c>
      <c r="O41" s="8">
        <v>0.48579970104633785</v>
      </c>
      <c r="P41" s="8">
        <v>1141.4450999999999</v>
      </c>
    </row>
    <row r="42" spans="1:16">
      <c r="A42">
        <v>26</v>
      </c>
      <c r="B42">
        <v>20.8</v>
      </c>
      <c r="C42">
        <v>0</v>
      </c>
      <c r="D42">
        <v>0</v>
      </c>
      <c r="E42">
        <v>0</v>
      </c>
      <c r="F42">
        <v>1</v>
      </c>
      <c r="G42">
        <v>2302.3000000000002</v>
      </c>
      <c r="J42" s="8">
        <v>8</v>
      </c>
      <c r="K42" s="8">
        <v>8152.3970755203854</v>
      </c>
      <c r="L42" s="8">
        <v>-870.89147552038503</v>
      </c>
      <c r="M42" s="8">
        <v>-0.14405530794163024</v>
      </c>
      <c r="O42" s="8">
        <v>0.5605381165919282</v>
      </c>
      <c r="P42" s="8">
        <v>1146.7965999999999</v>
      </c>
    </row>
    <row r="43" spans="1:16">
      <c r="A43">
        <v>35</v>
      </c>
      <c r="B43">
        <v>36.67</v>
      </c>
      <c r="C43">
        <v>1</v>
      </c>
      <c r="D43">
        <v>1</v>
      </c>
      <c r="E43">
        <v>0</v>
      </c>
      <c r="F43">
        <v>0</v>
      </c>
      <c r="G43">
        <v>39774.276299999998</v>
      </c>
      <c r="J43" s="8">
        <v>9</v>
      </c>
      <c r="K43" s="8">
        <v>8388.6133206921422</v>
      </c>
      <c r="L43" s="8">
        <v>-1982.2026206921419</v>
      </c>
      <c r="M43" s="8">
        <v>-0.32787875062836019</v>
      </c>
      <c r="O43" s="8">
        <v>0.63527653213751867</v>
      </c>
      <c r="P43" s="8">
        <v>1149.3959</v>
      </c>
    </row>
    <row r="44" spans="1:16">
      <c r="A44">
        <v>60</v>
      </c>
      <c r="B44">
        <v>39.9</v>
      </c>
      <c r="C44">
        <v>0</v>
      </c>
      <c r="D44">
        <v>1</v>
      </c>
      <c r="E44">
        <v>0</v>
      </c>
      <c r="F44">
        <v>1</v>
      </c>
      <c r="G44">
        <v>48173.360999999997</v>
      </c>
      <c r="J44" s="8">
        <v>10</v>
      </c>
      <c r="K44" s="8">
        <v>12005.493090643611</v>
      </c>
      <c r="L44" s="8">
        <v>16917.643829356392</v>
      </c>
      <c r="M44" s="8">
        <v>2.7983697854299536</v>
      </c>
      <c r="O44" s="8">
        <v>0.71001494768310913</v>
      </c>
      <c r="P44" s="8">
        <v>1163.4627</v>
      </c>
    </row>
    <row r="45" spans="1:16">
      <c r="A45">
        <v>24</v>
      </c>
      <c r="B45">
        <v>26.6</v>
      </c>
      <c r="C45">
        <v>0</v>
      </c>
      <c r="D45">
        <v>0</v>
      </c>
      <c r="E45">
        <v>0</v>
      </c>
      <c r="F45">
        <v>0</v>
      </c>
      <c r="G45">
        <v>3046.0619999999999</v>
      </c>
      <c r="J45" s="8">
        <v>11</v>
      </c>
      <c r="K45" s="8">
        <v>3138.953125966178</v>
      </c>
      <c r="L45" s="8">
        <v>-417.63232596617809</v>
      </c>
      <c r="M45" s="8">
        <v>-6.9081114024555482E-2</v>
      </c>
      <c r="O45" s="8">
        <v>0.7847533632286996</v>
      </c>
      <c r="P45" s="8">
        <v>1241.5650000000001</v>
      </c>
    </row>
    <row r="46" spans="1:16">
      <c r="A46">
        <v>31</v>
      </c>
      <c r="B46">
        <v>36.630000000000003</v>
      </c>
      <c r="C46">
        <v>2</v>
      </c>
      <c r="D46">
        <v>0</v>
      </c>
      <c r="E46">
        <v>1</v>
      </c>
      <c r="F46">
        <v>0</v>
      </c>
      <c r="G46">
        <v>4949.7587000000003</v>
      </c>
      <c r="J46" s="8">
        <v>12</v>
      </c>
      <c r="K46" s="8">
        <v>35657.299763635645</v>
      </c>
      <c r="L46" s="8">
        <v>-7848.5746636356453</v>
      </c>
      <c r="M46" s="8">
        <v>-1.2982430898147481</v>
      </c>
      <c r="O46" s="8">
        <v>0.85949177877428995</v>
      </c>
      <c r="P46" s="8">
        <v>1242.26</v>
      </c>
    </row>
    <row r="47" spans="1:16">
      <c r="A47">
        <v>41</v>
      </c>
      <c r="B47">
        <v>21.78</v>
      </c>
      <c r="C47">
        <v>1</v>
      </c>
      <c r="D47">
        <v>0</v>
      </c>
      <c r="E47">
        <v>1</v>
      </c>
      <c r="F47">
        <v>0</v>
      </c>
      <c r="G47">
        <v>6272.4772000000003</v>
      </c>
      <c r="J47" s="8">
        <v>13</v>
      </c>
      <c r="K47" s="8">
        <v>4612.2812330149018</v>
      </c>
      <c r="L47" s="8">
        <v>-2785.4382330149019</v>
      </c>
      <c r="M47" s="8">
        <v>-0.46074301297941667</v>
      </c>
      <c r="O47" s="8">
        <v>0.93423019431988041</v>
      </c>
      <c r="P47" s="8">
        <v>1242.816</v>
      </c>
    </row>
    <row r="48" spans="1:16">
      <c r="A48">
        <v>37</v>
      </c>
      <c r="B48">
        <v>30.8</v>
      </c>
      <c r="C48">
        <v>2</v>
      </c>
      <c r="D48">
        <v>0</v>
      </c>
      <c r="E48">
        <v>1</v>
      </c>
      <c r="F48">
        <v>0</v>
      </c>
      <c r="G48">
        <v>6313.759</v>
      </c>
      <c r="J48" s="8">
        <v>14</v>
      </c>
      <c r="K48" s="8">
        <v>14853.203745872683</v>
      </c>
      <c r="L48" s="8">
        <v>-3762.4859458726824</v>
      </c>
      <c r="M48" s="8">
        <v>-0.62235776419200739</v>
      </c>
      <c r="O48" s="8">
        <v>1.0089686098654709</v>
      </c>
      <c r="P48" s="8">
        <v>1252.4069999999999</v>
      </c>
    </row>
    <row r="49" spans="1:16">
      <c r="A49">
        <v>38</v>
      </c>
      <c r="B49">
        <v>37.049999999999997</v>
      </c>
      <c r="C49">
        <v>1</v>
      </c>
      <c r="D49">
        <v>0</v>
      </c>
      <c r="E49">
        <v>0</v>
      </c>
      <c r="F49">
        <v>0</v>
      </c>
      <c r="G49">
        <v>6079.6715000000004</v>
      </c>
      <c r="J49" s="8">
        <v>15</v>
      </c>
      <c r="K49" s="8">
        <v>32026.15483392858</v>
      </c>
      <c r="L49" s="8">
        <v>7585.6028660714219</v>
      </c>
      <c r="M49" s="8">
        <v>1.2547445778383366</v>
      </c>
      <c r="O49" s="8">
        <v>1.0837070254110612</v>
      </c>
      <c r="P49" s="8">
        <v>1253.9359999999999</v>
      </c>
    </row>
    <row r="50" spans="1:16">
      <c r="A50">
        <v>55</v>
      </c>
      <c r="B50">
        <v>37.299999999999997</v>
      </c>
      <c r="C50">
        <v>0</v>
      </c>
      <c r="D50">
        <v>0</v>
      </c>
      <c r="E50">
        <v>0</v>
      </c>
      <c r="F50">
        <v>1</v>
      </c>
      <c r="G50">
        <v>20630.283510000001</v>
      </c>
      <c r="J50" s="8">
        <v>16</v>
      </c>
      <c r="K50" s="8">
        <v>737.11473455251735</v>
      </c>
      <c r="L50" s="8">
        <v>1100.1222654474827</v>
      </c>
      <c r="M50" s="8">
        <v>0.18197267532993724</v>
      </c>
      <c r="O50" s="8">
        <v>1.1584454409566518</v>
      </c>
      <c r="P50" s="8">
        <v>1256.299</v>
      </c>
    </row>
    <row r="51" spans="1:16">
      <c r="A51">
        <v>18</v>
      </c>
      <c r="B51">
        <v>38.664999999999999</v>
      </c>
      <c r="C51">
        <v>2</v>
      </c>
      <c r="D51">
        <v>0</v>
      </c>
      <c r="E51">
        <v>0</v>
      </c>
      <c r="F51">
        <v>0</v>
      </c>
      <c r="G51">
        <v>3393.35635</v>
      </c>
      <c r="J51" s="8">
        <v>17</v>
      </c>
      <c r="K51" s="8">
        <v>12093.874303643808</v>
      </c>
      <c r="L51" s="8">
        <v>-1296.5381036438084</v>
      </c>
      <c r="M51" s="8">
        <v>-0.21446207825936436</v>
      </c>
      <c r="O51" s="8">
        <v>1.2331838565022422</v>
      </c>
      <c r="P51" s="8">
        <v>1261.442</v>
      </c>
    </row>
    <row r="52" spans="1:16">
      <c r="A52">
        <v>28</v>
      </c>
      <c r="B52">
        <v>34.770000000000003</v>
      </c>
      <c r="C52">
        <v>0</v>
      </c>
      <c r="D52">
        <v>0</v>
      </c>
      <c r="E52">
        <v>0</v>
      </c>
      <c r="F52">
        <v>0</v>
      </c>
      <c r="G52">
        <v>3556.9223000000002</v>
      </c>
      <c r="J52" s="8">
        <v>18</v>
      </c>
      <c r="K52" s="8">
        <v>1820.6671747255286</v>
      </c>
      <c r="L52" s="8">
        <v>574.50437527447139</v>
      </c>
      <c r="M52" s="8">
        <v>9.5029526663498384E-2</v>
      </c>
      <c r="O52" s="8">
        <v>1.3079222720478325</v>
      </c>
      <c r="P52" s="8">
        <v>1261.8589999999999</v>
      </c>
    </row>
    <row r="53" spans="1:16">
      <c r="A53">
        <v>60</v>
      </c>
      <c r="B53">
        <v>24.53</v>
      </c>
      <c r="C53">
        <v>0</v>
      </c>
      <c r="D53">
        <v>0</v>
      </c>
      <c r="E53">
        <v>1</v>
      </c>
      <c r="F53">
        <v>0</v>
      </c>
      <c r="G53">
        <v>12629.896699999999</v>
      </c>
      <c r="J53" s="8">
        <v>19</v>
      </c>
      <c r="K53" s="8">
        <v>15091.475998564783</v>
      </c>
      <c r="L53" s="8">
        <v>-4489.0909985647831</v>
      </c>
      <c r="M53" s="8">
        <v>-0.74254646457509543</v>
      </c>
      <c r="O53" s="8">
        <v>1.3826606875934231</v>
      </c>
      <c r="P53" s="8">
        <v>1263.249</v>
      </c>
    </row>
    <row r="54" spans="1:16">
      <c r="A54">
        <v>36</v>
      </c>
      <c r="B54">
        <v>35.200000000000003</v>
      </c>
      <c r="C54">
        <v>1</v>
      </c>
      <c r="D54">
        <v>1</v>
      </c>
      <c r="E54">
        <v>1</v>
      </c>
      <c r="F54">
        <v>0</v>
      </c>
      <c r="G54">
        <v>38709.175999999999</v>
      </c>
      <c r="J54" s="8">
        <v>20</v>
      </c>
      <c r="K54" s="8">
        <v>30559.978101598383</v>
      </c>
      <c r="L54" s="8">
        <v>6277.4888984016143</v>
      </c>
      <c r="M54" s="8">
        <v>1.0383677206382789</v>
      </c>
      <c r="O54" s="8">
        <v>1.4573991031390134</v>
      </c>
      <c r="P54" s="8">
        <v>1391.5287000000001</v>
      </c>
    </row>
    <row r="55" spans="1:16">
      <c r="A55">
        <v>18</v>
      </c>
      <c r="B55">
        <v>35.625</v>
      </c>
      <c r="C55">
        <v>0</v>
      </c>
      <c r="D55">
        <v>0</v>
      </c>
      <c r="E55">
        <v>0</v>
      </c>
      <c r="F55">
        <v>0</v>
      </c>
      <c r="G55">
        <v>2211.1307499999998</v>
      </c>
      <c r="J55" s="8">
        <v>21</v>
      </c>
      <c r="K55" s="8">
        <v>15447.782258203362</v>
      </c>
      <c r="L55" s="8">
        <v>-2218.9353082033631</v>
      </c>
      <c r="M55" s="8">
        <v>-0.3670370167933853</v>
      </c>
      <c r="O55" s="8">
        <v>1.532137518684604</v>
      </c>
      <c r="P55" s="8">
        <v>1515.3449000000001</v>
      </c>
    </row>
    <row r="56" spans="1:16">
      <c r="A56">
        <v>21</v>
      </c>
      <c r="B56">
        <v>33.630000000000003</v>
      </c>
      <c r="C56">
        <v>2</v>
      </c>
      <c r="D56">
        <v>0</v>
      </c>
      <c r="E56">
        <v>0</v>
      </c>
      <c r="F56">
        <v>0</v>
      </c>
      <c r="G56">
        <v>3579.8287</v>
      </c>
      <c r="J56" s="8">
        <v>22</v>
      </c>
      <c r="K56" s="8">
        <v>6205.5874423442938</v>
      </c>
      <c r="L56" s="8">
        <v>-2055.8514423442939</v>
      </c>
      <c r="M56" s="8">
        <v>-0.34006109938346707</v>
      </c>
      <c r="O56" s="8">
        <v>1.6068759342301944</v>
      </c>
      <c r="P56" s="8">
        <v>1526.3119999999999</v>
      </c>
    </row>
    <row r="57" spans="1:16">
      <c r="A57">
        <v>48</v>
      </c>
      <c r="B57">
        <v>28</v>
      </c>
      <c r="C57">
        <v>1</v>
      </c>
      <c r="D57">
        <v>1</v>
      </c>
      <c r="E57">
        <v>0</v>
      </c>
      <c r="F57">
        <v>1</v>
      </c>
      <c r="G57">
        <v>23568.272000000001</v>
      </c>
      <c r="J57" s="8">
        <v>23</v>
      </c>
      <c r="K57" s="8">
        <v>3149.9324674495883</v>
      </c>
      <c r="L57" s="8">
        <v>-2012.9214674495884</v>
      </c>
      <c r="M57" s="8">
        <v>-0.33295999559819012</v>
      </c>
      <c r="O57" s="8">
        <v>1.6816143497757847</v>
      </c>
      <c r="P57" s="8">
        <v>1532.4697000000001</v>
      </c>
    </row>
    <row r="58" spans="1:16">
      <c r="A58">
        <v>36</v>
      </c>
      <c r="B58">
        <v>34.43</v>
      </c>
      <c r="C58">
        <v>0</v>
      </c>
      <c r="D58">
        <v>1</v>
      </c>
      <c r="E58">
        <v>1</v>
      </c>
      <c r="F58">
        <v>0</v>
      </c>
      <c r="G58">
        <v>37742.575700000001</v>
      </c>
      <c r="J58" s="8">
        <v>24</v>
      </c>
      <c r="K58" s="8">
        <v>31697.685326937521</v>
      </c>
      <c r="L58" s="8">
        <v>6004.1914730624776</v>
      </c>
      <c r="M58" s="8">
        <v>0.99316123294891534</v>
      </c>
      <c r="O58" s="8">
        <v>1.7563527653213753</v>
      </c>
      <c r="P58" s="8">
        <v>1534.3045</v>
      </c>
    </row>
    <row r="59" spans="1:16">
      <c r="A59">
        <v>40</v>
      </c>
      <c r="B59">
        <v>28.69</v>
      </c>
      <c r="C59">
        <v>3</v>
      </c>
      <c r="D59">
        <v>0</v>
      </c>
      <c r="E59">
        <v>0</v>
      </c>
      <c r="F59">
        <v>0</v>
      </c>
      <c r="G59">
        <v>8059.6791000000003</v>
      </c>
      <c r="J59" s="8">
        <v>25</v>
      </c>
      <c r="K59" s="8">
        <v>7777.3657114992893</v>
      </c>
      <c r="L59" s="8">
        <v>-1573.4639614992893</v>
      </c>
      <c r="M59" s="8">
        <v>-0.26026874975828368</v>
      </c>
      <c r="O59" s="8">
        <v>1.8310911808669657</v>
      </c>
      <c r="P59" s="8">
        <v>1607.5101</v>
      </c>
    </row>
    <row r="60" spans="1:16">
      <c r="A60">
        <v>58</v>
      </c>
      <c r="B60">
        <v>36.954999999999998</v>
      </c>
      <c r="C60">
        <v>2</v>
      </c>
      <c r="D60">
        <v>1</v>
      </c>
      <c r="E60">
        <v>0</v>
      </c>
      <c r="F60">
        <v>0</v>
      </c>
      <c r="G60">
        <v>47496.494449999998</v>
      </c>
      <c r="J60" s="8">
        <v>26</v>
      </c>
      <c r="K60" s="8">
        <v>12941.295200739793</v>
      </c>
      <c r="L60" s="8">
        <v>1059.838599260207</v>
      </c>
      <c r="M60" s="8">
        <v>0.17530930095925767</v>
      </c>
      <c r="O60" s="8">
        <v>1.905829596412556</v>
      </c>
      <c r="P60" s="8">
        <v>1615.7666999999999</v>
      </c>
    </row>
    <row r="61" spans="1:16">
      <c r="A61">
        <v>58</v>
      </c>
      <c r="B61">
        <v>31.824999999999999</v>
      </c>
      <c r="C61">
        <v>2</v>
      </c>
      <c r="D61">
        <v>0</v>
      </c>
      <c r="E61">
        <v>0</v>
      </c>
      <c r="F61">
        <v>0</v>
      </c>
      <c r="G61">
        <v>13607.36875</v>
      </c>
      <c r="J61" s="8">
        <v>27</v>
      </c>
      <c r="K61" s="8">
        <v>11843.555385329601</v>
      </c>
      <c r="L61" s="8">
        <v>2608.2797646704003</v>
      </c>
      <c r="M61" s="8">
        <v>0.43143899700361971</v>
      </c>
      <c r="O61" s="8">
        <v>1.9805680119581466</v>
      </c>
      <c r="P61" s="8">
        <v>1621.3402000000001</v>
      </c>
    </row>
    <row r="62" spans="1:16">
      <c r="A62">
        <v>18</v>
      </c>
      <c r="B62">
        <v>31.68</v>
      </c>
      <c r="C62">
        <v>2</v>
      </c>
      <c r="D62">
        <v>1</v>
      </c>
      <c r="E62">
        <v>1</v>
      </c>
      <c r="F62">
        <v>0</v>
      </c>
      <c r="G62">
        <v>34303.167200000004</v>
      </c>
      <c r="J62" s="8">
        <v>28</v>
      </c>
      <c r="K62" s="8">
        <v>14012.027082730958</v>
      </c>
      <c r="L62" s="8">
        <v>-1743.3948327309572</v>
      </c>
      <c r="M62" s="8">
        <v>-0.28837723936020593</v>
      </c>
      <c r="O62" s="8">
        <v>2.0553064275037372</v>
      </c>
      <c r="P62" s="8">
        <v>1621.8827000000001</v>
      </c>
    </row>
    <row r="63" spans="1:16">
      <c r="A63">
        <v>53</v>
      </c>
      <c r="B63">
        <v>22.88</v>
      </c>
      <c r="C63">
        <v>1</v>
      </c>
      <c r="D63">
        <v>1</v>
      </c>
      <c r="E63">
        <v>1</v>
      </c>
      <c r="F63">
        <v>0</v>
      </c>
      <c r="G63">
        <v>23244.790199999999</v>
      </c>
      <c r="J63" s="8">
        <v>29</v>
      </c>
      <c r="K63" s="8">
        <v>104.58829677107838</v>
      </c>
      <c r="L63" s="8">
        <v>2670.6038532289213</v>
      </c>
      <c r="M63" s="8">
        <v>0.44174810671687587</v>
      </c>
      <c r="O63" s="8">
        <v>2.1300448430493275</v>
      </c>
      <c r="P63" s="8">
        <v>1622.1885</v>
      </c>
    </row>
    <row r="64" spans="1:16">
      <c r="A64">
        <v>34</v>
      </c>
      <c r="B64">
        <v>37.335000000000001</v>
      </c>
      <c r="C64">
        <v>2</v>
      </c>
      <c r="D64">
        <v>0</v>
      </c>
      <c r="E64">
        <v>0</v>
      </c>
      <c r="F64">
        <v>0</v>
      </c>
      <c r="G64">
        <v>5989.5236500000001</v>
      </c>
      <c r="J64" s="8">
        <v>30</v>
      </c>
      <c r="K64" s="8">
        <v>32098.714115796232</v>
      </c>
      <c r="L64" s="8">
        <v>6612.2858842037676</v>
      </c>
      <c r="M64" s="8">
        <v>1.0937469317608133</v>
      </c>
      <c r="O64" s="8">
        <v>2.2047832585949179</v>
      </c>
      <c r="P64" s="8">
        <v>1625.4337499999999</v>
      </c>
    </row>
    <row r="65" spans="1:16">
      <c r="A65">
        <v>43</v>
      </c>
      <c r="B65">
        <v>27.36</v>
      </c>
      <c r="C65">
        <v>3</v>
      </c>
      <c r="D65">
        <v>0</v>
      </c>
      <c r="E65">
        <v>0</v>
      </c>
      <c r="F65">
        <v>0</v>
      </c>
      <c r="G65">
        <v>8606.2173999999995</v>
      </c>
      <c r="J65" s="8">
        <v>31</v>
      </c>
      <c r="K65" s="8">
        <v>28605.519377018038</v>
      </c>
      <c r="L65" s="8">
        <v>6980.0566229819633</v>
      </c>
      <c r="M65" s="8">
        <v>1.1545803748657155</v>
      </c>
      <c r="O65" s="8">
        <v>2.2795216741405087</v>
      </c>
      <c r="P65" s="8">
        <v>1627.2824499999999</v>
      </c>
    </row>
    <row r="66" spans="1:16">
      <c r="A66">
        <v>25</v>
      </c>
      <c r="B66">
        <v>33.659999999999997</v>
      </c>
      <c r="C66">
        <v>4</v>
      </c>
      <c r="D66">
        <v>0</v>
      </c>
      <c r="E66">
        <v>1</v>
      </c>
      <c r="F66">
        <v>0</v>
      </c>
      <c r="G66">
        <v>4504.6624000000002</v>
      </c>
      <c r="J66" s="8">
        <v>32</v>
      </c>
      <c r="K66" s="8">
        <v>1372.0793183906171</v>
      </c>
      <c r="L66" s="8">
        <v>826.11053160938309</v>
      </c>
      <c r="M66" s="8">
        <v>0.13664803292936581</v>
      </c>
      <c r="O66" s="8">
        <v>2.354260089686099</v>
      </c>
      <c r="P66" s="8">
        <v>1628.4709</v>
      </c>
    </row>
    <row r="67" spans="1:16">
      <c r="A67">
        <v>64</v>
      </c>
      <c r="B67">
        <v>24.7</v>
      </c>
      <c r="C67">
        <v>1</v>
      </c>
      <c r="D67">
        <v>0</v>
      </c>
      <c r="E67">
        <v>0</v>
      </c>
      <c r="F67">
        <v>0</v>
      </c>
      <c r="G67">
        <v>30166.618170000002</v>
      </c>
      <c r="J67" s="8">
        <v>33</v>
      </c>
      <c r="K67" s="8">
        <v>3977.8566511639256</v>
      </c>
      <c r="L67" s="8">
        <v>709.94034883607401</v>
      </c>
      <c r="M67" s="8">
        <v>0.11743216973235281</v>
      </c>
      <c r="O67" s="8">
        <v>2.4289985052316894</v>
      </c>
      <c r="P67" s="8">
        <v>1629.8335</v>
      </c>
    </row>
    <row r="68" spans="1:16">
      <c r="A68">
        <v>28</v>
      </c>
      <c r="B68">
        <v>25.934999999999999</v>
      </c>
      <c r="C68">
        <v>1</v>
      </c>
      <c r="D68">
        <v>0</v>
      </c>
      <c r="E68">
        <v>0</v>
      </c>
      <c r="F68">
        <v>0</v>
      </c>
      <c r="G68">
        <v>4133.6416499999996</v>
      </c>
      <c r="J68" s="8">
        <v>34</v>
      </c>
      <c r="K68" s="8">
        <v>13612.95635930891</v>
      </c>
      <c r="L68" s="8">
        <v>157.141540691091</v>
      </c>
      <c r="M68" s="8">
        <v>2.5992989564114138E-2</v>
      </c>
      <c r="O68" s="8">
        <v>2.5037369207772797</v>
      </c>
      <c r="P68" s="8">
        <v>1631.6683</v>
      </c>
    </row>
    <row r="69" spans="1:16">
      <c r="A69">
        <v>20</v>
      </c>
      <c r="B69">
        <v>22.42</v>
      </c>
      <c r="C69">
        <v>0</v>
      </c>
      <c r="D69">
        <v>1</v>
      </c>
      <c r="E69">
        <v>0</v>
      </c>
      <c r="F69">
        <v>0</v>
      </c>
      <c r="G69">
        <v>14711.7438</v>
      </c>
      <c r="J69" s="8">
        <v>35</v>
      </c>
      <c r="K69" s="8">
        <v>30890.014932974471</v>
      </c>
      <c r="L69" s="8">
        <v>20304.544207025527</v>
      </c>
      <c r="M69" s="8">
        <v>3.3586014452716291</v>
      </c>
      <c r="O69" s="8">
        <v>2.5784753363228701</v>
      </c>
      <c r="P69" s="8">
        <v>1631.8212000000001</v>
      </c>
    </row>
    <row r="70" spans="1:16">
      <c r="A70">
        <v>19</v>
      </c>
      <c r="B70">
        <v>28.9</v>
      </c>
      <c r="C70">
        <v>0</v>
      </c>
      <c r="D70">
        <v>0</v>
      </c>
      <c r="E70">
        <v>0</v>
      </c>
      <c r="F70">
        <v>1</v>
      </c>
      <c r="G70">
        <v>1743.2139999999999</v>
      </c>
      <c r="J70" s="8">
        <v>36</v>
      </c>
      <c r="K70" s="8">
        <v>-365.51175256103488</v>
      </c>
      <c r="L70" s="8">
        <v>1990.9455025610348</v>
      </c>
      <c r="M70" s="8">
        <v>0.32932492225286497</v>
      </c>
      <c r="O70" s="8">
        <v>2.6532137518684609</v>
      </c>
      <c r="P70" s="8">
        <v>1632.0362500000001</v>
      </c>
    </row>
    <row r="71" spans="1:16">
      <c r="A71">
        <v>61</v>
      </c>
      <c r="B71">
        <v>39.1</v>
      </c>
      <c r="C71">
        <v>2</v>
      </c>
      <c r="D71">
        <v>0</v>
      </c>
      <c r="E71">
        <v>0</v>
      </c>
      <c r="F71">
        <v>1</v>
      </c>
      <c r="G71">
        <v>14235.072</v>
      </c>
      <c r="J71" s="8">
        <v>37</v>
      </c>
      <c r="K71" s="8">
        <v>16346.957815125363</v>
      </c>
      <c r="L71" s="8">
        <v>-734.76446512536313</v>
      </c>
      <c r="M71" s="8">
        <v>-0.12153835955846815</v>
      </c>
      <c r="O71" s="8">
        <v>2.7279521674140512</v>
      </c>
      <c r="P71" s="8">
        <v>1632.5644500000001</v>
      </c>
    </row>
    <row r="72" spans="1:16">
      <c r="A72">
        <v>40</v>
      </c>
      <c r="B72">
        <v>26.315000000000001</v>
      </c>
      <c r="C72">
        <v>1</v>
      </c>
      <c r="D72">
        <v>0</v>
      </c>
      <c r="E72">
        <v>0</v>
      </c>
      <c r="F72">
        <v>0</v>
      </c>
      <c r="G72">
        <v>6389.3778499999999</v>
      </c>
      <c r="J72" s="8">
        <v>38</v>
      </c>
      <c r="K72" s="8">
        <v>777.77825252278103</v>
      </c>
      <c r="L72" s="8">
        <v>1524.5217474772192</v>
      </c>
      <c r="M72" s="8">
        <v>0.25217315356694231</v>
      </c>
      <c r="O72" s="8">
        <v>2.8026905829596416</v>
      </c>
      <c r="P72" s="8">
        <v>1633.0444</v>
      </c>
    </row>
    <row r="73" spans="1:16">
      <c r="A73">
        <v>40</v>
      </c>
      <c r="B73">
        <v>36.19</v>
      </c>
      <c r="C73">
        <v>0</v>
      </c>
      <c r="D73">
        <v>0</v>
      </c>
      <c r="E73">
        <v>1</v>
      </c>
      <c r="F73">
        <v>0</v>
      </c>
      <c r="G73">
        <v>5920.1040999999996</v>
      </c>
      <c r="J73" s="8">
        <v>39</v>
      </c>
      <c r="K73" s="8">
        <v>33563.238057543742</v>
      </c>
      <c r="L73" s="8">
        <v>6211.0382424562558</v>
      </c>
      <c r="M73" s="8">
        <v>1.0273760299693446</v>
      </c>
      <c r="O73" s="8">
        <v>2.8774289985052319</v>
      </c>
      <c r="P73" s="8">
        <v>1633.9618</v>
      </c>
    </row>
    <row r="74" spans="1:16">
      <c r="A74">
        <v>28</v>
      </c>
      <c r="B74">
        <v>23.98</v>
      </c>
      <c r="C74">
        <v>3</v>
      </c>
      <c r="D74">
        <v>1</v>
      </c>
      <c r="E74">
        <v>1</v>
      </c>
      <c r="F74">
        <v>0</v>
      </c>
      <c r="G74">
        <v>17663.144199999999</v>
      </c>
      <c r="J74" s="8">
        <v>40</v>
      </c>
      <c r="K74" s="8">
        <v>39827.919960120438</v>
      </c>
      <c r="L74" s="8">
        <v>8345.441039879559</v>
      </c>
      <c r="M74" s="8">
        <v>1.3804304126300162</v>
      </c>
      <c r="O74" s="8">
        <v>2.9521674140508223</v>
      </c>
      <c r="P74" s="8">
        <v>1634.5734</v>
      </c>
    </row>
    <row r="75" spans="1:16">
      <c r="A75">
        <v>27</v>
      </c>
      <c r="B75">
        <v>24.75</v>
      </c>
      <c r="C75">
        <v>0</v>
      </c>
      <c r="D75">
        <v>1</v>
      </c>
      <c r="E75">
        <v>1</v>
      </c>
      <c r="F75">
        <v>0</v>
      </c>
      <c r="G75">
        <v>16577.779500000001</v>
      </c>
      <c r="J75" s="8">
        <v>41</v>
      </c>
      <c r="K75" s="8">
        <v>3010.6304425396465</v>
      </c>
      <c r="L75" s="8">
        <v>35.431557460353361</v>
      </c>
      <c r="M75" s="8">
        <v>5.8607806647239333E-3</v>
      </c>
      <c r="O75" s="8">
        <v>3.0269058295964131</v>
      </c>
      <c r="P75" s="8">
        <v>1635.7336499999999</v>
      </c>
    </row>
    <row r="76" spans="1:16">
      <c r="A76">
        <v>31</v>
      </c>
      <c r="B76">
        <v>28.5</v>
      </c>
      <c r="C76">
        <v>5</v>
      </c>
      <c r="D76">
        <v>0</v>
      </c>
      <c r="E76">
        <v>0</v>
      </c>
      <c r="F76">
        <v>0</v>
      </c>
      <c r="G76">
        <v>6799.4579999999996</v>
      </c>
      <c r="J76" s="8">
        <v>42</v>
      </c>
      <c r="K76" s="8">
        <v>8290.8664112890656</v>
      </c>
      <c r="L76" s="8">
        <v>-3341.1077112890653</v>
      </c>
      <c r="M76" s="8">
        <v>-0.55265703448102677</v>
      </c>
      <c r="O76" s="8">
        <v>3.1016442451420034</v>
      </c>
      <c r="P76" s="8">
        <v>1639.5631000000001</v>
      </c>
    </row>
    <row r="77" spans="1:16">
      <c r="A77">
        <v>53</v>
      </c>
      <c r="B77">
        <v>28.1</v>
      </c>
      <c r="C77">
        <v>3</v>
      </c>
      <c r="D77">
        <v>0</v>
      </c>
      <c r="E77">
        <v>0</v>
      </c>
      <c r="F77">
        <v>1</v>
      </c>
      <c r="G77">
        <v>11741.726000000001</v>
      </c>
      <c r="J77" s="8">
        <v>43</v>
      </c>
      <c r="K77" s="8">
        <v>5360.5623523360546</v>
      </c>
      <c r="L77" s="8">
        <v>911.91484766394569</v>
      </c>
      <c r="M77" s="8">
        <v>0.15084103805044033</v>
      </c>
      <c r="O77" s="8">
        <v>3.1763826606875938</v>
      </c>
      <c r="P77" s="8">
        <v>1639.5631000000001</v>
      </c>
    </row>
    <row r="78" spans="1:16">
      <c r="A78">
        <v>58</v>
      </c>
      <c r="B78">
        <v>32.01</v>
      </c>
      <c r="C78">
        <v>1</v>
      </c>
      <c r="D78">
        <v>0</v>
      </c>
      <c r="E78">
        <v>1</v>
      </c>
      <c r="F78">
        <v>0</v>
      </c>
      <c r="G78">
        <v>11946.625899999999</v>
      </c>
      <c r="J78" s="8">
        <v>44</v>
      </c>
      <c r="K78" s="8">
        <v>7858.6257735465197</v>
      </c>
      <c r="L78" s="8">
        <v>-1544.8667735465197</v>
      </c>
      <c r="M78" s="8">
        <v>-0.25553845117046098</v>
      </c>
      <c r="O78" s="8">
        <v>3.2511210762331841</v>
      </c>
      <c r="P78" s="8">
        <v>1646.4296999999999</v>
      </c>
    </row>
    <row r="79" spans="1:16">
      <c r="A79">
        <v>44</v>
      </c>
      <c r="B79">
        <v>27.4</v>
      </c>
      <c r="C79">
        <v>2</v>
      </c>
      <c r="D79">
        <v>0</v>
      </c>
      <c r="E79">
        <v>0</v>
      </c>
      <c r="F79">
        <v>1</v>
      </c>
      <c r="G79">
        <v>7726.8540000000003</v>
      </c>
      <c r="J79" s="8">
        <v>45</v>
      </c>
      <c r="K79" s="8">
        <v>10619.066003668608</v>
      </c>
      <c r="L79" s="8">
        <v>-4539.3945036686073</v>
      </c>
      <c r="M79" s="8">
        <v>-0.75086723372023467</v>
      </c>
      <c r="O79" s="8">
        <v>3.3258594917787745</v>
      </c>
      <c r="P79" s="8">
        <v>1664.9996000000001</v>
      </c>
    </row>
    <row r="80" spans="1:16">
      <c r="A80">
        <v>57</v>
      </c>
      <c r="B80">
        <v>34.01</v>
      </c>
      <c r="C80">
        <v>0</v>
      </c>
      <c r="D80">
        <v>0</v>
      </c>
      <c r="E80">
        <v>0</v>
      </c>
      <c r="F80">
        <v>0</v>
      </c>
      <c r="G80">
        <v>11356.660900000001</v>
      </c>
      <c r="J80" s="8">
        <v>46</v>
      </c>
      <c r="K80" s="8">
        <v>13818.545603741111</v>
      </c>
      <c r="L80" s="8">
        <v>6811.7379062588898</v>
      </c>
      <c r="M80" s="8">
        <v>1.1267385538679915</v>
      </c>
      <c r="O80" s="8">
        <v>3.4005979073243648</v>
      </c>
      <c r="P80" s="8">
        <v>1674.6323</v>
      </c>
    </row>
    <row r="81" spans="1:16">
      <c r="A81">
        <v>29</v>
      </c>
      <c r="B81">
        <v>29.59</v>
      </c>
      <c r="C81">
        <v>1</v>
      </c>
      <c r="D81">
        <v>0</v>
      </c>
      <c r="E81">
        <v>1</v>
      </c>
      <c r="F81">
        <v>0</v>
      </c>
      <c r="G81">
        <v>3947.4131000000002</v>
      </c>
      <c r="J81" s="8">
        <v>47</v>
      </c>
      <c r="K81" s="8">
        <v>6497.3880911816541</v>
      </c>
      <c r="L81" s="8">
        <v>-3104.0317411816541</v>
      </c>
      <c r="M81" s="8">
        <v>-0.51344198548886966</v>
      </c>
      <c r="O81" s="8">
        <v>3.4753363228699556</v>
      </c>
      <c r="P81" s="8">
        <v>1682.597</v>
      </c>
    </row>
    <row r="82" spans="1:16">
      <c r="A82">
        <v>21</v>
      </c>
      <c r="B82">
        <v>35.53</v>
      </c>
      <c r="C82">
        <v>0</v>
      </c>
      <c r="D82">
        <v>0</v>
      </c>
      <c r="E82">
        <v>1</v>
      </c>
      <c r="F82">
        <v>0</v>
      </c>
      <c r="G82">
        <v>1532.4697000000001</v>
      </c>
      <c r="J82" s="8">
        <v>48</v>
      </c>
      <c r="K82" s="8">
        <v>6805.3557098074034</v>
      </c>
      <c r="L82" s="8">
        <v>-3248.4334098074032</v>
      </c>
      <c r="M82" s="8">
        <v>-0.53732765600681542</v>
      </c>
      <c r="O82" s="8">
        <v>3.550074738415546</v>
      </c>
      <c r="P82" s="8">
        <v>1694.7963999999999</v>
      </c>
    </row>
    <row r="83" spans="1:16">
      <c r="A83">
        <v>22</v>
      </c>
      <c r="B83">
        <v>39.805</v>
      </c>
      <c r="C83">
        <v>0</v>
      </c>
      <c r="D83">
        <v>0</v>
      </c>
      <c r="E83">
        <v>0</v>
      </c>
      <c r="F83">
        <v>0</v>
      </c>
      <c r="G83">
        <v>2755.0209500000001</v>
      </c>
      <c r="J83" s="8">
        <v>49</v>
      </c>
      <c r="K83" s="8">
        <v>10703.403300307016</v>
      </c>
      <c r="L83" s="8">
        <v>1926.4933996929831</v>
      </c>
      <c r="M83" s="8">
        <v>0.31866381488515882</v>
      </c>
      <c r="O83" s="8">
        <v>3.6248131539611363</v>
      </c>
      <c r="P83" s="8">
        <v>1702.4553000000001</v>
      </c>
    </row>
    <row r="84" spans="1:16">
      <c r="A84">
        <v>41</v>
      </c>
      <c r="B84">
        <v>32.965000000000003</v>
      </c>
      <c r="C84">
        <v>0</v>
      </c>
      <c r="D84">
        <v>0</v>
      </c>
      <c r="E84">
        <v>0</v>
      </c>
      <c r="F84">
        <v>0</v>
      </c>
      <c r="G84">
        <v>6571.0243499999997</v>
      </c>
      <c r="J84" s="8">
        <v>50</v>
      </c>
      <c r="K84" s="8">
        <v>32463.972044274909</v>
      </c>
      <c r="L84" s="8">
        <v>6245.2039557250901</v>
      </c>
      <c r="M84" s="8">
        <v>1.0330274256763083</v>
      </c>
      <c r="O84" s="8">
        <v>3.6995515695067267</v>
      </c>
      <c r="P84" s="8">
        <v>1704.5681</v>
      </c>
    </row>
    <row r="85" spans="1:16">
      <c r="A85">
        <v>31</v>
      </c>
      <c r="B85">
        <v>26.885000000000002</v>
      </c>
      <c r="C85">
        <v>1</v>
      </c>
      <c r="D85">
        <v>0</v>
      </c>
      <c r="E85">
        <v>0</v>
      </c>
      <c r="F85">
        <v>0</v>
      </c>
      <c r="G85">
        <v>4441.2131499999996</v>
      </c>
      <c r="J85" s="8">
        <v>51</v>
      </c>
      <c r="K85" s="8">
        <v>4524.8301447537524</v>
      </c>
      <c r="L85" s="8">
        <v>-2313.6993947537526</v>
      </c>
      <c r="M85" s="8">
        <v>-0.3827120693728891</v>
      </c>
      <c r="O85" s="8">
        <v>3.7742899850523171</v>
      </c>
      <c r="P85" s="8">
        <v>1704.7001499999999</v>
      </c>
    </row>
    <row r="86" spans="1:16">
      <c r="A86">
        <v>45</v>
      </c>
      <c r="B86">
        <v>38.284999999999997</v>
      </c>
      <c r="C86">
        <v>0</v>
      </c>
      <c r="D86">
        <v>0</v>
      </c>
      <c r="E86">
        <v>0</v>
      </c>
      <c r="F86">
        <v>0</v>
      </c>
      <c r="G86">
        <v>7935.29115</v>
      </c>
      <c r="J86" s="8">
        <v>52</v>
      </c>
      <c r="K86" s="8">
        <v>5563.3481426766702</v>
      </c>
      <c r="L86" s="8">
        <v>-1983.5194426766702</v>
      </c>
      <c r="M86" s="8">
        <v>-0.32809656789011737</v>
      </c>
      <c r="O86" s="8">
        <v>3.8490284005979079</v>
      </c>
      <c r="P86" s="8">
        <v>1705.6244999999999</v>
      </c>
    </row>
    <row r="87" spans="1:16">
      <c r="A87">
        <v>22</v>
      </c>
      <c r="B87">
        <v>37.619999999999997</v>
      </c>
      <c r="C87">
        <v>1</v>
      </c>
      <c r="D87">
        <v>1</v>
      </c>
      <c r="E87">
        <v>1</v>
      </c>
      <c r="F87">
        <v>0</v>
      </c>
      <c r="G87">
        <v>37165.163800000002</v>
      </c>
      <c r="J87" s="8">
        <v>53</v>
      </c>
      <c r="K87" s="8">
        <v>33185.555533718791</v>
      </c>
      <c r="L87" s="8">
        <v>-9617.2835337187898</v>
      </c>
      <c r="M87" s="8">
        <v>-1.5908075574904412</v>
      </c>
      <c r="O87" s="8">
        <v>3.9237668161434982</v>
      </c>
      <c r="P87" s="8">
        <v>1708.0014000000001</v>
      </c>
    </row>
    <row r="88" spans="1:16">
      <c r="A88">
        <v>48</v>
      </c>
      <c r="B88">
        <v>41.23</v>
      </c>
      <c r="C88">
        <v>4</v>
      </c>
      <c r="D88">
        <v>0</v>
      </c>
      <c r="E88">
        <v>0</v>
      </c>
      <c r="F88">
        <v>0</v>
      </c>
      <c r="G88">
        <v>11033.661700000001</v>
      </c>
      <c r="J88" s="8">
        <v>54</v>
      </c>
      <c r="K88" s="8">
        <v>31731.674072110618</v>
      </c>
      <c r="L88" s="8">
        <v>6010.9016278893832</v>
      </c>
      <c r="M88" s="8">
        <v>0.99427116851160791</v>
      </c>
      <c r="O88" s="8">
        <v>3.9985052316890886</v>
      </c>
      <c r="P88" s="8">
        <v>1708.9257500000001</v>
      </c>
    </row>
    <row r="89" spans="1:16">
      <c r="A89">
        <v>37</v>
      </c>
      <c r="B89">
        <v>34.799999999999997</v>
      </c>
      <c r="C89">
        <v>2</v>
      </c>
      <c r="D89">
        <v>1</v>
      </c>
      <c r="E89">
        <v>0</v>
      </c>
      <c r="F89">
        <v>1</v>
      </c>
      <c r="G89">
        <v>39836.519</v>
      </c>
      <c r="J89" s="8">
        <v>55</v>
      </c>
      <c r="K89" s="8">
        <v>9245.1255153917064</v>
      </c>
      <c r="L89" s="8">
        <v>-1185.4464153917061</v>
      </c>
      <c r="M89" s="8">
        <v>-0.19608625554121262</v>
      </c>
      <c r="O89" s="8">
        <v>4.0732436472346789</v>
      </c>
      <c r="P89" s="8">
        <v>1711.0268000000001</v>
      </c>
    </row>
    <row r="90" spans="1:16">
      <c r="A90">
        <v>45</v>
      </c>
      <c r="B90">
        <v>22.895</v>
      </c>
      <c r="C90">
        <v>2</v>
      </c>
      <c r="D90">
        <v>1</v>
      </c>
      <c r="E90">
        <v>0</v>
      </c>
      <c r="F90">
        <v>0</v>
      </c>
      <c r="G90">
        <v>21098.554049999999</v>
      </c>
      <c r="J90" s="8">
        <v>56</v>
      </c>
      <c r="K90" s="8">
        <v>40042.441966738188</v>
      </c>
      <c r="L90" s="8">
        <v>7454.0524832618103</v>
      </c>
      <c r="M90" s="8">
        <v>1.2329846554620676</v>
      </c>
      <c r="O90" s="8">
        <v>4.1479820627802697</v>
      </c>
      <c r="P90" s="8">
        <v>1712.2270000000001</v>
      </c>
    </row>
    <row r="91" spans="1:16">
      <c r="A91">
        <v>57</v>
      </c>
      <c r="B91">
        <v>31.16</v>
      </c>
      <c r="C91">
        <v>0</v>
      </c>
      <c r="D91">
        <v>1</v>
      </c>
      <c r="E91">
        <v>0</v>
      </c>
      <c r="F91">
        <v>0</v>
      </c>
      <c r="G91">
        <v>43578.939400000003</v>
      </c>
      <c r="J91" s="8">
        <v>57</v>
      </c>
      <c r="K91" s="8">
        <v>14461.3369866098</v>
      </c>
      <c r="L91" s="8">
        <v>-853.96823660980044</v>
      </c>
      <c r="M91" s="8">
        <v>-0.14125601266643267</v>
      </c>
      <c r="O91" s="8">
        <v>4.2227204783258596</v>
      </c>
      <c r="P91" s="8">
        <v>1719.4363000000001</v>
      </c>
    </row>
    <row r="92" spans="1:16">
      <c r="A92">
        <v>56</v>
      </c>
      <c r="B92">
        <v>27.2</v>
      </c>
      <c r="C92">
        <v>0</v>
      </c>
      <c r="D92">
        <v>0</v>
      </c>
      <c r="E92">
        <v>0</v>
      </c>
      <c r="F92">
        <v>1</v>
      </c>
      <c r="G92">
        <v>11073.175999999999</v>
      </c>
      <c r="J92" s="8">
        <v>58</v>
      </c>
      <c r="K92" s="8">
        <v>27117.383659184656</v>
      </c>
      <c r="L92" s="8">
        <v>7185.7835408153478</v>
      </c>
      <c r="M92" s="8">
        <v>1.1886099357621087</v>
      </c>
      <c r="O92" s="8">
        <v>4.2974588938714504</v>
      </c>
      <c r="P92" s="8">
        <v>1720.3536999999999</v>
      </c>
    </row>
    <row r="93" spans="1:16">
      <c r="A93">
        <v>46</v>
      </c>
      <c r="B93">
        <v>27.74</v>
      </c>
      <c r="C93">
        <v>0</v>
      </c>
      <c r="D93">
        <v>0</v>
      </c>
      <c r="E93">
        <v>0</v>
      </c>
      <c r="F93">
        <v>0</v>
      </c>
      <c r="G93">
        <v>8026.6665999999996</v>
      </c>
      <c r="J93" s="8">
        <v>59</v>
      </c>
      <c r="K93" s="8">
        <v>32661.019440991244</v>
      </c>
      <c r="L93" s="8">
        <v>-9416.2292409912443</v>
      </c>
      <c r="M93" s="8">
        <v>-1.5575509016774458</v>
      </c>
      <c r="O93" s="8">
        <v>4.3721973094170403</v>
      </c>
      <c r="P93" s="8">
        <v>1725.5523000000001</v>
      </c>
    </row>
    <row r="94" spans="1:16">
      <c r="A94">
        <v>55</v>
      </c>
      <c r="B94">
        <v>26.98</v>
      </c>
      <c r="C94">
        <v>0</v>
      </c>
      <c r="D94">
        <v>0</v>
      </c>
      <c r="E94">
        <v>0</v>
      </c>
      <c r="F94">
        <v>0</v>
      </c>
      <c r="G94">
        <v>11082.5772</v>
      </c>
      <c r="J94" s="8">
        <v>60</v>
      </c>
      <c r="K94" s="8">
        <v>10159.097365987343</v>
      </c>
      <c r="L94" s="8">
        <v>-4169.5737159873433</v>
      </c>
      <c r="M94" s="8">
        <v>-0.68969468932162581</v>
      </c>
      <c r="O94" s="8">
        <v>4.4469357249626311</v>
      </c>
      <c r="P94" s="8">
        <v>1727.54</v>
      </c>
    </row>
    <row r="95" spans="1:16">
      <c r="A95">
        <v>21</v>
      </c>
      <c r="B95">
        <v>39.49</v>
      </c>
      <c r="C95">
        <v>0</v>
      </c>
      <c r="D95">
        <v>0</v>
      </c>
      <c r="E95">
        <v>1</v>
      </c>
      <c r="F95">
        <v>0</v>
      </c>
      <c r="G95">
        <v>2026.9740999999999</v>
      </c>
      <c r="J95" s="8">
        <v>61</v>
      </c>
      <c r="K95" s="8">
        <v>9565.7517120720513</v>
      </c>
      <c r="L95" s="8">
        <v>-959.53431207205176</v>
      </c>
      <c r="M95" s="8">
        <v>-0.15871783648301915</v>
      </c>
      <c r="O95" s="8">
        <v>4.5216741405082219</v>
      </c>
      <c r="P95" s="8">
        <v>1727.7850000000001</v>
      </c>
    </row>
    <row r="96" spans="1:16">
      <c r="A96">
        <v>53</v>
      </c>
      <c r="B96">
        <v>24.795000000000002</v>
      </c>
      <c r="C96">
        <v>1</v>
      </c>
      <c r="D96">
        <v>0</v>
      </c>
      <c r="E96">
        <v>0</v>
      </c>
      <c r="F96">
        <v>0</v>
      </c>
      <c r="G96">
        <v>10942.13205</v>
      </c>
      <c r="J96" s="8">
        <v>62</v>
      </c>
      <c r="K96" s="8">
        <v>6686.1515922221806</v>
      </c>
      <c r="L96" s="8">
        <v>-2181.4891922221805</v>
      </c>
      <c r="M96" s="8">
        <v>-0.36084300534590386</v>
      </c>
      <c r="O96" s="8">
        <v>4.5964125560538118</v>
      </c>
      <c r="P96" s="8">
        <v>1728.8969999999999</v>
      </c>
    </row>
    <row r="97" spans="1:16">
      <c r="A97">
        <v>59</v>
      </c>
      <c r="B97">
        <v>29.83</v>
      </c>
      <c r="C97">
        <v>3</v>
      </c>
      <c r="D97">
        <v>1</v>
      </c>
      <c r="E97">
        <v>0</v>
      </c>
      <c r="F97">
        <v>0</v>
      </c>
      <c r="G97">
        <v>30184.936699999998</v>
      </c>
      <c r="J97" s="8">
        <v>63</v>
      </c>
      <c r="K97" s="8">
        <v>13119.011675968201</v>
      </c>
      <c r="L97" s="8">
        <v>17047.606494031803</v>
      </c>
      <c r="M97" s="8">
        <v>2.819867081254952</v>
      </c>
      <c r="O97" s="8">
        <v>4.6711509715994026</v>
      </c>
      <c r="P97" s="8">
        <v>1731.6769999999999</v>
      </c>
    </row>
    <row r="98" spans="1:16">
      <c r="A98">
        <v>35</v>
      </c>
      <c r="B98">
        <v>34.770000000000003</v>
      </c>
      <c r="C98">
        <v>2</v>
      </c>
      <c r="D98">
        <v>0</v>
      </c>
      <c r="E98">
        <v>0</v>
      </c>
      <c r="F98">
        <v>0</v>
      </c>
      <c r="G98">
        <v>5729.0052999999998</v>
      </c>
      <c r="J98" s="8">
        <v>64</v>
      </c>
      <c r="K98" s="8">
        <v>4285.0036618623544</v>
      </c>
      <c r="L98" s="8">
        <v>-151.36201186235485</v>
      </c>
      <c r="M98" s="8">
        <v>-2.5036990075562905E-2</v>
      </c>
      <c r="O98" s="8">
        <v>4.7458893871449925</v>
      </c>
      <c r="P98" s="8">
        <v>1737.376</v>
      </c>
    </row>
    <row r="99" spans="1:16">
      <c r="A99">
        <v>64</v>
      </c>
      <c r="B99">
        <v>31.3</v>
      </c>
      <c r="C99">
        <v>2</v>
      </c>
      <c r="D99">
        <v>1</v>
      </c>
      <c r="E99">
        <v>0</v>
      </c>
      <c r="F99">
        <v>1</v>
      </c>
      <c r="G99">
        <v>47291.055</v>
      </c>
      <c r="J99" s="8">
        <v>65</v>
      </c>
      <c r="K99" s="8">
        <v>24410.959033804796</v>
      </c>
      <c r="L99" s="8">
        <v>-9699.2152338047963</v>
      </c>
      <c r="M99" s="8">
        <v>-1.6043599880949759</v>
      </c>
      <c r="O99" s="8">
        <v>4.8206278026905833</v>
      </c>
      <c r="P99" s="8">
        <v>1743.2139999999999</v>
      </c>
    </row>
    <row r="100" spans="1:16">
      <c r="A100">
        <v>28</v>
      </c>
      <c r="B100">
        <v>37.619999999999997</v>
      </c>
      <c r="C100">
        <v>1</v>
      </c>
      <c r="D100">
        <v>0</v>
      </c>
      <c r="E100">
        <v>1</v>
      </c>
      <c r="F100">
        <v>0</v>
      </c>
      <c r="G100">
        <v>3766.8838000000001</v>
      </c>
      <c r="J100" s="8">
        <v>66</v>
      </c>
      <c r="K100" s="8">
        <v>1721.7283294839424</v>
      </c>
      <c r="L100" s="8">
        <v>21.485670516057553</v>
      </c>
      <c r="M100" s="8">
        <v>3.5539731063203273E-3</v>
      </c>
      <c r="O100" s="8">
        <v>4.8953662182361741</v>
      </c>
      <c r="P100" s="8">
        <v>1744.4649999999999</v>
      </c>
    </row>
    <row r="101" spans="1:16">
      <c r="A101">
        <v>54</v>
      </c>
      <c r="B101">
        <v>30.8</v>
      </c>
      <c r="C101">
        <v>3</v>
      </c>
      <c r="D101">
        <v>0</v>
      </c>
      <c r="E101">
        <v>0</v>
      </c>
      <c r="F101">
        <v>1</v>
      </c>
      <c r="G101">
        <v>12105.32</v>
      </c>
      <c r="J101" s="8">
        <v>67</v>
      </c>
      <c r="K101" s="8">
        <v>16913.226638850396</v>
      </c>
      <c r="L101" s="8">
        <v>-2678.1546388503957</v>
      </c>
      <c r="M101" s="8">
        <v>-0.4429970921283507</v>
      </c>
      <c r="O101" s="8">
        <v>4.970104633781764</v>
      </c>
      <c r="P101" s="8">
        <v>1748.7739999999999</v>
      </c>
    </row>
    <row r="102" spans="1:16">
      <c r="A102">
        <v>55</v>
      </c>
      <c r="B102">
        <v>38.28</v>
      </c>
      <c r="C102">
        <v>0</v>
      </c>
      <c r="D102">
        <v>0</v>
      </c>
      <c r="E102">
        <v>1</v>
      </c>
      <c r="F102">
        <v>0</v>
      </c>
      <c r="G102">
        <v>10226.2842</v>
      </c>
      <c r="J102" s="8">
        <v>68</v>
      </c>
      <c r="K102" s="8">
        <v>7497.7640565611709</v>
      </c>
      <c r="L102" s="8">
        <v>-1108.3862065611711</v>
      </c>
      <c r="M102" s="8">
        <v>-0.18333962473225229</v>
      </c>
      <c r="O102" s="8">
        <v>5.0448430493273548</v>
      </c>
      <c r="P102" s="8">
        <v>1759.338</v>
      </c>
    </row>
    <row r="103" spans="1:16">
      <c r="A103">
        <v>56</v>
      </c>
      <c r="B103">
        <v>19.95</v>
      </c>
      <c r="C103">
        <v>0</v>
      </c>
      <c r="D103">
        <v>1</v>
      </c>
      <c r="E103">
        <v>0</v>
      </c>
      <c r="F103">
        <v>0</v>
      </c>
      <c r="G103">
        <v>22412.648499999999</v>
      </c>
      <c r="J103" s="8">
        <v>69</v>
      </c>
      <c r="K103" s="8">
        <v>9511.8334507918935</v>
      </c>
      <c r="L103" s="8">
        <v>-3591.7293507918939</v>
      </c>
      <c r="M103" s="8">
        <v>-0.59411269051881643</v>
      </c>
      <c r="O103" s="8">
        <v>5.1195814648729447</v>
      </c>
      <c r="P103" s="8">
        <v>1769.5316499999999</v>
      </c>
    </row>
    <row r="104" spans="1:16">
      <c r="A104">
        <v>38</v>
      </c>
      <c r="B104">
        <v>19.3</v>
      </c>
      <c r="C104">
        <v>0</v>
      </c>
      <c r="D104">
        <v>1</v>
      </c>
      <c r="E104">
        <v>0</v>
      </c>
      <c r="F104">
        <v>1</v>
      </c>
      <c r="G104">
        <v>15820.699000000001</v>
      </c>
      <c r="J104" s="8">
        <v>70</v>
      </c>
      <c r="K104" s="8">
        <v>27551.45343241169</v>
      </c>
      <c r="L104" s="8">
        <v>-9888.3092324116915</v>
      </c>
      <c r="M104" s="8">
        <v>-1.6356382758781396</v>
      </c>
      <c r="O104" s="8">
        <v>5.1943198804185355</v>
      </c>
      <c r="P104" s="8">
        <v>1815.8759</v>
      </c>
    </row>
    <row r="105" spans="1:16">
      <c r="A105">
        <v>41</v>
      </c>
      <c r="B105">
        <v>31.6</v>
      </c>
      <c r="C105">
        <v>0</v>
      </c>
      <c r="D105">
        <v>0</v>
      </c>
      <c r="E105">
        <v>0</v>
      </c>
      <c r="F105">
        <v>1</v>
      </c>
      <c r="G105">
        <v>6186.1270000000004</v>
      </c>
      <c r="J105" s="8">
        <v>71</v>
      </c>
      <c r="K105" s="8">
        <v>26140.568436271078</v>
      </c>
      <c r="L105" s="8">
        <v>-9562.7889362710775</v>
      </c>
      <c r="M105" s="8">
        <v>-1.5817935342313496</v>
      </c>
      <c r="O105" s="8">
        <v>5.2690582959641263</v>
      </c>
      <c r="P105" s="8">
        <v>1824.2854</v>
      </c>
    </row>
    <row r="106" spans="1:16">
      <c r="A106">
        <v>30</v>
      </c>
      <c r="B106">
        <v>25.46</v>
      </c>
      <c r="C106">
        <v>0</v>
      </c>
      <c r="D106">
        <v>0</v>
      </c>
      <c r="E106">
        <v>0</v>
      </c>
      <c r="F106">
        <v>0</v>
      </c>
      <c r="G106">
        <v>3645.0893999999998</v>
      </c>
      <c r="J106" s="8">
        <v>72</v>
      </c>
      <c r="K106" s="8">
        <v>7810.8144350071561</v>
      </c>
      <c r="L106" s="8">
        <v>-1011.3564350071565</v>
      </c>
      <c r="M106" s="8">
        <v>-0.16728980220715808</v>
      </c>
      <c r="O106" s="8">
        <v>5.3437967115097162</v>
      </c>
      <c r="P106" s="8">
        <v>1826.8430000000001</v>
      </c>
    </row>
    <row r="107" spans="1:16">
      <c r="A107">
        <v>18</v>
      </c>
      <c r="B107">
        <v>30.114999999999998</v>
      </c>
      <c r="C107">
        <v>0</v>
      </c>
      <c r="D107">
        <v>0</v>
      </c>
      <c r="E107">
        <v>0</v>
      </c>
      <c r="F107">
        <v>0</v>
      </c>
      <c r="G107">
        <v>21344.846699999998</v>
      </c>
      <c r="J107" s="8">
        <v>73</v>
      </c>
      <c r="K107" s="8">
        <v>11603.664976208449</v>
      </c>
      <c r="L107" s="8">
        <v>138.06102379155163</v>
      </c>
      <c r="M107" s="8">
        <v>2.2836856090645223E-2</v>
      </c>
      <c r="O107" s="8">
        <v>5.418535127055307</v>
      </c>
      <c r="P107" s="8">
        <v>1832.0940000000001</v>
      </c>
    </row>
    <row r="108" spans="1:16">
      <c r="A108">
        <v>61</v>
      </c>
      <c r="B108">
        <v>29.92</v>
      </c>
      <c r="C108">
        <v>3</v>
      </c>
      <c r="D108">
        <v>1</v>
      </c>
      <c r="E108">
        <v>1</v>
      </c>
      <c r="F108">
        <v>0</v>
      </c>
      <c r="G108">
        <v>30942.191800000001</v>
      </c>
      <c r="J108" s="8">
        <v>74</v>
      </c>
      <c r="K108" s="8">
        <v>13193.971847278894</v>
      </c>
      <c r="L108" s="8">
        <v>-1247.3459472788945</v>
      </c>
      <c r="M108" s="8">
        <v>-0.20632513877534178</v>
      </c>
      <c r="O108" s="8">
        <v>5.493273542600897</v>
      </c>
      <c r="P108" s="8">
        <v>1837.2370000000001</v>
      </c>
    </row>
    <row r="109" spans="1:16">
      <c r="A109">
        <v>34</v>
      </c>
      <c r="B109">
        <v>27.5</v>
      </c>
      <c r="C109">
        <v>1</v>
      </c>
      <c r="D109">
        <v>0</v>
      </c>
      <c r="E109">
        <v>0</v>
      </c>
      <c r="F109">
        <v>1</v>
      </c>
      <c r="G109">
        <v>5003.8530000000001</v>
      </c>
      <c r="J109" s="8">
        <v>75</v>
      </c>
      <c r="K109" s="8">
        <v>8582.014381850222</v>
      </c>
      <c r="L109" s="8">
        <v>-855.16038185022171</v>
      </c>
      <c r="M109" s="8">
        <v>-0.14145320698345987</v>
      </c>
      <c r="O109" s="8">
        <v>5.5680119581464877</v>
      </c>
      <c r="P109" s="8">
        <v>1837.2819</v>
      </c>
    </row>
    <row r="110" spans="1:16">
      <c r="A110">
        <v>20</v>
      </c>
      <c r="B110">
        <v>28.024999999999999</v>
      </c>
      <c r="C110">
        <v>1</v>
      </c>
      <c r="D110">
        <v>1</v>
      </c>
      <c r="E110">
        <v>0</v>
      </c>
      <c r="F110">
        <v>0</v>
      </c>
      <c r="G110">
        <v>17560.37975</v>
      </c>
      <c r="J110" s="8">
        <v>76</v>
      </c>
      <c r="K110" s="8">
        <v>14001.17362353618</v>
      </c>
      <c r="L110" s="8">
        <v>-2644.5127235361797</v>
      </c>
      <c r="M110" s="8">
        <v>-0.43743233853211205</v>
      </c>
      <c r="O110" s="8">
        <v>5.6427503736920785</v>
      </c>
      <c r="P110" s="8">
        <v>1842.519</v>
      </c>
    </row>
    <row r="111" spans="1:16">
      <c r="A111">
        <v>19</v>
      </c>
      <c r="B111">
        <v>28.4</v>
      </c>
      <c r="C111">
        <v>1</v>
      </c>
      <c r="D111">
        <v>0</v>
      </c>
      <c r="E111">
        <v>0</v>
      </c>
      <c r="F111">
        <v>1</v>
      </c>
      <c r="G111">
        <v>2331.5189999999998</v>
      </c>
      <c r="J111" s="8">
        <v>77</v>
      </c>
      <c r="K111" s="8">
        <v>4921.2744890995482</v>
      </c>
      <c r="L111" s="8">
        <v>-973.86138909954798</v>
      </c>
      <c r="M111" s="8">
        <v>-0.16108769719599281</v>
      </c>
      <c r="O111" s="8">
        <v>5.7174887892376685</v>
      </c>
      <c r="P111" s="8">
        <v>1875.3440000000001</v>
      </c>
    </row>
    <row r="112" spans="1:16">
      <c r="A112">
        <v>26</v>
      </c>
      <c r="B112">
        <v>30.875</v>
      </c>
      <c r="C112">
        <v>2</v>
      </c>
      <c r="D112">
        <v>0</v>
      </c>
      <c r="E112">
        <v>0</v>
      </c>
      <c r="F112">
        <v>0</v>
      </c>
      <c r="G112">
        <v>3877.3042500000001</v>
      </c>
      <c r="J112" s="8">
        <v>78</v>
      </c>
      <c r="K112" s="8">
        <v>4405.2087479926895</v>
      </c>
      <c r="L112" s="8">
        <v>-2872.7390479926894</v>
      </c>
      <c r="M112" s="8">
        <v>-0.47518355596172779</v>
      </c>
      <c r="O112" s="8">
        <v>5.7922272047832593</v>
      </c>
      <c r="P112" s="8">
        <v>1877.9294</v>
      </c>
    </row>
    <row r="113" spans="1:16">
      <c r="A113">
        <v>29</v>
      </c>
      <c r="B113">
        <v>27.94</v>
      </c>
      <c r="C113">
        <v>0</v>
      </c>
      <c r="D113">
        <v>0</v>
      </c>
      <c r="E113">
        <v>1</v>
      </c>
      <c r="F113">
        <v>0</v>
      </c>
      <c r="G113">
        <v>2867.1196</v>
      </c>
      <c r="J113" s="8">
        <v>79</v>
      </c>
      <c r="K113" s="8">
        <v>6968.3764864373079</v>
      </c>
      <c r="L113" s="8">
        <v>-4213.3555364373078</v>
      </c>
      <c r="M113" s="8">
        <v>-0.69693669800404645</v>
      </c>
      <c r="O113" s="8">
        <v>5.8669656203288492</v>
      </c>
      <c r="P113" s="8">
        <v>1880.07</v>
      </c>
    </row>
    <row r="114" spans="1:16">
      <c r="A114">
        <v>63</v>
      </c>
      <c r="B114">
        <v>35.090000000000003</v>
      </c>
      <c r="C114">
        <v>0</v>
      </c>
      <c r="D114">
        <v>1</v>
      </c>
      <c r="E114">
        <v>1</v>
      </c>
      <c r="F114">
        <v>0</v>
      </c>
      <c r="G114">
        <v>47055.532099999997</v>
      </c>
      <c r="J114" s="8">
        <v>80</v>
      </c>
      <c r="K114" s="8">
        <v>9535.1911787398949</v>
      </c>
      <c r="L114" s="8">
        <v>-2964.1668287398952</v>
      </c>
      <c r="M114" s="8">
        <v>-0.49030674579670541</v>
      </c>
      <c r="O114" s="8">
        <v>5.94170403587444</v>
      </c>
      <c r="P114" s="8">
        <v>1880.4870000000001</v>
      </c>
    </row>
    <row r="115" spans="1:16">
      <c r="A115">
        <v>54</v>
      </c>
      <c r="B115">
        <v>33.630000000000003</v>
      </c>
      <c r="C115">
        <v>1</v>
      </c>
      <c r="D115">
        <v>0</v>
      </c>
      <c r="E115">
        <v>0</v>
      </c>
      <c r="F115">
        <v>0</v>
      </c>
      <c r="G115">
        <v>10825.253699999999</v>
      </c>
      <c r="J115" s="8">
        <v>81</v>
      </c>
      <c r="K115" s="8">
        <v>5377.7321017336753</v>
      </c>
      <c r="L115" s="8">
        <v>-936.51895173367575</v>
      </c>
      <c r="M115" s="8">
        <v>-0.15491083536505409</v>
      </c>
      <c r="O115" s="8">
        <v>6.0164424514200308</v>
      </c>
      <c r="P115" s="8">
        <v>1906.35825</v>
      </c>
    </row>
    <row r="116" spans="1:16">
      <c r="A116">
        <v>55</v>
      </c>
      <c r="B116">
        <v>29.7</v>
      </c>
      <c r="C116">
        <v>2</v>
      </c>
      <c r="D116">
        <v>0</v>
      </c>
      <c r="E116">
        <v>0</v>
      </c>
      <c r="F116">
        <v>1</v>
      </c>
      <c r="G116">
        <v>11881.358</v>
      </c>
      <c r="J116" s="8">
        <v>82</v>
      </c>
      <c r="K116" s="8">
        <v>12364.788642018933</v>
      </c>
      <c r="L116" s="8">
        <v>-4429.4974920189334</v>
      </c>
      <c r="M116" s="8">
        <v>-0.73268902403503933</v>
      </c>
      <c r="O116" s="8">
        <v>6.0911808669656207</v>
      </c>
      <c r="P116" s="8">
        <v>1909.52745</v>
      </c>
    </row>
    <row r="117" spans="1:16">
      <c r="A117">
        <v>37</v>
      </c>
      <c r="B117">
        <v>30.8</v>
      </c>
      <c r="C117">
        <v>0</v>
      </c>
      <c r="D117">
        <v>0</v>
      </c>
      <c r="E117">
        <v>0</v>
      </c>
      <c r="F117">
        <v>1</v>
      </c>
      <c r="G117">
        <v>4646.759</v>
      </c>
      <c r="J117" s="8">
        <v>83</v>
      </c>
      <c r="K117" s="8">
        <v>29685.394605578113</v>
      </c>
      <c r="L117" s="8">
        <v>7479.7691944218896</v>
      </c>
      <c r="M117" s="8">
        <v>1.2372384905833698</v>
      </c>
      <c r="O117" s="8">
        <v>6.1659192825112115</v>
      </c>
      <c r="P117" s="8">
        <v>1917.3184000000001</v>
      </c>
    </row>
    <row r="118" spans="1:16">
      <c r="A118">
        <v>21</v>
      </c>
      <c r="B118">
        <v>35.72</v>
      </c>
      <c r="C118">
        <v>0</v>
      </c>
      <c r="D118">
        <v>0</v>
      </c>
      <c r="E118">
        <v>0</v>
      </c>
      <c r="F118">
        <v>0</v>
      </c>
      <c r="G118">
        <v>2404.7338</v>
      </c>
      <c r="J118" s="8">
        <v>84</v>
      </c>
      <c r="K118" s="8">
        <v>16019.283122362231</v>
      </c>
      <c r="L118" s="8">
        <v>-4985.6214223622301</v>
      </c>
      <c r="M118" s="8">
        <v>-0.82467821705296795</v>
      </c>
      <c r="O118" s="8">
        <v>6.2406576980568014</v>
      </c>
      <c r="P118" s="8">
        <v>1964.78</v>
      </c>
    </row>
    <row r="119" spans="1:16">
      <c r="A119">
        <v>52</v>
      </c>
      <c r="B119">
        <v>32.204999999999998</v>
      </c>
      <c r="C119">
        <v>3</v>
      </c>
      <c r="D119">
        <v>0</v>
      </c>
      <c r="E119">
        <v>0</v>
      </c>
      <c r="F119">
        <v>0</v>
      </c>
      <c r="G119">
        <v>11488.31695</v>
      </c>
      <c r="J119" s="8">
        <v>85</v>
      </c>
      <c r="K119" s="8">
        <v>33132.790457447067</v>
      </c>
      <c r="L119" s="8">
        <v>6703.7285425529335</v>
      </c>
      <c r="M119" s="8">
        <v>1.1088725825195593</v>
      </c>
      <c r="O119" s="8">
        <v>6.3153961136023922</v>
      </c>
      <c r="P119" s="8">
        <v>1967.0227</v>
      </c>
    </row>
    <row r="120" spans="1:16">
      <c r="A120">
        <v>60</v>
      </c>
      <c r="B120">
        <v>28.594999999999999</v>
      </c>
      <c r="C120">
        <v>0</v>
      </c>
      <c r="D120">
        <v>0</v>
      </c>
      <c r="E120">
        <v>0</v>
      </c>
      <c r="F120">
        <v>0</v>
      </c>
      <c r="G120">
        <v>30259.995559999999</v>
      </c>
      <c r="J120" s="8">
        <v>86</v>
      </c>
      <c r="K120" s="8">
        <v>31940.061722268518</v>
      </c>
      <c r="L120" s="8">
        <v>-10841.507672268519</v>
      </c>
      <c r="M120" s="8">
        <v>-1.793308087379059</v>
      </c>
      <c r="O120" s="8">
        <v>6.3901345291479821</v>
      </c>
      <c r="P120" s="8">
        <v>1969.614</v>
      </c>
    </row>
    <row r="121" spans="1:16">
      <c r="A121">
        <v>58</v>
      </c>
      <c r="B121">
        <v>49.06</v>
      </c>
      <c r="C121">
        <v>0</v>
      </c>
      <c r="D121">
        <v>0</v>
      </c>
      <c r="E121">
        <v>1</v>
      </c>
      <c r="F121">
        <v>0</v>
      </c>
      <c r="G121">
        <v>11381.3254</v>
      </c>
      <c r="J121" s="8">
        <v>87</v>
      </c>
      <c r="K121" s="8">
        <v>36879.920752496168</v>
      </c>
      <c r="L121" s="8">
        <v>6699.0186475038354</v>
      </c>
      <c r="M121" s="8">
        <v>1.1080935125656766</v>
      </c>
      <c r="O121" s="8">
        <v>6.4648729446935729</v>
      </c>
      <c r="P121" s="8">
        <v>1972.95</v>
      </c>
    </row>
    <row r="122" spans="1:16">
      <c r="A122">
        <v>29</v>
      </c>
      <c r="B122">
        <v>27.94</v>
      </c>
      <c r="C122">
        <v>1</v>
      </c>
      <c r="D122">
        <v>1</v>
      </c>
      <c r="E122">
        <v>1</v>
      </c>
      <c r="F122">
        <v>0</v>
      </c>
      <c r="G122">
        <v>19107.779600000002</v>
      </c>
      <c r="J122" s="8">
        <v>88</v>
      </c>
      <c r="K122" s="8">
        <v>10655.274513564025</v>
      </c>
      <c r="L122" s="8">
        <v>417.90148643597422</v>
      </c>
      <c r="M122" s="8">
        <v>6.9125636212970548E-2</v>
      </c>
      <c r="O122" s="8">
        <v>6.5396113602391637</v>
      </c>
      <c r="P122" s="8">
        <v>1977.8150000000001</v>
      </c>
    </row>
    <row r="123" spans="1:16">
      <c r="A123">
        <v>49</v>
      </c>
      <c r="B123">
        <v>27.17</v>
      </c>
      <c r="C123">
        <v>0</v>
      </c>
      <c r="D123">
        <v>0</v>
      </c>
      <c r="E123">
        <v>1</v>
      </c>
      <c r="F123">
        <v>0</v>
      </c>
      <c r="G123">
        <v>8601.3292999999994</v>
      </c>
      <c r="J123" s="8">
        <v>89</v>
      </c>
      <c r="K123" s="8">
        <v>9050.8221578857156</v>
      </c>
      <c r="L123" s="8">
        <v>-1024.155557885716</v>
      </c>
      <c r="M123" s="8">
        <v>-0.16940692200851099</v>
      </c>
      <c r="O123" s="8">
        <v>6.6143497757847536</v>
      </c>
      <c r="P123" s="8">
        <v>1980.07</v>
      </c>
    </row>
    <row r="124" spans="1:16">
      <c r="A124">
        <v>37</v>
      </c>
      <c r="B124">
        <v>23.37</v>
      </c>
      <c r="C124">
        <v>2</v>
      </c>
      <c r="D124">
        <v>0</v>
      </c>
      <c r="E124">
        <v>0</v>
      </c>
      <c r="F124">
        <v>0</v>
      </c>
      <c r="G124">
        <v>6686.4313000000002</v>
      </c>
      <c r="J124" s="8">
        <v>90</v>
      </c>
      <c r="K124" s="8">
        <v>11106.512259113966</v>
      </c>
      <c r="L124" s="8">
        <v>-23.935059113966417</v>
      </c>
      <c r="M124" s="8">
        <v>-3.9591297058032219E-3</v>
      </c>
      <c r="O124" s="8">
        <v>6.6890881913303444</v>
      </c>
      <c r="P124" s="8">
        <v>1981.5818999999999</v>
      </c>
    </row>
    <row r="125" spans="1:16">
      <c r="A125">
        <v>44</v>
      </c>
      <c r="B125">
        <v>37.1</v>
      </c>
      <c r="C125">
        <v>2</v>
      </c>
      <c r="D125">
        <v>0</v>
      </c>
      <c r="E125">
        <v>0</v>
      </c>
      <c r="F125">
        <v>1</v>
      </c>
      <c r="G125">
        <v>7740.3370000000004</v>
      </c>
      <c r="J125" s="8">
        <v>91</v>
      </c>
      <c r="K125" s="8">
        <v>5746.2284335349041</v>
      </c>
      <c r="L125" s="8">
        <v>-3719.2543335349042</v>
      </c>
      <c r="M125" s="8">
        <v>-0.61520676615931846</v>
      </c>
      <c r="O125" s="8">
        <v>6.7638266068759343</v>
      </c>
      <c r="P125" s="8">
        <v>1984.4532999999999</v>
      </c>
    </row>
    <row r="126" spans="1:16">
      <c r="A126">
        <v>18</v>
      </c>
      <c r="B126">
        <v>23.75</v>
      </c>
      <c r="C126">
        <v>0</v>
      </c>
      <c r="D126">
        <v>0</v>
      </c>
      <c r="E126">
        <v>0</v>
      </c>
      <c r="F126">
        <v>0</v>
      </c>
      <c r="G126">
        <v>1705.6244999999999</v>
      </c>
      <c r="J126" s="8">
        <v>92</v>
      </c>
      <c r="K126" s="8">
        <v>10324.112305892533</v>
      </c>
      <c r="L126" s="8">
        <v>618.01974410746698</v>
      </c>
      <c r="M126" s="8">
        <v>0.10222746123242397</v>
      </c>
      <c r="O126" s="8">
        <v>6.8385650224215251</v>
      </c>
      <c r="P126" s="8">
        <v>1986.9333999999999</v>
      </c>
    </row>
    <row r="127" spans="1:16">
      <c r="A127">
        <v>20</v>
      </c>
      <c r="B127">
        <v>28.975000000000001</v>
      </c>
      <c r="C127">
        <v>0</v>
      </c>
      <c r="D127">
        <v>0</v>
      </c>
      <c r="E127">
        <v>0</v>
      </c>
      <c r="F127">
        <v>0</v>
      </c>
      <c r="G127">
        <v>2257.47525</v>
      </c>
      <c r="J127" s="8">
        <v>93</v>
      </c>
      <c r="K127" s="8">
        <v>38358.1729918114</v>
      </c>
      <c r="L127" s="8">
        <v>-8173.2362918114013</v>
      </c>
      <c r="M127" s="8">
        <v>-1.3519457980606218</v>
      </c>
      <c r="O127" s="8">
        <v>6.9133034379671159</v>
      </c>
      <c r="P127" s="8">
        <v>2007.9449999999999</v>
      </c>
    </row>
    <row r="128" spans="1:16">
      <c r="A128">
        <v>44</v>
      </c>
      <c r="B128">
        <v>31.35</v>
      </c>
      <c r="C128">
        <v>1</v>
      </c>
      <c r="D128">
        <v>1</v>
      </c>
      <c r="E128">
        <v>0</v>
      </c>
      <c r="F128">
        <v>0</v>
      </c>
      <c r="G128">
        <v>39556.494500000001</v>
      </c>
      <c r="J128" s="8">
        <v>94</v>
      </c>
      <c r="K128" s="8">
        <v>9547.4887330225283</v>
      </c>
      <c r="L128" s="8">
        <v>-3818.4834330225285</v>
      </c>
      <c r="M128" s="8">
        <v>-0.63162038241950635</v>
      </c>
      <c r="O128" s="8">
        <v>6.9880418535127058</v>
      </c>
      <c r="P128" s="8">
        <v>2020.1769999999999</v>
      </c>
    </row>
    <row r="129" spans="1:16">
      <c r="A129">
        <v>47</v>
      </c>
      <c r="B129">
        <v>33.914999999999999</v>
      </c>
      <c r="C129">
        <v>3</v>
      </c>
      <c r="D129">
        <v>0</v>
      </c>
      <c r="E129">
        <v>0</v>
      </c>
      <c r="F129">
        <v>0</v>
      </c>
      <c r="G129">
        <v>10115.00885</v>
      </c>
      <c r="J129" s="8">
        <v>95</v>
      </c>
      <c r="K129" s="8">
        <v>38886.7183327577</v>
      </c>
      <c r="L129" s="8">
        <v>8404.3366672422999</v>
      </c>
      <c r="M129" s="8">
        <v>1.3901724160536753</v>
      </c>
      <c r="O129" s="8">
        <v>7.0627802690582966</v>
      </c>
      <c r="P129" s="8">
        <v>2020.5523000000001</v>
      </c>
    </row>
    <row r="130" spans="1:16">
      <c r="A130">
        <v>26</v>
      </c>
      <c r="B130">
        <v>28.785</v>
      </c>
      <c r="C130">
        <v>0</v>
      </c>
      <c r="D130">
        <v>0</v>
      </c>
      <c r="E130">
        <v>0</v>
      </c>
      <c r="F130">
        <v>0</v>
      </c>
      <c r="G130">
        <v>3385.3991500000002</v>
      </c>
      <c r="J130" s="8">
        <v>96</v>
      </c>
      <c r="K130" s="8">
        <v>7383.5580163795667</v>
      </c>
      <c r="L130" s="8">
        <v>-3616.6742163795666</v>
      </c>
      <c r="M130" s="8">
        <v>-0.59823885364568319</v>
      </c>
      <c r="O130" s="8">
        <v>7.1375186846038865</v>
      </c>
      <c r="P130" s="8">
        <v>2026.9740999999999</v>
      </c>
    </row>
    <row r="131" spans="1:16">
      <c r="A131">
        <v>19</v>
      </c>
      <c r="B131">
        <v>28.3</v>
      </c>
      <c r="C131">
        <v>0</v>
      </c>
      <c r="D131">
        <v>1</v>
      </c>
      <c r="E131">
        <v>0</v>
      </c>
      <c r="F131">
        <v>1</v>
      </c>
      <c r="G131">
        <v>17081.080000000002</v>
      </c>
      <c r="J131" s="8">
        <v>97</v>
      </c>
      <c r="K131" s="8">
        <v>12775.002970612259</v>
      </c>
      <c r="L131" s="8">
        <v>-669.68297061225894</v>
      </c>
      <c r="M131" s="8">
        <v>-0.11077314368839124</v>
      </c>
      <c r="O131" s="8">
        <v>7.2122571001494773</v>
      </c>
      <c r="P131" s="8">
        <v>2045.68525</v>
      </c>
    </row>
    <row r="132" spans="1:16">
      <c r="A132">
        <v>52</v>
      </c>
      <c r="B132">
        <v>37.4</v>
      </c>
      <c r="C132">
        <v>0</v>
      </c>
      <c r="D132">
        <v>0</v>
      </c>
      <c r="E132">
        <v>0</v>
      </c>
      <c r="F132">
        <v>1</v>
      </c>
      <c r="G132">
        <v>9634.5380000000005</v>
      </c>
      <c r="J132" s="8">
        <v>98</v>
      </c>
      <c r="K132" s="8">
        <v>14074.689699759017</v>
      </c>
      <c r="L132" s="8">
        <v>-3848.4054997590174</v>
      </c>
      <c r="M132" s="8">
        <v>-0.63656983095486985</v>
      </c>
      <c r="O132" s="8">
        <v>7.2869955156950681</v>
      </c>
      <c r="P132" s="8">
        <v>2055.3249000000001</v>
      </c>
    </row>
    <row r="133" spans="1:16">
      <c r="A133">
        <v>32</v>
      </c>
      <c r="B133">
        <v>17.765000000000001</v>
      </c>
      <c r="C133">
        <v>2</v>
      </c>
      <c r="D133">
        <v>1</v>
      </c>
      <c r="E133">
        <v>0</v>
      </c>
      <c r="F133">
        <v>0</v>
      </c>
      <c r="G133">
        <v>32734.186300000001</v>
      </c>
      <c r="J133" s="8">
        <v>99</v>
      </c>
      <c r="K133" s="8">
        <v>32826.744999515533</v>
      </c>
      <c r="L133" s="8">
        <v>-10414.096499515534</v>
      </c>
      <c r="M133" s="8">
        <v>-1.7226094414061677</v>
      </c>
      <c r="O133" s="8">
        <v>7.361733931240658</v>
      </c>
      <c r="P133" s="8">
        <v>2102.2647000000002</v>
      </c>
    </row>
    <row r="134" spans="1:16">
      <c r="A134">
        <v>38</v>
      </c>
      <c r="B134">
        <v>34.700000000000003</v>
      </c>
      <c r="C134">
        <v>2</v>
      </c>
      <c r="D134">
        <v>0</v>
      </c>
      <c r="E134">
        <v>0</v>
      </c>
      <c r="F134">
        <v>1</v>
      </c>
      <c r="G134">
        <v>6082.4049999999997</v>
      </c>
      <c r="J134" s="8">
        <v>100</v>
      </c>
      <c r="K134" s="8">
        <v>27197.767870872478</v>
      </c>
      <c r="L134" s="8">
        <v>-11377.068870872477</v>
      </c>
      <c r="M134" s="8">
        <v>-1.8818959718113668</v>
      </c>
      <c r="O134" s="8">
        <v>7.4364723467862488</v>
      </c>
      <c r="P134" s="8">
        <v>2103.08</v>
      </c>
    </row>
    <row r="135" spans="1:16">
      <c r="A135">
        <v>59</v>
      </c>
      <c r="B135">
        <v>26.504999999999999</v>
      </c>
      <c r="C135">
        <v>0</v>
      </c>
      <c r="D135">
        <v>0</v>
      </c>
      <c r="E135">
        <v>0</v>
      </c>
      <c r="F135">
        <v>0</v>
      </c>
      <c r="G135">
        <v>12815.444949999999</v>
      </c>
      <c r="J135" s="8">
        <v>101</v>
      </c>
      <c r="K135" s="8">
        <v>8290.2005270133086</v>
      </c>
      <c r="L135" s="8">
        <v>-2104.0735270133082</v>
      </c>
      <c r="M135" s="8">
        <v>-0.34803757802844565</v>
      </c>
      <c r="O135" s="8">
        <v>7.5112107623318387</v>
      </c>
      <c r="P135" s="8">
        <v>2104.1134000000002</v>
      </c>
    </row>
    <row r="136" spans="1:16">
      <c r="A136">
        <v>61</v>
      </c>
      <c r="B136">
        <v>22.04</v>
      </c>
      <c r="C136">
        <v>0</v>
      </c>
      <c r="D136">
        <v>0</v>
      </c>
      <c r="E136">
        <v>0</v>
      </c>
      <c r="F136">
        <v>0</v>
      </c>
      <c r="G136">
        <v>13616.3586</v>
      </c>
      <c r="J136" s="8">
        <v>102</v>
      </c>
      <c r="K136" s="8">
        <v>4166.6176646943213</v>
      </c>
      <c r="L136" s="8">
        <v>-521.52826469432148</v>
      </c>
      <c r="M136" s="8">
        <v>-8.6266678320525106E-2</v>
      </c>
      <c r="O136" s="8">
        <v>7.5859491778774295</v>
      </c>
      <c r="P136" s="8">
        <v>2117.3388500000001</v>
      </c>
    </row>
    <row r="137" spans="1:16">
      <c r="A137">
        <v>53</v>
      </c>
      <c r="B137">
        <v>35.9</v>
      </c>
      <c r="C137">
        <v>2</v>
      </c>
      <c r="D137">
        <v>0</v>
      </c>
      <c r="E137">
        <v>0</v>
      </c>
      <c r="F137">
        <v>1</v>
      </c>
      <c r="G137">
        <v>11163.567999999999</v>
      </c>
      <c r="J137" s="8">
        <v>103</v>
      </c>
      <c r="K137" s="8">
        <v>2658.9163903755689</v>
      </c>
      <c r="L137" s="8">
        <v>18685.930309624429</v>
      </c>
      <c r="M137" s="8">
        <v>3.0908643850490667</v>
      </c>
      <c r="O137" s="8">
        <v>7.6606875934230203</v>
      </c>
      <c r="P137" s="8">
        <v>2128.4310500000001</v>
      </c>
    </row>
    <row r="138" spans="1:16">
      <c r="A138">
        <v>19</v>
      </c>
      <c r="B138">
        <v>25.555</v>
      </c>
      <c r="C138">
        <v>0</v>
      </c>
      <c r="D138">
        <v>0</v>
      </c>
      <c r="E138">
        <v>0</v>
      </c>
      <c r="F138">
        <v>0</v>
      </c>
      <c r="G138">
        <v>1632.5644500000001</v>
      </c>
      <c r="J138" s="8">
        <v>104</v>
      </c>
      <c r="K138" s="8">
        <v>38044.193851350894</v>
      </c>
      <c r="L138" s="8">
        <v>-7102.0020513508935</v>
      </c>
      <c r="M138" s="8">
        <v>-1.1747515290560393</v>
      </c>
      <c r="O138" s="8">
        <v>7.7354260089686102</v>
      </c>
      <c r="P138" s="8">
        <v>2130.6759000000002</v>
      </c>
    </row>
    <row r="139" spans="1:16">
      <c r="A139">
        <v>20</v>
      </c>
      <c r="B139">
        <v>28.785</v>
      </c>
      <c r="C139">
        <v>0</v>
      </c>
      <c r="D139">
        <v>0</v>
      </c>
      <c r="E139">
        <v>0</v>
      </c>
      <c r="F139">
        <v>0</v>
      </c>
      <c r="G139">
        <v>2457.2111500000001</v>
      </c>
      <c r="J139" s="8">
        <v>105</v>
      </c>
      <c r="K139" s="8">
        <v>5574.2704646532748</v>
      </c>
      <c r="L139" s="8">
        <v>-570.41746465327469</v>
      </c>
      <c r="M139" s="8">
        <v>-9.4353505385744316E-2</v>
      </c>
      <c r="O139" s="8">
        <v>7.810164424514201</v>
      </c>
      <c r="P139" s="8">
        <v>2134.9014999999999</v>
      </c>
    </row>
    <row r="140" spans="1:16">
      <c r="A140">
        <v>22</v>
      </c>
      <c r="B140">
        <v>28.05</v>
      </c>
      <c r="C140">
        <v>0</v>
      </c>
      <c r="D140">
        <v>0</v>
      </c>
      <c r="E140">
        <v>1</v>
      </c>
      <c r="F140">
        <v>0</v>
      </c>
      <c r="G140">
        <v>2155.6815000000001</v>
      </c>
      <c r="J140" s="8">
        <v>106</v>
      </c>
      <c r="K140" s="8">
        <v>26780.587859402571</v>
      </c>
      <c r="L140" s="8">
        <v>-9220.2081094025707</v>
      </c>
      <c r="M140" s="8">
        <v>-1.5251267876887307</v>
      </c>
      <c r="O140" s="8">
        <v>7.8849028400597909</v>
      </c>
      <c r="P140" s="8">
        <v>2136.8822500000001</v>
      </c>
    </row>
    <row r="141" spans="1:16">
      <c r="A141">
        <v>19</v>
      </c>
      <c r="B141">
        <v>34.1</v>
      </c>
      <c r="C141">
        <v>0</v>
      </c>
      <c r="D141">
        <v>0</v>
      </c>
      <c r="E141">
        <v>0</v>
      </c>
      <c r="F141">
        <v>1</v>
      </c>
      <c r="G141">
        <v>1261.442</v>
      </c>
      <c r="J141" s="8">
        <v>107</v>
      </c>
      <c r="K141" s="8">
        <v>2023.9518065374712</v>
      </c>
      <c r="L141" s="8">
        <v>307.56719346252862</v>
      </c>
      <c r="M141" s="8">
        <v>5.0875095247100544E-2</v>
      </c>
      <c r="O141" s="8">
        <v>7.9596412556053817</v>
      </c>
      <c r="P141" s="8">
        <v>2137.6536000000001</v>
      </c>
    </row>
    <row r="142" spans="1:16">
      <c r="A142">
        <v>22</v>
      </c>
      <c r="B142">
        <v>25.175000000000001</v>
      </c>
      <c r="C142">
        <v>0</v>
      </c>
      <c r="D142">
        <v>0</v>
      </c>
      <c r="E142">
        <v>0</v>
      </c>
      <c r="F142">
        <v>0</v>
      </c>
      <c r="G142">
        <v>2045.68525</v>
      </c>
      <c r="J142" s="8">
        <v>108</v>
      </c>
      <c r="K142" s="8">
        <v>5915.4232186127101</v>
      </c>
      <c r="L142" s="8">
        <v>-2038.11896861271</v>
      </c>
      <c r="M142" s="8">
        <v>-0.33712794750889646</v>
      </c>
      <c r="O142" s="8">
        <v>8.0343796711509725</v>
      </c>
      <c r="P142" s="8">
        <v>2138.0707000000002</v>
      </c>
    </row>
    <row r="143" spans="1:16">
      <c r="A143">
        <v>54</v>
      </c>
      <c r="B143">
        <v>31.9</v>
      </c>
      <c r="C143">
        <v>3</v>
      </c>
      <c r="D143">
        <v>0</v>
      </c>
      <c r="E143">
        <v>1</v>
      </c>
      <c r="F143">
        <v>0</v>
      </c>
      <c r="G143">
        <v>27322.73386</v>
      </c>
      <c r="J143" s="8">
        <v>109</v>
      </c>
      <c r="K143" s="8">
        <v>3890.972142370324</v>
      </c>
      <c r="L143" s="8">
        <v>-1023.852542370324</v>
      </c>
      <c r="M143" s="8">
        <v>-0.16935679981233862</v>
      </c>
      <c r="O143" s="8">
        <v>8.1091180866965615</v>
      </c>
      <c r="P143" s="8">
        <v>2150.4690000000001</v>
      </c>
    </row>
    <row r="144" spans="1:16">
      <c r="A144">
        <v>22</v>
      </c>
      <c r="B144">
        <v>36</v>
      </c>
      <c r="C144">
        <v>0</v>
      </c>
      <c r="D144">
        <v>0</v>
      </c>
      <c r="E144">
        <v>0</v>
      </c>
      <c r="F144">
        <v>1</v>
      </c>
      <c r="G144">
        <v>2166.732</v>
      </c>
      <c r="J144" s="8">
        <v>110</v>
      </c>
      <c r="K144" s="8">
        <v>38894.349899910041</v>
      </c>
      <c r="L144" s="8">
        <v>8161.1822000899556</v>
      </c>
      <c r="M144" s="8">
        <v>1.3499519148458941</v>
      </c>
      <c r="O144" s="8">
        <v>8.1838565022421523</v>
      </c>
      <c r="P144" s="8">
        <v>2154.3609999999999</v>
      </c>
    </row>
    <row r="145" spans="1:16">
      <c r="A145">
        <v>34</v>
      </c>
      <c r="B145">
        <v>22.42</v>
      </c>
      <c r="C145">
        <v>2</v>
      </c>
      <c r="D145">
        <v>0</v>
      </c>
      <c r="E145">
        <v>0</v>
      </c>
      <c r="F145">
        <v>0</v>
      </c>
      <c r="G145">
        <v>27375.904780000001</v>
      </c>
      <c r="J145" s="8">
        <v>111</v>
      </c>
      <c r="K145" s="8">
        <v>13573.014888882577</v>
      </c>
      <c r="L145" s="8">
        <v>-2747.7611888825777</v>
      </c>
      <c r="M145" s="8">
        <v>-0.45451080340178907</v>
      </c>
      <c r="O145" s="8">
        <v>8.2585949177877431</v>
      </c>
      <c r="P145" s="8">
        <v>2155.6815000000001</v>
      </c>
    </row>
    <row r="146" spans="1:16">
      <c r="A146">
        <v>26</v>
      </c>
      <c r="B146">
        <v>32.49</v>
      </c>
      <c r="C146">
        <v>1</v>
      </c>
      <c r="D146">
        <v>0</v>
      </c>
      <c r="E146">
        <v>0</v>
      </c>
      <c r="F146">
        <v>0</v>
      </c>
      <c r="G146">
        <v>3490.5491000000002</v>
      </c>
      <c r="J146" s="8">
        <v>112</v>
      </c>
      <c r="K146" s="8">
        <v>12187.959748611145</v>
      </c>
      <c r="L146" s="8">
        <v>-306.60174861114501</v>
      </c>
      <c r="M146" s="8">
        <v>-5.0715399740512167E-2</v>
      </c>
      <c r="O146" s="8">
        <v>8.3333333333333321</v>
      </c>
      <c r="P146" s="8">
        <v>2156.7518</v>
      </c>
    </row>
    <row r="147" spans="1:16">
      <c r="A147">
        <v>34</v>
      </c>
      <c r="B147">
        <v>25.3</v>
      </c>
      <c r="C147">
        <v>2</v>
      </c>
      <c r="D147">
        <v>1</v>
      </c>
      <c r="E147">
        <v>1</v>
      </c>
      <c r="F147">
        <v>0</v>
      </c>
      <c r="G147">
        <v>18972.494999999999</v>
      </c>
      <c r="J147" s="8">
        <v>113</v>
      </c>
      <c r="K147" s="8">
        <v>6991.2618967268991</v>
      </c>
      <c r="L147" s="8">
        <v>-2344.5028967268991</v>
      </c>
      <c r="M147" s="8">
        <v>-0.38780731727363438</v>
      </c>
      <c r="O147" s="8">
        <v>8.4080717488789229</v>
      </c>
      <c r="P147" s="8">
        <v>2166.732</v>
      </c>
    </row>
    <row r="148" spans="1:16">
      <c r="A148">
        <v>29</v>
      </c>
      <c r="B148">
        <v>29.734999999999999</v>
      </c>
      <c r="C148">
        <v>2</v>
      </c>
      <c r="D148">
        <v>0</v>
      </c>
      <c r="E148">
        <v>0</v>
      </c>
      <c r="F148">
        <v>0</v>
      </c>
      <c r="G148">
        <v>18157.876</v>
      </c>
      <c r="J148" s="8">
        <v>114</v>
      </c>
      <c r="K148" s="8">
        <v>5328.0202434284547</v>
      </c>
      <c r="L148" s="8">
        <v>-2923.2864434284547</v>
      </c>
      <c r="M148" s="8">
        <v>-0.48354466732844031</v>
      </c>
      <c r="O148" s="8">
        <v>8.4828101644245137</v>
      </c>
      <c r="P148" s="8">
        <v>2196.4731999999999</v>
      </c>
    </row>
    <row r="149" spans="1:16">
      <c r="A149">
        <v>30</v>
      </c>
      <c r="B149">
        <v>28.69</v>
      </c>
      <c r="C149">
        <v>3</v>
      </c>
      <c r="D149">
        <v>1</v>
      </c>
      <c r="E149">
        <v>0</v>
      </c>
      <c r="F149">
        <v>0</v>
      </c>
      <c r="G149">
        <v>20745.989099999999</v>
      </c>
      <c r="J149" s="8">
        <v>115</v>
      </c>
      <c r="K149" s="8">
        <v>13519.526494478105</v>
      </c>
      <c r="L149" s="8">
        <v>-2031.2095444781044</v>
      </c>
      <c r="M149" s="8">
        <v>-0.33598505054711919</v>
      </c>
      <c r="O149" s="8">
        <v>8.5575485799701045</v>
      </c>
      <c r="P149" s="8">
        <v>2198.1898500000002</v>
      </c>
    </row>
    <row r="150" spans="1:16">
      <c r="A150">
        <v>29</v>
      </c>
      <c r="B150">
        <v>38.83</v>
      </c>
      <c r="C150">
        <v>3</v>
      </c>
      <c r="D150">
        <v>0</v>
      </c>
      <c r="E150">
        <v>1</v>
      </c>
      <c r="F150">
        <v>0</v>
      </c>
      <c r="G150">
        <v>5138.2566999999999</v>
      </c>
      <c r="J150" s="8">
        <v>116</v>
      </c>
      <c r="K150" s="8">
        <v>12938.449967832703</v>
      </c>
      <c r="L150" s="8">
        <v>17321.545592167298</v>
      </c>
      <c r="M150" s="8">
        <v>2.8651797088881268</v>
      </c>
      <c r="O150" s="8">
        <v>8.6322869955156953</v>
      </c>
      <c r="P150" s="8">
        <v>2200.8308499999998</v>
      </c>
    </row>
    <row r="151" spans="1:16">
      <c r="A151">
        <v>46</v>
      </c>
      <c r="B151">
        <v>30.495000000000001</v>
      </c>
      <c r="C151">
        <v>3</v>
      </c>
      <c r="D151">
        <v>1</v>
      </c>
      <c r="E151">
        <v>0</v>
      </c>
      <c r="F151">
        <v>0</v>
      </c>
      <c r="G151">
        <v>40720.551050000002</v>
      </c>
      <c r="J151" s="8">
        <v>117</v>
      </c>
      <c r="K151" s="8">
        <v>18496.262460054571</v>
      </c>
      <c r="L151" s="8">
        <v>-7114.9370600545717</v>
      </c>
      <c r="M151" s="8">
        <v>-1.1768911259110006</v>
      </c>
      <c r="O151" s="8">
        <v>8.7070254110612844</v>
      </c>
      <c r="P151" s="8">
        <v>2201.0971</v>
      </c>
    </row>
    <row r="152" spans="1:16">
      <c r="A152">
        <v>51</v>
      </c>
      <c r="B152">
        <v>37.729999999999997</v>
      </c>
      <c r="C152">
        <v>1</v>
      </c>
      <c r="D152">
        <v>0</v>
      </c>
      <c r="E152">
        <v>1</v>
      </c>
      <c r="F152">
        <v>0</v>
      </c>
      <c r="G152">
        <v>9877.6077000000005</v>
      </c>
      <c r="J152" s="8">
        <v>118</v>
      </c>
      <c r="K152" s="8">
        <v>28206.391219738995</v>
      </c>
      <c r="L152" s="8">
        <v>-9098.6116197389929</v>
      </c>
      <c r="M152" s="8">
        <v>-1.5050133519100175</v>
      </c>
      <c r="O152" s="8">
        <v>8.7817638266068752</v>
      </c>
      <c r="P152" s="8">
        <v>2203.4718499999999</v>
      </c>
    </row>
    <row r="153" spans="1:16">
      <c r="A153">
        <v>53</v>
      </c>
      <c r="B153">
        <v>37.43</v>
      </c>
      <c r="C153">
        <v>1</v>
      </c>
      <c r="D153">
        <v>0</v>
      </c>
      <c r="E153">
        <v>0</v>
      </c>
      <c r="F153">
        <v>0</v>
      </c>
      <c r="G153">
        <v>10959.6947</v>
      </c>
      <c r="J153" s="8">
        <v>119</v>
      </c>
      <c r="K153" s="8">
        <v>8770.3461271265332</v>
      </c>
      <c r="L153" s="8">
        <v>-169.01682712653383</v>
      </c>
      <c r="M153" s="8">
        <v>-2.7957296360584485E-2</v>
      </c>
      <c r="O153" s="8">
        <v>8.856502242152466</v>
      </c>
      <c r="P153" s="8">
        <v>2203.7359499999998</v>
      </c>
    </row>
    <row r="154" spans="1:16">
      <c r="A154">
        <v>19</v>
      </c>
      <c r="B154">
        <v>28.4</v>
      </c>
      <c r="C154">
        <v>1</v>
      </c>
      <c r="D154">
        <v>0</v>
      </c>
      <c r="E154">
        <v>0</v>
      </c>
      <c r="F154">
        <v>1</v>
      </c>
      <c r="G154">
        <v>1842.519</v>
      </c>
      <c r="J154" s="8">
        <v>120</v>
      </c>
      <c r="K154" s="8">
        <v>6200.9902983177217</v>
      </c>
      <c r="L154" s="8">
        <v>485.44100168227851</v>
      </c>
      <c r="M154" s="8">
        <v>8.0297436535417335E-2</v>
      </c>
      <c r="O154" s="8">
        <v>8.9312406576980568</v>
      </c>
      <c r="P154" s="8">
        <v>2205.9807999999998</v>
      </c>
    </row>
    <row r="155" spans="1:16">
      <c r="A155">
        <v>35</v>
      </c>
      <c r="B155">
        <v>24.13</v>
      </c>
      <c r="C155">
        <v>1</v>
      </c>
      <c r="D155">
        <v>0</v>
      </c>
      <c r="E155">
        <v>0</v>
      </c>
      <c r="F155">
        <v>0</v>
      </c>
      <c r="G155">
        <v>5125.2156999999997</v>
      </c>
      <c r="J155" s="8">
        <v>121</v>
      </c>
      <c r="K155" s="8">
        <v>11866.835328759184</v>
      </c>
      <c r="L155" s="8">
        <v>-4126.4983287591831</v>
      </c>
      <c r="M155" s="8">
        <v>-0.68256953269042808</v>
      </c>
      <c r="O155" s="8">
        <v>9.0059790732436475</v>
      </c>
      <c r="P155" s="8">
        <v>2207.6974500000001</v>
      </c>
    </row>
    <row r="156" spans="1:16">
      <c r="A156">
        <v>48</v>
      </c>
      <c r="B156">
        <v>29.7</v>
      </c>
      <c r="C156">
        <v>0</v>
      </c>
      <c r="D156">
        <v>0</v>
      </c>
      <c r="E156">
        <v>1</v>
      </c>
      <c r="F156">
        <v>0</v>
      </c>
      <c r="G156">
        <v>7789.6350000000002</v>
      </c>
      <c r="J156" s="8">
        <v>122</v>
      </c>
      <c r="K156" s="8">
        <v>503.46429480077313</v>
      </c>
      <c r="L156" s="8">
        <v>1202.1602051992268</v>
      </c>
      <c r="M156" s="8">
        <v>0.19885090556394408</v>
      </c>
      <c r="O156" s="8">
        <v>9.0807174887892366</v>
      </c>
      <c r="P156" s="8">
        <v>2211.1307499999998</v>
      </c>
    </row>
    <row r="157" spans="1:16">
      <c r="A157">
        <v>32</v>
      </c>
      <c r="B157">
        <v>37.145000000000003</v>
      </c>
      <c r="C157">
        <v>3</v>
      </c>
      <c r="D157">
        <v>0</v>
      </c>
      <c r="E157">
        <v>0</v>
      </c>
      <c r="F157">
        <v>0</v>
      </c>
      <c r="G157">
        <v>6334.3435499999996</v>
      </c>
      <c r="J157" s="8">
        <v>123</v>
      </c>
      <c r="K157" s="8">
        <v>2786.8780500301373</v>
      </c>
      <c r="L157" s="8">
        <v>-529.40280003013731</v>
      </c>
      <c r="M157" s="8">
        <v>-8.7569215599375361E-2</v>
      </c>
      <c r="O157" s="8">
        <v>9.1554559043348274</v>
      </c>
      <c r="P157" s="8">
        <v>2217.4691499999999</v>
      </c>
    </row>
    <row r="158" spans="1:16">
      <c r="A158">
        <v>42</v>
      </c>
      <c r="B158">
        <v>23.37</v>
      </c>
      <c r="C158">
        <v>0</v>
      </c>
      <c r="D158">
        <v>1</v>
      </c>
      <c r="E158">
        <v>0</v>
      </c>
      <c r="F158">
        <v>0</v>
      </c>
      <c r="G158">
        <v>19964.746299999999</v>
      </c>
      <c r="J158" s="8">
        <v>124</v>
      </c>
      <c r="K158" s="8">
        <v>34074.723672390042</v>
      </c>
      <c r="L158" s="8">
        <v>5481.7708276099584</v>
      </c>
      <c r="M158" s="8">
        <v>0.90674694474984985</v>
      </c>
      <c r="O158" s="8">
        <v>9.2301943198804182</v>
      </c>
      <c r="P158" s="8">
        <v>2217.6012000000001</v>
      </c>
    </row>
    <row r="159" spans="1:16">
      <c r="A159">
        <v>40</v>
      </c>
      <c r="B159">
        <v>25.46</v>
      </c>
      <c r="C159">
        <v>1</v>
      </c>
      <c r="D159">
        <v>0</v>
      </c>
      <c r="E159">
        <v>0</v>
      </c>
      <c r="F159">
        <v>0</v>
      </c>
      <c r="G159">
        <v>7077.1894000000002</v>
      </c>
      <c r="J159" s="8">
        <v>125</v>
      </c>
      <c r="K159" s="8">
        <v>12813.571223746201</v>
      </c>
      <c r="L159" s="8">
        <v>-2698.562373746201</v>
      </c>
      <c r="M159" s="8">
        <v>-0.44637276248159385</v>
      </c>
      <c r="O159" s="8">
        <v>9.304932735426009</v>
      </c>
      <c r="P159" s="8">
        <v>2219.4450999999999</v>
      </c>
    </row>
    <row r="160" spans="1:16">
      <c r="A160">
        <v>44</v>
      </c>
      <c r="B160">
        <v>39.520000000000003</v>
      </c>
      <c r="C160">
        <v>0</v>
      </c>
      <c r="D160">
        <v>0</v>
      </c>
      <c r="E160">
        <v>0</v>
      </c>
      <c r="F160">
        <v>0</v>
      </c>
      <c r="G160">
        <v>6948.7007999999996</v>
      </c>
      <c r="J160" s="8">
        <v>126</v>
      </c>
      <c r="K160" s="8">
        <v>4264.5745401810482</v>
      </c>
      <c r="L160" s="8">
        <v>-879.17539018104799</v>
      </c>
      <c r="M160" s="8">
        <v>-0.14542556119470168</v>
      </c>
      <c r="O160" s="8">
        <v>9.3796711509715998</v>
      </c>
      <c r="P160" s="8">
        <v>2221.5644499999999</v>
      </c>
    </row>
    <row r="161" spans="1:16">
      <c r="A161">
        <v>48</v>
      </c>
      <c r="B161">
        <v>24.42</v>
      </c>
      <c r="C161">
        <v>0</v>
      </c>
      <c r="D161">
        <v>1</v>
      </c>
      <c r="E161">
        <v>1</v>
      </c>
      <c r="F161">
        <v>0</v>
      </c>
      <c r="G161">
        <v>21223.675800000001</v>
      </c>
      <c r="J161" s="8">
        <v>127</v>
      </c>
      <c r="K161" s="8">
        <v>25362.418461592915</v>
      </c>
      <c r="L161" s="8">
        <v>-8281.3384615929135</v>
      </c>
      <c r="M161" s="8">
        <v>-1.3698271205844517</v>
      </c>
      <c r="O161" s="8">
        <v>9.4544095665171888</v>
      </c>
      <c r="P161" s="8">
        <v>2250.8352</v>
      </c>
    </row>
    <row r="162" spans="1:16">
      <c r="A162">
        <v>18</v>
      </c>
      <c r="B162">
        <v>25.175000000000001</v>
      </c>
      <c r="C162">
        <v>0</v>
      </c>
      <c r="D162">
        <v>1</v>
      </c>
      <c r="E162">
        <v>0</v>
      </c>
      <c r="F162">
        <v>0</v>
      </c>
      <c r="G162">
        <v>15518.180249999999</v>
      </c>
      <c r="J162" s="8">
        <v>128</v>
      </c>
      <c r="K162" s="8">
        <v>13081.390565339319</v>
      </c>
      <c r="L162" s="8">
        <v>-3446.852565339319</v>
      </c>
      <c r="M162" s="8">
        <v>-0.57014843029971907</v>
      </c>
      <c r="O162" s="8">
        <v>9.5291479820627796</v>
      </c>
      <c r="P162" s="8">
        <v>2254.7966999999999</v>
      </c>
    </row>
    <row r="163" spans="1:16">
      <c r="A163">
        <v>30</v>
      </c>
      <c r="B163">
        <v>35.53</v>
      </c>
      <c r="C163">
        <v>0</v>
      </c>
      <c r="D163">
        <v>1</v>
      </c>
      <c r="E163">
        <v>1</v>
      </c>
      <c r="F163">
        <v>0</v>
      </c>
      <c r="G163">
        <v>36950.256699999998</v>
      </c>
      <c r="J163" s="8">
        <v>129</v>
      </c>
      <c r="K163" s="8">
        <v>26861.748596963487</v>
      </c>
      <c r="L163" s="8">
        <v>5872.437703036514</v>
      </c>
      <c r="M163" s="8">
        <v>0.97136766802485874</v>
      </c>
      <c r="O163" s="8">
        <v>9.6038863976083704</v>
      </c>
      <c r="P163" s="8">
        <v>2257.47525</v>
      </c>
    </row>
    <row r="164" spans="1:16">
      <c r="A164">
        <v>50</v>
      </c>
      <c r="B164">
        <v>27.83</v>
      </c>
      <c r="C164">
        <v>3</v>
      </c>
      <c r="D164">
        <v>0</v>
      </c>
      <c r="E164">
        <v>1</v>
      </c>
      <c r="F164">
        <v>0</v>
      </c>
      <c r="G164">
        <v>19749.383379999999</v>
      </c>
      <c r="J164" s="8">
        <v>130</v>
      </c>
      <c r="K164" s="8">
        <v>9512.0577816501063</v>
      </c>
      <c r="L164" s="8">
        <v>-3429.6527816501066</v>
      </c>
      <c r="M164" s="8">
        <v>-0.56730339138784036</v>
      </c>
      <c r="O164" s="8">
        <v>9.6786248131539612</v>
      </c>
      <c r="P164" s="8">
        <v>2261.5688</v>
      </c>
    </row>
    <row r="165" spans="1:16">
      <c r="A165">
        <v>42</v>
      </c>
      <c r="B165">
        <v>26.6</v>
      </c>
      <c r="C165">
        <v>0</v>
      </c>
      <c r="D165">
        <v>1</v>
      </c>
      <c r="E165">
        <v>0</v>
      </c>
      <c r="F165">
        <v>0</v>
      </c>
      <c r="G165">
        <v>21348.705999999998</v>
      </c>
      <c r="J165" s="8">
        <v>131</v>
      </c>
      <c r="K165" s="8">
        <v>11973.68318761595</v>
      </c>
      <c r="L165" s="8">
        <v>841.76176238404878</v>
      </c>
      <c r="M165" s="8">
        <v>0.13923692366062801</v>
      </c>
      <c r="O165" s="8">
        <v>9.753363228699552</v>
      </c>
      <c r="P165" s="8">
        <v>2302.3000000000002</v>
      </c>
    </row>
    <row r="166" spans="1:16">
      <c r="A166">
        <v>18</v>
      </c>
      <c r="B166">
        <v>36.85</v>
      </c>
      <c r="C166">
        <v>0</v>
      </c>
      <c r="D166">
        <v>1</v>
      </c>
      <c r="E166">
        <v>1</v>
      </c>
      <c r="F166">
        <v>0</v>
      </c>
      <c r="G166">
        <v>36149.483500000002</v>
      </c>
      <c r="J166" s="8">
        <v>132</v>
      </c>
      <c r="K166" s="8">
        <v>10975.662409283685</v>
      </c>
      <c r="L166" s="8">
        <v>2640.696190716315</v>
      </c>
      <c r="M166" s="8">
        <v>0.43680104080318843</v>
      </c>
      <c r="O166" s="8">
        <v>9.828101644245141</v>
      </c>
      <c r="P166" s="8">
        <v>2304.0021999999999</v>
      </c>
    </row>
    <row r="167" spans="1:16">
      <c r="A167">
        <v>54</v>
      </c>
      <c r="B167">
        <v>39.6</v>
      </c>
      <c r="C167">
        <v>1</v>
      </c>
      <c r="D167">
        <v>0</v>
      </c>
      <c r="E167">
        <v>0</v>
      </c>
      <c r="F167">
        <v>1</v>
      </c>
      <c r="G167">
        <v>10450.552</v>
      </c>
      <c r="J167" s="8">
        <v>133</v>
      </c>
      <c r="K167" s="8">
        <v>13773.523242704961</v>
      </c>
      <c r="L167" s="8">
        <v>-2609.9552427049621</v>
      </c>
      <c r="M167" s="8">
        <v>-0.43171614003579145</v>
      </c>
      <c r="O167" s="8">
        <v>9.9028400597907318</v>
      </c>
      <c r="P167" s="8">
        <v>2322.6217999999999</v>
      </c>
    </row>
    <row r="168" spans="1:16">
      <c r="A168">
        <v>32</v>
      </c>
      <c r="B168">
        <v>29.8</v>
      </c>
      <c r="C168">
        <v>2</v>
      </c>
      <c r="D168">
        <v>0</v>
      </c>
      <c r="E168">
        <v>0</v>
      </c>
      <c r="F168">
        <v>1</v>
      </c>
      <c r="G168">
        <v>5152.134</v>
      </c>
      <c r="J168" s="8">
        <v>134</v>
      </c>
      <c r="K168" s="8">
        <v>1371.7182946186522</v>
      </c>
      <c r="L168" s="8">
        <v>260.8461553813479</v>
      </c>
      <c r="M168" s="8">
        <v>4.3146906698561263E-2</v>
      </c>
      <c r="O168" s="8">
        <v>9.9775784753363226</v>
      </c>
      <c r="P168" s="8">
        <v>2331.5189999999998</v>
      </c>
    </row>
    <row r="169" spans="1:16">
      <c r="A169">
        <v>37</v>
      </c>
      <c r="B169">
        <v>29.64</v>
      </c>
      <c r="C169">
        <v>0</v>
      </c>
      <c r="D169">
        <v>0</v>
      </c>
      <c r="E169">
        <v>0</v>
      </c>
      <c r="F169">
        <v>0</v>
      </c>
      <c r="G169">
        <v>5028.1466</v>
      </c>
      <c r="J169" s="8">
        <v>135</v>
      </c>
      <c r="K169" s="8">
        <v>2722.5361964308895</v>
      </c>
      <c r="L169" s="8">
        <v>-265.32504643088942</v>
      </c>
      <c r="M169" s="8">
        <v>-4.388776597611152E-2</v>
      </c>
      <c r="O169" s="8">
        <v>10.052316890881913</v>
      </c>
      <c r="P169" s="8">
        <v>2352.9684499999998</v>
      </c>
    </row>
    <row r="170" spans="1:16">
      <c r="A170">
        <v>47</v>
      </c>
      <c r="B170">
        <v>28.215</v>
      </c>
      <c r="C170">
        <v>4</v>
      </c>
      <c r="D170">
        <v>0</v>
      </c>
      <c r="E170">
        <v>0</v>
      </c>
      <c r="F170">
        <v>0</v>
      </c>
      <c r="G170">
        <v>10407.085849999999</v>
      </c>
      <c r="J170" s="8">
        <v>136</v>
      </c>
      <c r="K170" s="8">
        <v>2129.1779548157547</v>
      </c>
      <c r="L170" s="8">
        <v>26.503545184245468</v>
      </c>
      <c r="M170" s="8">
        <v>4.3839863753173504E-3</v>
      </c>
      <c r="O170" s="8">
        <v>10.127055306427504</v>
      </c>
      <c r="P170" s="8">
        <v>2362.2290499999999</v>
      </c>
    </row>
    <row r="171" spans="1:16">
      <c r="A171">
        <v>20</v>
      </c>
      <c r="B171">
        <v>37</v>
      </c>
      <c r="C171">
        <v>5</v>
      </c>
      <c r="D171">
        <v>0</v>
      </c>
      <c r="E171">
        <v>0</v>
      </c>
      <c r="F171">
        <v>1</v>
      </c>
      <c r="G171">
        <v>4830.63</v>
      </c>
      <c r="J171" s="8">
        <v>137</v>
      </c>
      <c r="K171" s="8">
        <v>3482.6632700949331</v>
      </c>
      <c r="L171" s="8">
        <v>-2221.2212700949331</v>
      </c>
      <c r="M171" s="8">
        <v>-0.3674151407657622</v>
      </c>
      <c r="O171" s="8">
        <v>10.201793721973093</v>
      </c>
      <c r="P171" s="8">
        <v>2395.17155</v>
      </c>
    </row>
    <row r="172" spans="1:16">
      <c r="A172">
        <v>32</v>
      </c>
      <c r="B172">
        <v>33.155000000000001</v>
      </c>
      <c r="C172">
        <v>3</v>
      </c>
      <c r="D172">
        <v>0</v>
      </c>
      <c r="E172">
        <v>0</v>
      </c>
      <c r="F172">
        <v>0</v>
      </c>
      <c r="G172">
        <v>6128.79745</v>
      </c>
      <c r="J172" s="8">
        <v>138</v>
      </c>
      <c r="K172" s="8">
        <v>2014.0537592952369</v>
      </c>
      <c r="L172" s="8">
        <v>31.63149070476311</v>
      </c>
      <c r="M172" s="8">
        <v>5.2322066092158059E-3</v>
      </c>
      <c r="O172" s="8">
        <v>10.276532137518684</v>
      </c>
      <c r="P172" s="8">
        <v>2396.0958999999998</v>
      </c>
    </row>
    <row r="173" spans="1:16">
      <c r="A173">
        <v>19</v>
      </c>
      <c r="B173">
        <v>31.824999999999999</v>
      </c>
      <c r="C173">
        <v>1</v>
      </c>
      <c r="D173">
        <v>0</v>
      </c>
      <c r="E173">
        <v>0</v>
      </c>
      <c r="F173">
        <v>0</v>
      </c>
      <c r="G173">
        <v>2719.2797500000001</v>
      </c>
      <c r="J173" s="8">
        <v>139</v>
      </c>
      <c r="K173" s="8">
        <v>13071.784026798108</v>
      </c>
      <c r="L173" s="8">
        <v>14250.949833201892</v>
      </c>
      <c r="M173" s="8">
        <v>2.3572684133300714</v>
      </c>
      <c r="O173" s="8">
        <v>10.351270553064275</v>
      </c>
      <c r="P173" s="8">
        <v>2404.7338</v>
      </c>
    </row>
    <row r="174" spans="1:16">
      <c r="A174">
        <v>27</v>
      </c>
      <c r="B174">
        <v>18.905000000000001</v>
      </c>
      <c r="C174">
        <v>3</v>
      </c>
      <c r="D174">
        <v>0</v>
      </c>
      <c r="E174">
        <v>0</v>
      </c>
      <c r="F174">
        <v>0</v>
      </c>
      <c r="G174">
        <v>4827.9049500000001</v>
      </c>
      <c r="J174" s="8">
        <v>140</v>
      </c>
      <c r="K174" s="8">
        <v>4897.1009779624892</v>
      </c>
      <c r="L174" s="8">
        <v>-2730.3689779624892</v>
      </c>
      <c r="M174" s="8">
        <v>-0.45163393484778003</v>
      </c>
      <c r="O174" s="8">
        <v>10.426008968609866</v>
      </c>
      <c r="P174" s="8">
        <v>2416.9549999999999</v>
      </c>
    </row>
    <row r="175" spans="1:16">
      <c r="A175">
        <v>63</v>
      </c>
      <c r="B175">
        <v>41.47</v>
      </c>
      <c r="C175">
        <v>0</v>
      </c>
      <c r="D175">
        <v>0</v>
      </c>
      <c r="E175">
        <v>1</v>
      </c>
      <c r="F175">
        <v>0</v>
      </c>
      <c r="G175">
        <v>13405.390299999999</v>
      </c>
      <c r="J175" s="8">
        <v>141</v>
      </c>
      <c r="K175" s="8">
        <v>5108.2618584464017</v>
      </c>
      <c r="L175" s="8">
        <v>22267.642921553597</v>
      </c>
      <c r="M175" s="8">
        <v>3.683320193577416</v>
      </c>
      <c r="O175" s="8">
        <v>10.500747384155456</v>
      </c>
      <c r="P175" s="8">
        <v>2438.0551999999998</v>
      </c>
    </row>
    <row r="176" spans="1:16">
      <c r="A176">
        <v>49</v>
      </c>
      <c r="B176">
        <v>30.3</v>
      </c>
      <c r="C176">
        <v>0</v>
      </c>
      <c r="D176">
        <v>0</v>
      </c>
      <c r="E176">
        <v>0</v>
      </c>
      <c r="F176">
        <v>1</v>
      </c>
      <c r="G176">
        <v>8116.68</v>
      </c>
      <c r="J176" s="8">
        <v>142</v>
      </c>
      <c r="K176" s="8">
        <v>5990.7848297863484</v>
      </c>
      <c r="L176" s="8">
        <v>-2500.2357297863482</v>
      </c>
      <c r="M176" s="8">
        <v>-0.41356729064987663</v>
      </c>
      <c r="O176" s="8">
        <v>10.575485799701045</v>
      </c>
      <c r="P176" s="8">
        <v>2457.2111500000001</v>
      </c>
    </row>
    <row r="177" spans="1:16">
      <c r="A177">
        <v>18</v>
      </c>
      <c r="B177">
        <v>15.96</v>
      </c>
      <c r="C177">
        <v>0</v>
      </c>
      <c r="D177">
        <v>0</v>
      </c>
      <c r="E177">
        <v>0</v>
      </c>
      <c r="F177">
        <v>0</v>
      </c>
      <c r="G177">
        <v>1694.7963999999999</v>
      </c>
      <c r="J177" s="8">
        <v>143</v>
      </c>
      <c r="K177" s="8">
        <v>29068.954193589285</v>
      </c>
      <c r="L177" s="8">
        <v>-10096.459193589286</v>
      </c>
      <c r="M177" s="8">
        <v>-1.6700686355708436</v>
      </c>
      <c r="O177" s="8">
        <v>10.650224215246636</v>
      </c>
      <c r="P177" s="8">
        <v>2457.502</v>
      </c>
    </row>
    <row r="178" spans="1:16">
      <c r="A178">
        <v>35</v>
      </c>
      <c r="B178">
        <v>34.799999999999997</v>
      </c>
      <c r="C178">
        <v>1</v>
      </c>
      <c r="D178">
        <v>0</v>
      </c>
      <c r="E178">
        <v>0</v>
      </c>
      <c r="F178">
        <v>1</v>
      </c>
      <c r="G178">
        <v>5246.0469999999996</v>
      </c>
      <c r="J178" s="8">
        <v>144</v>
      </c>
      <c r="K178" s="8">
        <v>6300.3912688923047</v>
      </c>
      <c r="L178" s="8">
        <v>11857.484731107696</v>
      </c>
      <c r="M178" s="8">
        <v>1.9613621930703067</v>
      </c>
      <c r="O178" s="8">
        <v>10.724962630792227</v>
      </c>
      <c r="P178" s="8">
        <v>2459.7201</v>
      </c>
    </row>
    <row r="179" spans="1:16">
      <c r="A179">
        <v>24</v>
      </c>
      <c r="B179">
        <v>33.344999999999999</v>
      </c>
      <c r="C179">
        <v>0</v>
      </c>
      <c r="D179">
        <v>0</v>
      </c>
      <c r="E179">
        <v>0</v>
      </c>
      <c r="F179">
        <v>0</v>
      </c>
      <c r="G179">
        <v>2855.4375500000001</v>
      </c>
      <c r="J179" s="8">
        <v>145</v>
      </c>
      <c r="K179" s="8">
        <v>30518.936542090145</v>
      </c>
      <c r="L179" s="8">
        <v>-9772.9474420901461</v>
      </c>
      <c r="M179" s="8">
        <v>-1.6165561299430931</v>
      </c>
      <c r="O179" s="8">
        <v>10.799701046337818</v>
      </c>
      <c r="P179" s="8">
        <v>2464.6188000000002</v>
      </c>
    </row>
    <row r="180" spans="1:16">
      <c r="A180">
        <v>63</v>
      </c>
      <c r="B180">
        <v>37.700000000000003</v>
      </c>
      <c r="C180">
        <v>0</v>
      </c>
      <c r="D180">
        <v>1</v>
      </c>
      <c r="E180">
        <v>0</v>
      </c>
      <c r="F180">
        <v>1</v>
      </c>
      <c r="G180">
        <v>48824.45</v>
      </c>
      <c r="J180" s="8">
        <v>146</v>
      </c>
      <c r="K180" s="8">
        <v>8993.4087108713211</v>
      </c>
      <c r="L180" s="8">
        <v>-3855.1520108713212</v>
      </c>
      <c r="M180" s="8">
        <v>-0.63768578025869538</v>
      </c>
      <c r="O180" s="8">
        <v>10.874439461883409</v>
      </c>
      <c r="P180" s="8">
        <v>2473.3341</v>
      </c>
    </row>
    <row r="181" spans="1:16">
      <c r="A181">
        <v>38</v>
      </c>
      <c r="B181">
        <v>27.835000000000001</v>
      </c>
      <c r="C181">
        <v>2</v>
      </c>
      <c r="D181">
        <v>0</v>
      </c>
      <c r="E181">
        <v>0</v>
      </c>
      <c r="F181">
        <v>0</v>
      </c>
      <c r="G181">
        <v>6455.86265</v>
      </c>
      <c r="J181" s="8">
        <v>147</v>
      </c>
      <c r="K181" s="8">
        <v>35242.286401283418</v>
      </c>
      <c r="L181" s="8">
        <v>5478.2646487165839</v>
      </c>
      <c r="M181" s="8">
        <v>0.90616698307336008</v>
      </c>
      <c r="O181" s="8">
        <v>10.949177877428998</v>
      </c>
      <c r="P181" s="8">
        <v>2480.9791</v>
      </c>
    </row>
    <row r="182" spans="1:16">
      <c r="A182">
        <v>54</v>
      </c>
      <c r="B182">
        <v>29.2</v>
      </c>
      <c r="C182">
        <v>1</v>
      </c>
      <c r="D182">
        <v>0</v>
      </c>
      <c r="E182">
        <v>0</v>
      </c>
      <c r="F182">
        <v>1</v>
      </c>
      <c r="G182">
        <v>10436.096</v>
      </c>
      <c r="J182" s="8">
        <v>148</v>
      </c>
      <c r="K182" s="8">
        <v>13331.955547575795</v>
      </c>
      <c r="L182" s="8">
        <v>-3454.3478475757947</v>
      </c>
      <c r="M182" s="8">
        <v>-0.57138823482305512</v>
      </c>
      <c r="O182" s="8">
        <v>11.023916292974588</v>
      </c>
      <c r="P182" s="8">
        <v>2483.7359999999999</v>
      </c>
    </row>
    <row r="183" spans="1:16">
      <c r="A183">
        <v>46</v>
      </c>
      <c r="B183">
        <v>28.9</v>
      </c>
      <c r="C183">
        <v>2</v>
      </c>
      <c r="D183">
        <v>0</v>
      </c>
      <c r="E183">
        <v>0</v>
      </c>
      <c r="F183">
        <v>1</v>
      </c>
      <c r="G183">
        <v>8823.2790000000005</v>
      </c>
      <c r="J183" s="8">
        <v>149</v>
      </c>
      <c r="K183" s="8">
        <v>14602.845570242504</v>
      </c>
      <c r="L183" s="8">
        <v>-3643.1508702425035</v>
      </c>
      <c r="M183" s="8">
        <v>-0.6026183918920649</v>
      </c>
      <c r="O183" s="8">
        <v>11.098654708520179</v>
      </c>
      <c r="P183" s="8">
        <v>2494.0219999999999</v>
      </c>
    </row>
    <row r="184" spans="1:16">
      <c r="A184">
        <v>41</v>
      </c>
      <c r="B184">
        <v>33.155000000000001</v>
      </c>
      <c r="C184">
        <v>3</v>
      </c>
      <c r="D184">
        <v>0</v>
      </c>
      <c r="E184">
        <v>0</v>
      </c>
      <c r="F184">
        <v>0</v>
      </c>
      <c r="G184">
        <v>8538.28845</v>
      </c>
      <c r="J184" s="8">
        <v>150</v>
      </c>
      <c r="K184" s="8">
        <v>2023.9518065374712</v>
      </c>
      <c r="L184" s="8">
        <v>-181.43280653747115</v>
      </c>
      <c r="M184" s="8">
        <v>-3.0011039895473008E-2</v>
      </c>
      <c r="O184" s="8">
        <v>11.17339312406577</v>
      </c>
      <c r="P184" s="8">
        <v>2497.0383000000002</v>
      </c>
    </row>
    <row r="185" spans="1:16">
      <c r="A185">
        <v>58</v>
      </c>
      <c r="B185">
        <v>28.594999999999999</v>
      </c>
      <c r="C185">
        <v>0</v>
      </c>
      <c r="D185">
        <v>0</v>
      </c>
      <c r="E185">
        <v>0</v>
      </c>
      <c r="F185">
        <v>0</v>
      </c>
      <c r="G185">
        <v>11735.87905</v>
      </c>
      <c r="J185" s="8">
        <v>151</v>
      </c>
      <c r="K185" s="8">
        <v>5472.8007870446881</v>
      </c>
      <c r="L185" s="8">
        <v>-347.58508704468841</v>
      </c>
      <c r="M185" s="8">
        <v>-5.7494507820531435E-2</v>
      </c>
      <c r="O185" s="8">
        <v>11.248131539611361</v>
      </c>
      <c r="P185" s="8">
        <v>2498.4144000000001</v>
      </c>
    </row>
    <row r="186" spans="1:16">
      <c r="A186">
        <v>18</v>
      </c>
      <c r="B186">
        <v>38.28</v>
      </c>
      <c r="C186">
        <v>0</v>
      </c>
      <c r="D186">
        <v>0</v>
      </c>
      <c r="E186">
        <v>1</v>
      </c>
      <c r="F186">
        <v>0</v>
      </c>
      <c r="G186">
        <v>1631.8212000000001</v>
      </c>
      <c r="J186" s="8">
        <v>152</v>
      </c>
      <c r="K186" s="8">
        <v>9370.1023133756989</v>
      </c>
      <c r="L186" s="8">
        <v>-1580.4673133756987</v>
      </c>
      <c r="M186" s="8">
        <v>-0.26142718343175253</v>
      </c>
      <c r="O186" s="8">
        <v>11.32286995515695</v>
      </c>
      <c r="P186" s="8">
        <v>2523.1695</v>
      </c>
    </row>
    <row r="187" spans="1:16">
      <c r="A187">
        <v>22</v>
      </c>
      <c r="B187">
        <v>19.95</v>
      </c>
      <c r="C187">
        <v>3</v>
      </c>
      <c r="D187">
        <v>0</v>
      </c>
      <c r="E187">
        <v>0</v>
      </c>
      <c r="F187">
        <v>0</v>
      </c>
      <c r="G187">
        <v>4005.4225000000001</v>
      </c>
      <c r="J187" s="8">
        <v>153</v>
      </c>
      <c r="K187" s="8">
        <v>10052.286875558015</v>
      </c>
      <c r="L187" s="8">
        <v>-3717.9433255580152</v>
      </c>
      <c r="M187" s="8">
        <v>-0.61498991060023533</v>
      </c>
      <c r="O187" s="8">
        <v>11.397608370702541</v>
      </c>
      <c r="P187" s="8">
        <v>2527.8186500000002</v>
      </c>
    </row>
    <row r="188" spans="1:16">
      <c r="A188">
        <v>44</v>
      </c>
      <c r="B188">
        <v>26.41</v>
      </c>
      <c r="C188">
        <v>0</v>
      </c>
      <c r="D188">
        <v>0</v>
      </c>
      <c r="E188">
        <v>0</v>
      </c>
      <c r="F188">
        <v>0</v>
      </c>
      <c r="G188">
        <v>7419.4778999999999</v>
      </c>
      <c r="J188" s="8">
        <v>154</v>
      </c>
      <c r="K188" s="8">
        <v>30386.808895551618</v>
      </c>
      <c r="L188" s="8">
        <v>-10422.062595551619</v>
      </c>
      <c r="M188" s="8">
        <v>-1.7239271238612466</v>
      </c>
      <c r="O188" s="8">
        <v>11.472346786248131</v>
      </c>
      <c r="P188" s="8">
        <v>2534.3937500000002</v>
      </c>
    </row>
    <row r="189" spans="1:16">
      <c r="A189">
        <v>44</v>
      </c>
      <c r="B189">
        <v>30.69</v>
      </c>
      <c r="C189">
        <v>2</v>
      </c>
      <c r="D189">
        <v>0</v>
      </c>
      <c r="E189">
        <v>1</v>
      </c>
      <c r="F189">
        <v>0</v>
      </c>
      <c r="G189">
        <v>7731.4270999999999</v>
      </c>
      <c r="J189" s="8">
        <v>155</v>
      </c>
      <c r="K189" s="8">
        <v>7208.2257153645569</v>
      </c>
      <c r="L189" s="8">
        <v>-131.03631536455669</v>
      </c>
      <c r="M189" s="8">
        <v>-2.1674889801968147E-2</v>
      </c>
      <c r="O189" s="8">
        <v>11.547085201793722</v>
      </c>
      <c r="P189" s="8">
        <v>2566.4706999999999</v>
      </c>
    </row>
    <row r="190" spans="1:16">
      <c r="A190">
        <v>36</v>
      </c>
      <c r="B190">
        <v>41.895000000000003</v>
      </c>
      <c r="C190">
        <v>3</v>
      </c>
      <c r="D190">
        <v>1</v>
      </c>
      <c r="E190">
        <v>0</v>
      </c>
      <c r="F190">
        <v>0</v>
      </c>
      <c r="G190">
        <v>43753.337050000002</v>
      </c>
      <c r="J190" s="8">
        <v>156</v>
      </c>
      <c r="K190" s="8">
        <v>12526.004299789021</v>
      </c>
      <c r="L190" s="8">
        <v>-5577.3034997890218</v>
      </c>
      <c r="M190" s="8">
        <v>-0.9225491300921953</v>
      </c>
      <c r="O190" s="8">
        <v>11.621823617339313</v>
      </c>
      <c r="P190" s="8">
        <v>2585.2689999999998</v>
      </c>
    </row>
    <row r="191" spans="1:16">
      <c r="A191">
        <v>26</v>
      </c>
      <c r="B191">
        <v>29.92</v>
      </c>
      <c r="C191">
        <v>2</v>
      </c>
      <c r="D191">
        <v>0</v>
      </c>
      <c r="E191">
        <v>1</v>
      </c>
      <c r="F191">
        <v>0</v>
      </c>
      <c r="G191">
        <v>3981.9767999999999</v>
      </c>
      <c r="J191" s="8">
        <v>157</v>
      </c>
      <c r="K191" s="8">
        <v>31425.950998934783</v>
      </c>
      <c r="L191" s="8">
        <v>-10202.275198934782</v>
      </c>
      <c r="M191" s="8">
        <v>-1.6875718006191527</v>
      </c>
      <c r="O191" s="8">
        <v>11.696562032884902</v>
      </c>
      <c r="P191" s="8">
        <v>2585.8506499999999</v>
      </c>
    </row>
    <row r="192" spans="1:16">
      <c r="A192">
        <v>30</v>
      </c>
      <c r="B192">
        <v>30.9</v>
      </c>
      <c r="C192">
        <v>3</v>
      </c>
      <c r="D192">
        <v>0</v>
      </c>
      <c r="E192">
        <v>0</v>
      </c>
      <c r="F192">
        <v>1</v>
      </c>
      <c r="G192">
        <v>5325.6509999999998</v>
      </c>
      <c r="J192" s="8">
        <v>158</v>
      </c>
      <c r="K192" s="8">
        <v>24829.903129743834</v>
      </c>
      <c r="L192" s="8">
        <v>-9311.7228797438347</v>
      </c>
      <c r="M192" s="8">
        <v>-1.5402643665872278</v>
      </c>
      <c r="O192" s="8">
        <v>11.771300448430493</v>
      </c>
      <c r="P192" s="8">
        <v>2597.779</v>
      </c>
    </row>
    <row r="193" spans="1:16">
      <c r="A193">
        <v>41</v>
      </c>
      <c r="B193">
        <v>32.200000000000003</v>
      </c>
      <c r="C193">
        <v>1</v>
      </c>
      <c r="D193">
        <v>0</v>
      </c>
      <c r="E193">
        <v>0</v>
      </c>
      <c r="F193">
        <v>1</v>
      </c>
      <c r="G193">
        <v>6775.9610000000002</v>
      </c>
      <c r="J193" s="8">
        <v>159</v>
      </c>
      <c r="K193" s="8">
        <v>30562.14119656663</v>
      </c>
      <c r="L193" s="8">
        <v>6388.1155034333678</v>
      </c>
      <c r="M193" s="8">
        <v>1.0566666133273639</v>
      </c>
      <c r="O193" s="8">
        <v>11.846038863976084</v>
      </c>
      <c r="P193" s="8">
        <v>2632.9920000000002</v>
      </c>
    </row>
    <row r="194" spans="1:16">
      <c r="A194">
        <v>29</v>
      </c>
      <c r="B194">
        <v>32.11</v>
      </c>
      <c r="C194">
        <v>2</v>
      </c>
      <c r="D194">
        <v>0</v>
      </c>
      <c r="E194">
        <v>0</v>
      </c>
      <c r="F194">
        <v>0</v>
      </c>
      <c r="G194">
        <v>4922.9159</v>
      </c>
      <c r="J194" s="8">
        <v>160</v>
      </c>
      <c r="K194" s="8">
        <v>10665.488231935171</v>
      </c>
      <c r="L194" s="8">
        <v>9083.8951480648284</v>
      </c>
      <c r="M194" s="8">
        <v>1.5025790809148063</v>
      </c>
      <c r="O194" s="8">
        <v>11.920777279521674</v>
      </c>
      <c r="P194" s="8">
        <v>2639.0428999999999</v>
      </c>
    </row>
    <row r="195" spans="1:16">
      <c r="A195">
        <v>61</v>
      </c>
      <c r="B195">
        <v>31.57</v>
      </c>
      <c r="C195">
        <v>0</v>
      </c>
      <c r="D195">
        <v>0</v>
      </c>
      <c r="E195">
        <v>1</v>
      </c>
      <c r="F195">
        <v>0</v>
      </c>
      <c r="G195">
        <v>12557.605299999999</v>
      </c>
      <c r="J195" s="8">
        <v>161</v>
      </c>
      <c r="K195" s="8">
        <v>31480.620406738828</v>
      </c>
      <c r="L195" s="8">
        <v>-10131.91440673883</v>
      </c>
      <c r="M195" s="8">
        <v>-1.6759333291543259</v>
      </c>
      <c r="O195" s="8">
        <v>11.995515695067265</v>
      </c>
      <c r="P195" s="8">
        <v>2643.2685000000001</v>
      </c>
    </row>
    <row r="196" spans="1:16">
      <c r="A196">
        <v>36</v>
      </c>
      <c r="B196">
        <v>26.2</v>
      </c>
      <c r="C196">
        <v>0</v>
      </c>
      <c r="D196">
        <v>0</v>
      </c>
      <c r="E196">
        <v>0</v>
      </c>
      <c r="F196">
        <v>1</v>
      </c>
      <c r="G196">
        <v>4883.866</v>
      </c>
      <c r="J196" s="8">
        <v>162</v>
      </c>
      <c r="K196" s="8">
        <v>27925.071070913717</v>
      </c>
      <c r="L196" s="8">
        <v>8224.4124290862856</v>
      </c>
      <c r="M196" s="8">
        <v>1.3604109104444484</v>
      </c>
      <c r="O196" s="8">
        <v>12.070254110612854</v>
      </c>
      <c r="P196" s="8">
        <v>2680.9493000000002</v>
      </c>
    </row>
    <row r="197" spans="1:16">
      <c r="A197">
        <v>25</v>
      </c>
      <c r="B197">
        <v>25.74</v>
      </c>
      <c r="C197">
        <v>0</v>
      </c>
      <c r="D197">
        <v>0</v>
      </c>
      <c r="E197">
        <v>1</v>
      </c>
      <c r="F197">
        <v>0</v>
      </c>
      <c r="G197">
        <v>2137.6536000000001</v>
      </c>
      <c r="J197" s="8">
        <v>163</v>
      </c>
      <c r="K197" s="8">
        <v>14811.958427421685</v>
      </c>
      <c r="L197" s="8">
        <v>-4361.4064274216853</v>
      </c>
      <c r="M197" s="8">
        <v>-0.72142599120678841</v>
      </c>
      <c r="O197" s="8">
        <v>12.144992526158445</v>
      </c>
      <c r="P197" s="8">
        <v>2689.4953999999998</v>
      </c>
    </row>
    <row r="198" spans="1:16">
      <c r="A198">
        <v>56</v>
      </c>
      <c r="B198">
        <v>26.6</v>
      </c>
      <c r="C198">
        <v>1</v>
      </c>
      <c r="D198">
        <v>0</v>
      </c>
      <c r="E198">
        <v>0</v>
      </c>
      <c r="F198">
        <v>0</v>
      </c>
      <c r="G198">
        <v>12044.342000000001</v>
      </c>
      <c r="J198" s="8">
        <v>164</v>
      </c>
      <c r="K198" s="8">
        <v>6310.6768977088213</v>
      </c>
      <c r="L198" s="8">
        <v>-1158.5428977088213</v>
      </c>
      <c r="M198" s="8">
        <v>-0.19163610918720764</v>
      </c>
      <c r="O198" s="8">
        <v>12.219730941704036</v>
      </c>
      <c r="P198" s="8">
        <v>2690.1138000000001</v>
      </c>
    </row>
    <row r="199" spans="1:16">
      <c r="A199">
        <v>18</v>
      </c>
      <c r="B199">
        <v>34.43</v>
      </c>
      <c r="C199">
        <v>0</v>
      </c>
      <c r="D199">
        <v>0</v>
      </c>
      <c r="E199">
        <v>1</v>
      </c>
      <c r="F199">
        <v>0</v>
      </c>
      <c r="G199">
        <v>1137.4697000000001</v>
      </c>
      <c r="J199" s="8">
        <v>165</v>
      </c>
      <c r="K199" s="8">
        <v>7381.1831782529553</v>
      </c>
      <c r="L199" s="8">
        <v>-2353.0365782529552</v>
      </c>
      <c r="M199" s="8">
        <v>-0.38921888479343042</v>
      </c>
      <c r="O199" s="8">
        <v>12.294469357249627</v>
      </c>
      <c r="P199" s="8">
        <v>2699.56835</v>
      </c>
    </row>
    <row r="200" spans="1:16">
      <c r="A200">
        <v>19</v>
      </c>
      <c r="B200">
        <v>30.59</v>
      </c>
      <c r="C200">
        <v>0</v>
      </c>
      <c r="D200">
        <v>0</v>
      </c>
      <c r="E200">
        <v>0</v>
      </c>
      <c r="F200">
        <v>0</v>
      </c>
      <c r="G200">
        <v>1639.5631000000001</v>
      </c>
      <c r="J200" s="8">
        <v>166</v>
      </c>
      <c r="K200" s="8">
        <v>11354.859760188741</v>
      </c>
      <c r="L200" s="8">
        <v>-947.77391018874187</v>
      </c>
      <c r="M200" s="8">
        <v>-0.15677253289188545</v>
      </c>
      <c r="O200" s="8">
        <v>12.369207772795216</v>
      </c>
      <c r="P200" s="8">
        <v>2709.1118999999999</v>
      </c>
    </row>
    <row r="201" spans="1:16">
      <c r="A201">
        <v>39</v>
      </c>
      <c r="B201">
        <v>32.799999999999997</v>
      </c>
      <c r="C201">
        <v>0</v>
      </c>
      <c r="D201">
        <v>0</v>
      </c>
      <c r="E201">
        <v>0</v>
      </c>
      <c r="F201">
        <v>1</v>
      </c>
      <c r="G201">
        <v>5649.7150000000001</v>
      </c>
      <c r="J201" s="8">
        <v>167</v>
      </c>
      <c r="K201" s="8">
        <v>7079.4502535451647</v>
      </c>
      <c r="L201" s="8">
        <v>-2248.8202535451646</v>
      </c>
      <c r="M201" s="8">
        <v>-0.37198032502987893</v>
      </c>
      <c r="O201" s="8">
        <v>12.443946188340806</v>
      </c>
      <c r="P201" s="8">
        <v>2709.24395</v>
      </c>
    </row>
    <row r="202" spans="1:16">
      <c r="A202">
        <v>45</v>
      </c>
      <c r="B202">
        <v>28.6</v>
      </c>
      <c r="C202">
        <v>2</v>
      </c>
      <c r="D202">
        <v>0</v>
      </c>
      <c r="E202">
        <v>1</v>
      </c>
      <c r="F202">
        <v>0</v>
      </c>
      <c r="G202">
        <v>8516.8289999999997</v>
      </c>
      <c r="J202" s="8">
        <v>168</v>
      </c>
      <c r="K202" s="8">
        <v>8701.1079499738134</v>
      </c>
      <c r="L202" s="8">
        <v>-2572.3104999738134</v>
      </c>
      <c r="M202" s="8">
        <v>-0.42548927347554788</v>
      </c>
      <c r="O202" s="8">
        <v>12.518684603886397</v>
      </c>
      <c r="P202" s="8">
        <v>2710.8285500000002</v>
      </c>
    </row>
    <row r="203" spans="1:16">
      <c r="A203">
        <v>51</v>
      </c>
      <c r="B203">
        <v>18.05</v>
      </c>
      <c r="C203">
        <v>0</v>
      </c>
      <c r="D203">
        <v>0</v>
      </c>
      <c r="E203">
        <v>0</v>
      </c>
      <c r="F203">
        <v>0</v>
      </c>
      <c r="G203">
        <v>9644.2525000000005</v>
      </c>
      <c r="J203" s="8">
        <v>169</v>
      </c>
      <c r="K203" s="8">
        <v>3966.5436078137946</v>
      </c>
      <c r="L203" s="8">
        <v>-1247.2638578137944</v>
      </c>
      <c r="M203" s="8">
        <v>-0.20631156024861813</v>
      </c>
      <c r="O203" s="8">
        <v>12.593423019431988</v>
      </c>
      <c r="P203" s="8">
        <v>2719.2797500000001</v>
      </c>
    </row>
    <row r="204" spans="1:16">
      <c r="A204">
        <v>64</v>
      </c>
      <c r="B204">
        <v>39.33</v>
      </c>
      <c r="C204">
        <v>0</v>
      </c>
      <c r="D204">
        <v>0</v>
      </c>
      <c r="E204">
        <v>0</v>
      </c>
      <c r="F204">
        <v>0</v>
      </c>
      <c r="G204">
        <v>14901.5167</v>
      </c>
      <c r="J204" s="8">
        <v>170</v>
      </c>
      <c r="K204" s="8">
        <v>2590.4369769051045</v>
      </c>
      <c r="L204" s="8">
        <v>2237.4679730948956</v>
      </c>
      <c r="M204" s="8">
        <v>0.37010252934342319</v>
      </c>
      <c r="O204" s="8">
        <v>12.668161434977579</v>
      </c>
      <c r="P204" s="8">
        <v>2721.3208</v>
      </c>
    </row>
    <row r="205" spans="1:16">
      <c r="A205">
        <v>19</v>
      </c>
      <c r="B205">
        <v>32.11</v>
      </c>
      <c r="C205">
        <v>0</v>
      </c>
      <c r="D205">
        <v>0</v>
      </c>
      <c r="E205">
        <v>0</v>
      </c>
      <c r="F205">
        <v>0</v>
      </c>
      <c r="G205">
        <v>2130.6759000000002</v>
      </c>
      <c r="J205" s="8">
        <v>171</v>
      </c>
      <c r="K205" s="8">
        <v>17211.006682557123</v>
      </c>
      <c r="L205" s="8">
        <v>-3805.6163825571239</v>
      </c>
      <c r="M205" s="8">
        <v>-0.62949202662639581</v>
      </c>
      <c r="O205" s="8">
        <v>12.742899850523168</v>
      </c>
      <c r="P205" s="8">
        <v>2727.3951000000002</v>
      </c>
    </row>
    <row r="206" spans="1:16">
      <c r="A206">
        <v>48</v>
      </c>
      <c r="B206">
        <v>32.229999999999997</v>
      </c>
      <c r="C206">
        <v>1</v>
      </c>
      <c r="D206">
        <v>0</v>
      </c>
      <c r="E206">
        <v>1</v>
      </c>
      <c r="F206">
        <v>0</v>
      </c>
      <c r="G206">
        <v>8871.1517000000003</v>
      </c>
      <c r="J206" s="8">
        <v>172</v>
      </c>
      <c r="K206" s="8">
        <v>9906.0179168607756</v>
      </c>
      <c r="L206" s="8">
        <v>-1789.3379168607753</v>
      </c>
      <c r="M206" s="8">
        <v>-0.29597674551928788</v>
      </c>
      <c r="O206" s="8">
        <v>12.817638266068759</v>
      </c>
      <c r="P206" s="8">
        <v>2730.1078499999999</v>
      </c>
    </row>
    <row r="207" spans="1:16">
      <c r="A207">
        <v>60</v>
      </c>
      <c r="B207">
        <v>24.035</v>
      </c>
      <c r="C207">
        <v>0</v>
      </c>
      <c r="D207">
        <v>0</v>
      </c>
      <c r="E207">
        <v>0</v>
      </c>
      <c r="F207">
        <v>0</v>
      </c>
      <c r="G207">
        <v>13012.20865</v>
      </c>
      <c r="J207" s="8">
        <v>173</v>
      </c>
      <c r="K207" s="8">
        <v>-2134.5517027683809</v>
      </c>
      <c r="L207" s="8">
        <v>3829.3481027683811</v>
      </c>
      <c r="M207" s="8">
        <v>0.63341752177603494</v>
      </c>
      <c r="O207" s="8">
        <v>12.892376681614349</v>
      </c>
      <c r="P207" s="8">
        <v>2731.9122000000002</v>
      </c>
    </row>
    <row r="208" spans="1:16">
      <c r="A208">
        <v>27</v>
      </c>
      <c r="B208">
        <v>36.08</v>
      </c>
      <c r="C208">
        <v>0</v>
      </c>
      <c r="D208">
        <v>1</v>
      </c>
      <c r="E208">
        <v>1</v>
      </c>
      <c r="F208">
        <v>0</v>
      </c>
      <c r="G208">
        <v>37133.898200000003</v>
      </c>
      <c r="J208" s="8">
        <v>174</v>
      </c>
      <c r="K208" s="8">
        <v>8303.358598828343</v>
      </c>
      <c r="L208" s="8">
        <v>-3057.3115988283434</v>
      </c>
      <c r="M208" s="8">
        <v>-0.50571394510385914</v>
      </c>
      <c r="O208" s="8">
        <v>12.96711509715994</v>
      </c>
      <c r="P208" s="8">
        <v>2741.9479999999999</v>
      </c>
    </row>
    <row r="209" spans="1:16">
      <c r="A209">
        <v>46</v>
      </c>
      <c r="B209">
        <v>22.3</v>
      </c>
      <c r="C209">
        <v>0</v>
      </c>
      <c r="D209">
        <v>0</v>
      </c>
      <c r="E209">
        <v>0</v>
      </c>
      <c r="F209">
        <v>1</v>
      </c>
      <c r="G209">
        <v>7147.1049999999996</v>
      </c>
      <c r="J209" s="8">
        <v>175</v>
      </c>
      <c r="K209" s="8">
        <v>5294.7662453129378</v>
      </c>
      <c r="L209" s="8">
        <v>-2439.3286953129377</v>
      </c>
      <c r="M209" s="8">
        <v>-0.40349257772237218</v>
      </c>
      <c r="O209" s="8">
        <v>13.041853512705531</v>
      </c>
      <c r="P209" s="8">
        <v>2755.0209500000001</v>
      </c>
    </row>
    <row r="210" spans="1:16">
      <c r="A210">
        <v>28</v>
      </c>
      <c r="B210">
        <v>28.88</v>
      </c>
      <c r="C210">
        <v>1</v>
      </c>
      <c r="D210">
        <v>0</v>
      </c>
      <c r="E210">
        <v>0</v>
      </c>
      <c r="F210">
        <v>0</v>
      </c>
      <c r="G210">
        <v>4337.7352000000001</v>
      </c>
      <c r="J210" s="8">
        <v>176</v>
      </c>
      <c r="K210" s="8">
        <v>39853.928195583176</v>
      </c>
      <c r="L210" s="8">
        <v>8970.5218044168214</v>
      </c>
      <c r="M210" s="8">
        <v>1.4838258465674072</v>
      </c>
      <c r="O210" s="8">
        <v>13.11659192825112</v>
      </c>
      <c r="P210" s="8">
        <v>2775.1921499999999</v>
      </c>
    </row>
    <row r="211" spans="1:16">
      <c r="A211">
        <v>59</v>
      </c>
      <c r="B211">
        <v>26.4</v>
      </c>
      <c r="C211">
        <v>0</v>
      </c>
      <c r="D211">
        <v>0</v>
      </c>
      <c r="E211">
        <v>1</v>
      </c>
      <c r="F211">
        <v>0</v>
      </c>
      <c r="G211">
        <v>11743.299000000001</v>
      </c>
      <c r="J211" s="8">
        <v>177</v>
      </c>
      <c r="K211" s="8">
        <v>7970.0302485250668</v>
      </c>
      <c r="L211" s="8">
        <v>-1514.1675985250668</v>
      </c>
      <c r="M211" s="8">
        <v>-0.25046046012843487</v>
      </c>
      <c r="O211" s="8">
        <v>13.191330343796711</v>
      </c>
      <c r="P211" s="8">
        <v>2789.0574000000001</v>
      </c>
    </row>
    <row r="212" spans="1:16">
      <c r="A212">
        <v>35</v>
      </c>
      <c r="B212">
        <v>27.74</v>
      </c>
      <c r="C212">
        <v>2</v>
      </c>
      <c r="D212">
        <v>1</v>
      </c>
      <c r="E212">
        <v>0</v>
      </c>
      <c r="F212">
        <v>0</v>
      </c>
      <c r="G212">
        <v>20984.0936</v>
      </c>
      <c r="J212" s="8">
        <v>178</v>
      </c>
      <c r="K212" s="8">
        <v>11290.088546199706</v>
      </c>
      <c r="L212" s="8">
        <v>-853.99254619970634</v>
      </c>
      <c r="M212" s="8">
        <v>-0.14126003374777091</v>
      </c>
      <c r="O212" s="8">
        <v>13.266068759342302</v>
      </c>
      <c r="P212" s="8">
        <v>2801.2588000000001</v>
      </c>
    </row>
    <row r="213" spans="1:16">
      <c r="A213">
        <v>63</v>
      </c>
      <c r="B213">
        <v>31.8</v>
      </c>
      <c r="C213">
        <v>0</v>
      </c>
      <c r="D213">
        <v>0</v>
      </c>
      <c r="E213">
        <v>0</v>
      </c>
      <c r="F213">
        <v>1</v>
      </c>
      <c r="G213">
        <v>13880.949000000001</v>
      </c>
      <c r="J213" s="8">
        <v>179</v>
      </c>
      <c r="K213" s="8">
        <v>9603.9891651995986</v>
      </c>
      <c r="L213" s="8">
        <v>-780.71016519959812</v>
      </c>
      <c r="M213" s="8">
        <v>-0.12913829842436739</v>
      </c>
      <c r="O213" s="8">
        <v>13.340807174887892</v>
      </c>
      <c r="P213" s="8">
        <v>2803.69785</v>
      </c>
    </row>
    <row r="214" spans="1:16">
      <c r="A214">
        <v>40</v>
      </c>
      <c r="B214">
        <v>41.23</v>
      </c>
      <c r="C214">
        <v>1</v>
      </c>
      <c r="D214">
        <v>0</v>
      </c>
      <c r="E214">
        <v>0</v>
      </c>
      <c r="F214">
        <v>0</v>
      </c>
      <c r="G214">
        <v>6610.1097</v>
      </c>
      <c r="J214" s="8">
        <v>180</v>
      </c>
      <c r="K214" s="8">
        <v>11014.165465599051</v>
      </c>
      <c r="L214" s="8">
        <v>-2475.8770155990514</v>
      </c>
      <c r="M214" s="8">
        <v>-0.40953808359946148</v>
      </c>
      <c r="O214" s="8">
        <v>13.415545590433483</v>
      </c>
      <c r="P214" s="8">
        <v>2842.7607499999999</v>
      </c>
    </row>
    <row r="215" spans="1:16">
      <c r="A215">
        <v>20</v>
      </c>
      <c r="B215">
        <v>33</v>
      </c>
      <c r="C215">
        <v>1</v>
      </c>
      <c r="D215">
        <v>0</v>
      </c>
      <c r="E215">
        <v>0</v>
      </c>
      <c r="F215">
        <v>1</v>
      </c>
      <c r="G215">
        <v>1980.07</v>
      </c>
      <c r="J215" s="8">
        <v>181</v>
      </c>
      <c r="K215" s="8">
        <v>12424.437186582651</v>
      </c>
      <c r="L215" s="8">
        <v>-688.55813658265106</v>
      </c>
      <c r="M215" s="8">
        <v>-0.11389530979374839</v>
      </c>
      <c r="O215" s="8">
        <v>13.490284005979072</v>
      </c>
      <c r="P215" s="8">
        <v>2850.6837500000001</v>
      </c>
    </row>
    <row r="216" spans="1:16">
      <c r="A216">
        <v>40</v>
      </c>
      <c r="B216">
        <v>30.875</v>
      </c>
      <c r="C216">
        <v>4</v>
      </c>
      <c r="D216">
        <v>0</v>
      </c>
      <c r="E216">
        <v>0</v>
      </c>
      <c r="F216">
        <v>0</v>
      </c>
      <c r="G216">
        <v>8162.7162500000004</v>
      </c>
      <c r="J216" s="8">
        <v>182</v>
      </c>
      <c r="K216" s="8">
        <v>4565.4532466330356</v>
      </c>
      <c r="L216" s="8">
        <v>-2933.6320466330353</v>
      </c>
      <c r="M216" s="8">
        <v>-0.48525594720356741</v>
      </c>
      <c r="O216" s="8">
        <v>13.565022421524663</v>
      </c>
      <c r="P216" s="8">
        <v>2855.4375500000001</v>
      </c>
    </row>
    <row r="217" spans="1:16">
      <c r="A217">
        <v>24</v>
      </c>
      <c r="B217">
        <v>28.5</v>
      </c>
      <c r="C217">
        <v>2</v>
      </c>
      <c r="D217">
        <v>0</v>
      </c>
      <c r="E217">
        <v>0</v>
      </c>
      <c r="F217">
        <v>0</v>
      </c>
      <c r="G217">
        <v>3537.703</v>
      </c>
      <c r="J217" s="8">
        <v>183</v>
      </c>
      <c r="K217" s="8">
        <v>1659.2852185758341</v>
      </c>
      <c r="L217" s="8">
        <v>2346.1372814241658</v>
      </c>
      <c r="M217" s="8">
        <v>0.38807766300266933</v>
      </c>
      <c r="O217" s="8">
        <v>13.639760837070254</v>
      </c>
      <c r="P217" s="8">
        <v>2866.0909999999999</v>
      </c>
    </row>
    <row r="218" spans="1:16">
      <c r="A218">
        <v>34</v>
      </c>
      <c r="B218">
        <v>26.73</v>
      </c>
      <c r="C218">
        <v>1</v>
      </c>
      <c r="D218">
        <v>0</v>
      </c>
      <c r="E218">
        <v>1</v>
      </c>
      <c r="F218">
        <v>0</v>
      </c>
      <c r="G218">
        <v>5002.7826999999997</v>
      </c>
      <c r="J218" s="8">
        <v>184</v>
      </c>
      <c r="K218" s="8">
        <v>8086.4164014409307</v>
      </c>
      <c r="L218" s="8">
        <v>-666.93850144093085</v>
      </c>
      <c r="M218" s="8">
        <v>-0.11031917742195634</v>
      </c>
      <c r="O218" s="8">
        <v>13.714499252615845</v>
      </c>
      <c r="P218" s="8">
        <v>2867.1196</v>
      </c>
    </row>
    <row r="219" spans="1:16">
      <c r="A219">
        <v>45</v>
      </c>
      <c r="B219">
        <v>30.9</v>
      </c>
      <c r="C219">
        <v>2</v>
      </c>
      <c r="D219">
        <v>0</v>
      </c>
      <c r="E219">
        <v>0</v>
      </c>
      <c r="F219">
        <v>1</v>
      </c>
      <c r="G219">
        <v>8520.0259999999998</v>
      </c>
      <c r="J219" s="8">
        <v>185</v>
      </c>
      <c r="K219" s="8">
        <v>9620.4199611010881</v>
      </c>
      <c r="L219" s="8">
        <v>-1888.9928611010882</v>
      </c>
      <c r="M219" s="8">
        <v>-0.31246080132183918</v>
      </c>
      <c r="O219" s="8">
        <v>13.789237668161435</v>
      </c>
      <c r="P219" s="8">
        <v>2897.3235</v>
      </c>
    </row>
    <row r="220" spans="1:16">
      <c r="A220">
        <v>41</v>
      </c>
      <c r="B220">
        <v>37.1</v>
      </c>
      <c r="C220">
        <v>2</v>
      </c>
      <c r="D220">
        <v>0</v>
      </c>
      <c r="E220">
        <v>0</v>
      </c>
      <c r="F220">
        <v>1</v>
      </c>
      <c r="G220">
        <v>7371.7719999999999</v>
      </c>
      <c r="J220" s="8">
        <v>186</v>
      </c>
      <c r="K220" s="8">
        <v>36532.733710988017</v>
      </c>
      <c r="L220" s="8">
        <v>7220.6033390119846</v>
      </c>
      <c r="M220" s="8">
        <v>1.1943695245199213</v>
      </c>
      <c r="O220" s="8">
        <v>13.863976083707025</v>
      </c>
      <c r="P220" s="8">
        <v>2899.4893499999998</v>
      </c>
    </row>
    <row r="221" spans="1:16">
      <c r="A221">
        <v>53</v>
      </c>
      <c r="B221">
        <v>26.6</v>
      </c>
      <c r="C221">
        <v>0</v>
      </c>
      <c r="D221">
        <v>0</v>
      </c>
      <c r="E221">
        <v>0</v>
      </c>
      <c r="F221">
        <v>0</v>
      </c>
      <c r="G221">
        <v>10355.641</v>
      </c>
      <c r="J221" s="8">
        <v>187</v>
      </c>
      <c r="K221" s="8">
        <v>4733.5511021062894</v>
      </c>
      <c r="L221" s="8">
        <v>-751.57430210628945</v>
      </c>
      <c r="M221" s="8">
        <v>-0.12431889687086863</v>
      </c>
      <c r="O221" s="8">
        <v>13.938714499252615</v>
      </c>
      <c r="P221" s="8">
        <v>2902.9065000000001</v>
      </c>
    </row>
    <row r="222" spans="1:16">
      <c r="A222">
        <v>27</v>
      </c>
      <c r="B222">
        <v>23.1</v>
      </c>
      <c r="C222">
        <v>0</v>
      </c>
      <c r="D222">
        <v>0</v>
      </c>
      <c r="E222">
        <v>1</v>
      </c>
      <c r="F222">
        <v>0</v>
      </c>
      <c r="G222">
        <v>2483.7359999999999</v>
      </c>
      <c r="J222" s="8">
        <v>188</v>
      </c>
      <c r="K222" s="8">
        <v>6640.7137290849078</v>
      </c>
      <c r="L222" s="8">
        <v>-1315.0627290849079</v>
      </c>
      <c r="M222" s="8">
        <v>-0.21752626099329961</v>
      </c>
      <c r="O222" s="8">
        <v>14.013452914798206</v>
      </c>
      <c r="P222" s="8">
        <v>2904.0880000000002</v>
      </c>
    </row>
    <row r="223" spans="1:16">
      <c r="A223">
        <v>26</v>
      </c>
      <c r="B223">
        <v>29.92</v>
      </c>
      <c r="C223">
        <v>1</v>
      </c>
      <c r="D223">
        <v>0</v>
      </c>
      <c r="E223">
        <v>1</v>
      </c>
      <c r="F223">
        <v>0</v>
      </c>
      <c r="G223">
        <v>3392.9767999999999</v>
      </c>
      <c r="J223" s="8">
        <v>189</v>
      </c>
      <c r="K223" s="8">
        <v>8964.9294722730083</v>
      </c>
      <c r="L223" s="8">
        <v>-2188.968472273008</v>
      </c>
      <c r="M223" s="8">
        <v>-0.36208016292659995</v>
      </c>
      <c r="O223" s="8">
        <v>14.088191330343797</v>
      </c>
      <c r="P223" s="8">
        <v>2913.569</v>
      </c>
    </row>
    <row r="224" spans="1:16">
      <c r="A224">
        <v>24</v>
      </c>
      <c r="B224">
        <v>23.21</v>
      </c>
      <c r="C224">
        <v>0</v>
      </c>
      <c r="D224">
        <v>0</v>
      </c>
      <c r="E224">
        <v>1</v>
      </c>
      <c r="F224">
        <v>0</v>
      </c>
      <c r="G224">
        <v>25081.76784</v>
      </c>
      <c r="J224" s="8">
        <v>190</v>
      </c>
      <c r="K224" s="8">
        <v>7104.6644388829009</v>
      </c>
      <c r="L224" s="8">
        <v>-2181.7485388829009</v>
      </c>
      <c r="M224" s="8">
        <v>-0.36088590421921229</v>
      </c>
      <c r="O224" s="8">
        <v>14.162929745889388</v>
      </c>
      <c r="P224" s="8">
        <v>2927.0646999999999</v>
      </c>
    </row>
    <row r="225" spans="1:16">
      <c r="A225">
        <v>34</v>
      </c>
      <c r="B225">
        <v>33.700000000000003</v>
      </c>
      <c r="C225">
        <v>1</v>
      </c>
      <c r="D225">
        <v>0</v>
      </c>
      <c r="E225">
        <v>0</v>
      </c>
      <c r="F225">
        <v>1</v>
      </c>
      <c r="G225">
        <v>5012.4709999999995</v>
      </c>
      <c r="J225" s="8">
        <v>191</v>
      </c>
      <c r="K225" s="8">
        <v>13344.444687451534</v>
      </c>
      <c r="L225" s="8">
        <v>-786.839387451535</v>
      </c>
      <c r="M225" s="8">
        <v>-0.13015214116340426</v>
      </c>
      <c r="O225" s="8">
        <v>14.237668161434977</v>
      </c>
      <c r="P225" s="8">
        <v>2974.1260000000002</v>
      </c>
    </row>
    <row r="226" spans="1:16">
      <c r="A226">
        <v>53</v>
      </c>
      <c r="B226">
        <v>33.25</v>
      </c>
      <c r="C226">
        <v>0</v>
      </c>
      <c r="D226">
        <v>0</v>
      </c>
      <c r="E226">
        <v>0</v>
      </c>
      <c r="F226">
        <v>0</v>
      </c>
      <c r="G226">
        <v>10564.8845</v>
      </c>
      <c r="J226" s="8">
        <v>192</v>
      </c>
      <c r="K226" s="8">
        <v>5176.5053663306117</v>
      </c>
      <c r="L226" s="8">
        <v>-292.63936633061167</v>
      </c>
      <c r="M226" s="8">
        <v>-4.8405863666779049E-2</v>
      </c>
      <c r="O226" s="8">
        <v>14.312406576980568</v>
      </c>
      <c r="P226" s="8">
        <v>3021.80915</v>
      </c>
    </row>
    <row r="227" spans="1:16">
      <c r="A227">
        <v>32</v>
      </c>
      <c r="B227">
        <v>30.8</v>
      </c>
      <c r="C227">
        <v>3</v>
      </c>
      <c r="D227">
        <v>0</v>
      </c>
      <c r="E227">
        <v>0</v>
      </c>
      <c r="F227">
        <v>1</v>
      </c>
      <c r="G227">
        <v>5253.5240000000003</v>
      </c>
      <c r="J227" s="8">
        <v>193</v>
      </c>
      <c r="K227" s="8">
        <v>2117.9356434578758</v>
      </c>
      <c r="L227" s="8">
        <v>19.717956542124284</v>
      </c>
      <c r="M227" s="8">
        <v>3.2615732057293617E-3</v>
      </c>
      <c r="O227" s="8">
        <v>14.387144992526158</v>
      </c>
      <c r="P227" s="8">
        <v>3044.2132999999999</v>
      </c>
    </row>
    <row r="228" spans="1:16">
      <c r="A228">
        <v>19</v>
      </c>
      <c r="B228">
        <v>34.799999999999997</v>
      </c>
      <c r="C228">
        <v>0</v>
      </c>
      <c r="D228">
        <v>1</v>
      </c>
      <c r="E228">
        <v>0</v>
      </c>
      <c r="F228">
        <v>1</v>
      </c>
      <c r="G228">
        <v>34779.614999999998</v>
      </c>
      <c r="J228" s="8">
        <v>194</v>
      </c>
      <c r="K228" s="8">
        <v>11706.379086960465</v>
      </c>
      <c r="L228" s="8">
        <v>337.96291303953512</v>
      </c>
      <c r="M228" s="8">
        <v>5.5902891323708966E-2</v>
      </c>
      <c r="O228" s="8">
        <v>14.461883408071749</v>
      </c>
      <c r="P228" s="8">
        <v>3046.0619999999999</v>
      </c>
    </row>
    <row r="229" spans="1:16">
      <c r="A229">
        <v>42</v>
      </c>
      <c r="B229">
        <v>24.64</v>
      </c>
      <c r="C229">
        <v>0</v>
      </c>
      <c r="D229">
        <v>1</v>
      </c>
      <c r="E229">
        <v>1</v>
      </c>
      <c r="F229">
        <v>0</v>
      </c>
      <c r="G229">
        <v>19515.5416</v>
      </c>
      <c r="J229" s="8">
        <v>195</v>
      </c>
      <c r="K229" s="8">
        <v>3261.6841079114374</v>
      </c>
      <c r="L229" s="8">
        <v>-2124.2144079114373</v>
      </c>
      <c r="M229" s="8">
        <v>-0.35136910770987007</v>
      </c>
      <c r="O229" s="8">
        <v>14.53662182361734</v>
      </c>
      <c r="P229" s="8">
        <v>3056.3881000000001</v>
      </c>
    </row>
    <row r="230" spans="1:16">
      <c r="A230">
        <v>55</v>
      </c>
      <c r="B230">
        <v>33.880000000000003</v>
      </c>
      <c r="C230">
        <v>3</v>
      </c>
      <c r="D230">
        <v>0</v>
      </c>
      <c r="E230">
        <v>1</v>
      </c>
      <c r="F230">
        <v>0</v>
      </c>
      <c r="G230">
        <v>11987.1682</v>
      </c>
      <c r="J230" s="8">
        <v>196</v>
      </c>
      <c r="K230" s="8">
        <v>3076.7774149987154</v>
      </c>
      <c r="L230" s="8">
        <v>-1437.2143149987153</v>
      </c>
      <c r="M230" s="8">
        <v>-0.23773151597510719</v>
      </c>
      <c r="O230" s="8">
        <v>14.611360239162929</v>
      </c>
      <c r="P230" s="8">
        <v>3062.5082499999999</v>
      </c>
    </row>
    <row r="231" spans="1:16">
      <c r="A231">
        <v>28</v>
      </c>
      <c r="B231">
        <v>38.06</v>
      </c>
      <c r="C231">
        <v>0</v>
      </c>
      <c r="D231">
        <v>0</v>
      </c>
      <c r="E231">
        <v>1</v>
      </c>
      <c r="F231">
        <v>0</v>
      </c>
      <c r="G231">
        <v>2689.4953999999998</v>
      </c>
      <c r="J231" s="8">
        <v>197</v>
      </c>
      <c r="K231" s="8">
        <v>8182.5573474427147</v>
      </c>
      <c r="L231" s="8">
        <v>-2532.8423474427145</v>
      </c>
      <c r="M231" s="8">
        <v>-0.41896079429465183</v>
      </c>
      <c r="O231" s="8">
        <v>14.68609865470852</v>
      </c>
      <c r="P231" s="8">
        <v>3070.8087</v>
      </c>
    </row>
    <row r="232" spans="1:16">
      <c r="A232">
        <v>58</v>
      </c>
      <c r="B232">
        <v>41.91</v>
      </c>
      <c r="C232">
        <v>0</v>
      </c>
      <c r="D232">
        <v>0</v>
      </c>
      <c r="E232">
        <v>1</v>
      </c>
      <c r="F232">
        <v>0</v>
      </c>
      <c r="G232">
        <v>24227.337240000001</v>
      </c>
      <c r="J232" s="8">
        <v>198</v>
      </c>
      <c r="K232" s="8">
        <v>9169.6659621343879</v>
      </c>
      <c r="L232" s="8">
        <v>-652.83696213438816</v>
      </c>
      <c r="M232" s="8">
        <v>-0.10798662320095975</v>
      </c>
      <c r="O232" s="8">
        <v>14.760837070254111</v>
      </c>
      <c r="P232" s="8">
        <v>3077.0954999999999</v>
      </c>
    </row>
    <row r="233" spans="1:16">
      <c r="A233">
        <v>41</v>
      </c>
      <c r="B233">
        <v>31.635000000000002</v>
      </c>
      <c r="C233">
        <v>1</v>
      </c>
      <c r="D233">
        <v>0</v>
      </c>
      <c r="E233">
        <v>0</v>
      </c>
      <c r="F233">
        <v>0</v>
      </c>
      <c r="G233">
        <v>7358.1756500000001</v>
      </c>
      <c r="J233" s="8">
        <v>199</v>
      </c>
      <c r="K233" s="8">
        <v>7054.4195774492191</v>
      </c>
      <c r="L233" s="8">
        <v>2589.8329225507814</v>
      </c>
      <c r="M233" s="8">
        <v>0.42838768051151088</v>
      </c>
      <c r="O233" s="8">
        <v>14.835575485799701</v>
      </c>
      <c r="P233" s="8">
        <v>3161.4540000000002</v>
      </c>
    </row>
    <row r="234" spans="1:16">
      <c r="A234">
        <v>47</v>
      </c>
      <c r="B234">
        <v>25.46</v>
      </c>
      <c r="C234">
        <v>2</v>
      </c>
      <c r="D234">
        <v>0</v>
      </c>
      <c r="E234">
        <v>0</v>
      </c>
      <c r="F234">
        <v>0</v>
      </c>
      <c r="G234">
        <v>9225.2564000000002</v>
      </c>
      <c r="J234" s="8">
        <v>200</v>
      </c>
      <c r="K234" s="8">
        <v>17601.7902586903</v>
      </c>
      <c r="L234" s="8">
        <v>-2700.2735586903</v>
      </c>
      <c r="M234" s="8">
        <v>-0.44665581184078063</v>
      </c>
      <c r="O234" s="8">
        <v>14.910313901345292</v>
      </c>
      <c r="P234" s="8">
        <v>3167.4558499999998</v>
      </c>
    </row>
    <row r="235" spans="1:16">
      <c r="A235">
        <v>42</v>
      </c>
      <c r="B235">
        <v>36.195</v>
      </c>
      <c r="C235">
        <v>1</v>
      </c>
      <c r="D235">
        <v>0</v>
      </c>
      <c r="E235">
        <v>0</v>
      </c>
      <c r="F235">
        <v>0</v>
      </c>
      <c r="G235">
        <v>7443.6430499999997</v>
      </c>
      <c r="J235" s="8">
        <v>201</v>
      </c>
      <c r="K235" s="8">
        <v>3591.5122437926957</v>
      </c>
      <c r="L235" s="8">
        <v>-1460.8363437926955</v>
      </c>
      <c r="M235" s="8">
        <v>-0.24163886692269748</v>
      </c>
      <c r="O235" s="8">
        <v>14.985052316890881</v>
      </c>
      <c r="P235" s="8">
        <v>3171.6149</v>
      </c>
    </row>
    <row r="236" spans="1:16">
      <c r="A236">
        <v>59</v>
      </c>
      <c r="B236">
        <v>27.83</v>
      </c>
      <c r="C236">
        <v>3</v>
      </c>
      <c r="D236">
        <v>0</v>
      </c>
      <c r="E236">
        <v>1</v>
      </c>
      <c r="F236">
        <v>0</v>
      </c>
      <c r="G236">
        <v>14001.286700000001</v>
      </c>
      <c r="J236" s="8">
        <v>202</v>
      </c>
      <c r="K236" s="8">
        <v>10698.409034669859</v>
      </c>
      <c r="L236" s="8">
        <v>-1827.2573346698591</v>
      </c>
      <c r="M236" s="8">
        <v>-0.30224904644655431</v>
      </c>
      <c r="O236" s="8">
        <v>15.059790732436472</v>
      </c>
      <c r="P236" s="8">
        <v>3172.018</v>
      </c>
    </row>
    <row r="237" spans="1:16">
      <c r="A237">
        <v>19</v>
      </c>
      <c r="B237">
        <v>17.8</v>
      </c>
      <c r="C237">
        <v>0</v>
      </c>
      <c r="D237">
        <v>0</v>
      </c>
      <c r="E237">
        <v>0</v>
      </c>
      <c r="F237">
        <v>1</v>
      </c>
      <c r="G237">
        <v>1727.7850000000001</v>
      </c>
      <c r="J237" s="8">
        <v>203</v>
      </c>
      <c r="K237" s="8">
        <v>11394.245481450758</v>
      </c>
      <c r="L237" s="8">
        <v>1617.9631685492423</v>
      </c>
      <c r="M237" s="8">
        <v>0.26762942230466374</v>
      </c>
      <c r="O237" s="8">
        <v>15.134529147982063</v>
      </c>
      <c r="P237" s="8">
        <v>3176.2876999999999</v>
      </c>
    </row>
    <row r="238" spans="1:16">
      <c r="A238">
        <v>59</v>
      </c>
      <c r="B238">
        <v>27.5</v>
      </c>
      <c r="C238">
        <v>1</v>
      </c>
      <c r="D238">
        <v>0</v>
      </c>
      <c r="E238">
        <v>0</v>
      </c>
      <c r="F238">
        <v>1</v>
      </c>
      <c r="G238">
        <v>12333.828</v>
      </c>
      <c r="J238" s="8">
        <v>204</v>
      </c>
      <c r="K238" s="8">
        <v>29977.374758794635</v>
      </c>
      <c r="L238" s="8">
        <v>7156.5234412053687</v>
      </c>
      <c r="M238" s="8">
        <v>1.1837699840824811</v>
      </c>
      <c r="O238" s="8">
        <v>15.209267563527654</v>
      </c>
      <c r="P238" s="8">
        <v>3176.8159000000001</v>
      </c>
    </row>
    <row r="239" spans="1:16">
      <c r="A239">
        <v>39</v>
      </c>
      <c r="B239">
        <v>24.51</v>
      </c>
      <c r="C239">
        <v>2</v>
      </c>
      <c r="D239">
        <v>0</v>
      </c>
      <c r="E239">
        <v>0</v>
      </c>
      <c r="F239">
        <v>0</v>
      </c>
      <c r="G239">
        <v>6710.1918999999998</v>
      </c>
      <c r="J239" s="8">
        <v>205</v>
      </c>
      <c r="K239" s="8">
        <v>6425.8680671226357</v>
      </c>
      <c r="L239" s="8">
        <v>721.23693287736387</v>
      </c>
      <c r="M239" s="8">
        <v>0.11930075260231847</v>
      </c>
      <c r="O239" s="8">
        <v>15.284005979073244</v>
      </c>
      <c r="P239" s="8">
        <v>3180.5101</v>
      </c>
    </row>
    <row r="240" spans="1:16">
      <c r="A240">
        <v>40</v>
      </c>
      <c r="B240">
        <v>22.22</v>
      </c>
      <c r="C240">
        <v>2</v>
      </c>
      <c r="D240">
        <v>1</v>
      </c>
      <c r="E240">
        <v>1</v>
      </c>
      <c r="F240">
        <v>0</v>
      </c>
      <c r="G240">
        <v>19444.265800000001</v>
      </c>
      <c r="J240" s="8">
        <v>206</v>
      </c>
      <c r="K240" s="8">
        <v>5282.3023926506939</v>
      </c>
      <c r="L240" s="8">
        <v>-944.56719265069387</v>
      </c>
      <c r="M240" s="8">
        <v>-0.15624210551326251</v>
      </c>
      <c r="O240" s="8">
        <v>15.358744394618833</v>
      </c>
      <c r="P240" s="8">
        <v>3201.2451500000002</v>
      </c>
    </row>
    <row r="241" spans="1:16">
      <c r="A241">
        <v>18</v>
      </c>
      <c r="B241">
        <v>26.73</v>
      </c>
      <c r="C241">
        <v>0</v>
      </c>
      <c r="D241">
        <v>0</v>
      </c>
      <c r="E241">
        <v>1</v>
      </c>
      <c r="F241">
        <v>0</v>
      </c>
      <c r="G241">
        <v>1615.7666999999999</v>
      </c>
      <c r="J241" s="8">
        <v>207</v>
      </c>
      <c r="K241" s="8">
        <v>11079.656205632478</v>
      </c>
      <c r="L241" s="8">
        <v>663.64279436752258</v>
      </c>
      <c r="M241" s="8">
        <v>0.10977403016688468</v>
      </c>
      <c r="O241" s="8">
        <v>15.433482810164424</v>
      </c>
      <c r="P241" s="8">
        <v>3206.4913499999998</v>
      </c>
    </row>
    <row r="242" spans="1:16">
      <c r="A242">
        <v>31</v>
      </c>
      <c r="B242">
        <v>38.39</v>
      </c>
      <c r="C242">
        <v>2</v>
      </c>
      <c r="D242">
        <v>0</v>
      </c>
      <c r="E242">
        <v>1</v>
      </c>
      <c r="F242">
        <v>0</v>
      </c>
      <c r="G242">
        <v>4463.2051000000001</v>
      </c>
      <c r="J242" s="8">
        <v>208</v>
      </c>
      <c r="K242" s="8">
        <v>31010.715082799066</v>
      </c>
      <c r="L242" s="8">
        <v>-10026.621482799066</v>
      </c>
      <c r="M242" s="8">
        <v>-1.6585166876914457</v>
      </c>
      <c r="O242" s="8">
        <v>15.508221225710015</v>
      </c>
      <c r="P242" s="8">
        <v>3208.7869999999998</v>
      </c>
    </row>
    <row r="243" spans="1:16">
      <c r="A243">
        <v>19</v>
      </c>
      <c r="B243">
        <v>29.07</v>
      </c>
      <c r="C243">
        <v>0</v>
      </c>
      <c r="D243">
        <v>1</v>
      </c>
      <c r="E243">
        <v>0</v>
      </c>
      <c r="F243">
        <v>0</v>
      </c>
      <c r="G243">
        <v>17352.6803</v>
      </c>
      <c r="J243" s="8">
        <v>209</v>
      </c>
      <c r="K243" s="8">
        <v>14012.06938771047</v>
      </c>
      <c r="L243" s="8">
        <v>-131.120387710469</v>
      </c>
      <c r="M243" s="8">
        <v>-2.1688796319622988E-2</v>
      </c>
      <c r="O243" s="8">
        <v>15.582959641255606</v>
      </c>
      <c r="P243" s="8">
        <v>3213.6220499999999</v>
      </c>
    </row>
    <row r="244" spans="1:16">
      <c r="A244">
        <v>44</v>
      </c>
      <c r="B244">
        <v>38.06</v>
      </c>
      <c r="C244">
        <v>1</v>
      </c>
      <c r="D244">
        <v>0</v>
      </c>
      <c r="E244">
        <v>1</v>
      </c>
      <c r="F244">
        <v>0</v>
      </c>
      <c r="G244">
        <v>7152.6714000000002</v>
      </c>
      <c r="J244" s="8">
        <v>210</v>
      </c>
      <c r="K244" s="8">
        <v>12548.599564102111</v>
      </c>
      <c r="L244" s="8">
        <v>-5938.4898641021109</v>
      </c>
      <c r="M244" s="8">
        <v>-0.98229344312999356</v>
      </c>
      <c r="O244" s="8">
        <v>15.657698056801197</v>
      </c>
      <c r="P244" s="8">
        <v>3227.1210999999998</v>
      </c>
    </row>
    <row r="245" spans="1:16">
      <c r="A245">
        <v>23</v>
      </c>
      <c r="B245">
        <v>36.67</v>
      </c>
      <c r="C245">
        <v>2</v>
      </c>
      <c r="D245">
        <v>1</v>
      </c>
      <c r="E245">
        <v>0</v>
      </c>
      <c r="F245">
        <v>0</v>
      </c>
      <c r="G245">
        <v>38511.628299999997</v>
      </c>
      <c r="J245" s="8">
        <v>211</v>
      </c>
      <c r="K245" s="8">
        <v>3838.708336933757</v>
      </c>
      <c r="L245" s="8">
        <v>-1858.638336933757</v>
      </c>
      <c r="M245" s="8">
        <v>-0.3074398194322947</v>
      </c>
      <c r="O245" s="8">
        <v>15.732436472346786</v>
      </c>
      <c r="P245" s="8">
        <v>3238.4357</v>
      </c>
    </row>
    <row r="246" spans="1:16">
      <c r="A246">
        <v>33</v>
      </c>
      <c r="B246">
        <v>22.135000000000002</v>
      </c>
      <c r="C246">
        <v>1</v>
      </c>
      <c r="D246">
        <v>0</v>
      </c>
      <c r="E246">
        <v>0</v>
      </c>
      <c r="F246">
        <v>0</v>
      </c>
      <c r="G246">
        <v>5354.0746499999996</v>
      </c>
      <c r="J246" s="8">
        <v>212</v>
      </c>
      <c r="K246" s="8">
        <v>10456.600976203023</v>
      </c>
      <c r="L246" s="8">
        <v>-2293.8847262030222</v>
      </c>
      <c r="M246" s="8">
        <v>-0.37943449890622305</v>
      </c>
      <c r="O246" s="8">
        <v>15.807174887892376</v>
      </c>
      <c r="P246" s="8">
        <v>3260.1990000000001</v>
      </c>
    </row>
    <row r="247" spans="1:16">
      <c r="A247">
        <v>55</v>
      </c>
      <c r="B247">
        <v>26.8</v>
      </c>
      <c r="C247">
        <v>1</v>
      </c>
      <c r="D247">
        <v>0</v>
      </c>
      <c r="E247">
        <v>0</v>
      </c>
      <c r="F247">
        <v>1</v>
      </c>
      <c r="G247">
        <v>35160.134570000002</v>
      </c>
      <c r="J247" s="8">
        <v>213</v>
      </c>
      <c r="K247" s="8">
        <v>4597.1372673720616</v>
      </c>
      <c r="L247" s="8">
        <v>-1059.4342673720616</v>
      </c>
      <c r="M247" s="8">
        <v>-0.17524241988820047</v>
      </c>
      <c r="O247" s="8">
        <v>15.881913303437967</v>
      </c>
      <c r="P247" s="8">
        <v>3268.84665</v>
      </c>
    </row>
    <row r="248" spans="1:16">
      <c r="A248">
        <v>40</v>
      </c>
      <c r="B248">
        <v>35.299999999999997</v>
      </c>
      <c r="C248">
        <v>3</v>
      </c>
      <c r="D248">
        <v>0</v>
      </c>
      <c r="E248">
        <v>0</v>
      </c>
      <c r="F248">
        <v>1</v>
      </c>
      <c r="G248">
        <v>7196.8670000000002</v>
      </c>
      <c r="J248" s="8">
        <v>214</v>
      </c>
      <c r="K248" s="8">
        <v>5237.7922248886362</v>
      </c>
      <c r="L248" s="8">
        <v>-235.00952488863641</v>
      </c>
      <c r="M248" s="8">
        <v>-3.8873235562237742E-2</v>
      </c>
      <c r="O248" s="8">
        <v>15.956651718983558</v>
      </c>
      <c r="P248" s="8">
        <v>3277.1610000000001</v>
      </c>
    </row>
    <row r="249" spans="1:16">
      <c r="A249">
        <v>63</v>
      </c>
      <c r="B249">
        <v>27.74</v>
      </c>
      <c r="C249">
        <v>0</v>
      </c>
      <c r="D249">
        <v>1</v>
      </c>
      <c r="E249">
        <v>0</v>
      </c>
      <c r="F249">
        <v>0</v>
      </c>
      <c r="G249">
        <v>29523.1656</v>
      </c>
      <c r="J249" s="8">
        <v>215</v>
      </c>
      <c r="K249" s="8">
        <v>10024.265444040337</v>
      </c>
      <c r="L249" s="8">
        <v>-1504.2394440403368</v>
      </c>
      <c r="M249" s="8">
        <v>-0.24881823099680256</v>
      </c>
      <c r="O249" s="8">
        <v>16.031390134529151</v>
      </c>
      <c r="P249" s="8">
        <v>3279.8685500000001</v>
      </c>
    </row>
    <row r="250" spans="1:16">
      <c r="A250">
        <v>54</v>
      </c>
      <c r="B250">
        <v>30.02</v>
      </c>
      <c r="C250">
        <v>0</v>
      </c>
      <c r="D250">
        <v>0</v>
      </c>
      <c r="E250">
        <v>0</v>
      </c>
      <c r="F250">
        <v>0</v>
      </c>
      <c r="G250">
        <v>24476.478510000001</v>
      </c>
      <c r="J250" s="8">
        <v>216</v>
      </c>
      <c r="K250" s="8">
        <v>11095.816156884102</v>
      </c>
      <c r="L250" s="8">
        <v>-3724.0441568841024</v>
      </c>
      <c r="M250" s="8">
        <v>-0.61599905715877101</v>
      </c>
      <c r="O250" s="8">
        <v>16.10612855007474</v>
      </c>
      <c r="P250" s="8">
        <v>3292.5298499999999</v>
      </c>
    </row>
    <row r="251" spans="1:16">
      <c r="A251">
        <v>60</v>
      </c>
      <c r="B251">
        <v>38.06</v>
      </c>
      <c r="C251">
        <v>0</v>
      </c>
      <c r="D251">
        <v>0</v>
      </c>
      <c r="E251">
        <v>1</v>
      </c>
      <c r="F251">
        <v>0</v>
      </c>
      <c r="G251">
        <v>12648.7034</v>
      </c>
      <c r="J251" s="8">
        <v>217</v>
      </c>
      <c r="K251" s="8">
        <v>10463.815770665416</v>
      </c>
      <c r="L251" s="8">
        <v>-108.17477066541687</v>
      </c>
      <c r="M251" s="8">
        <v>-1.7893331531819663E-2</v>
      </c>
      <c r="O251" s="8">
        <v>16.180866965620329</v>
      </c>
      <c r="P251" s="8">
        <v>3309.7926000000002</v>
      </c>
    </row>
    <row r="252" spans="1:16">
      <c r="A252">
        <v>24</v>
      </c>
      <c r="B252">
        <v>35.86</v>
      </c>
      <c r="C252">
        <v>0</v>
      </c>
      <c r="D252">
        <v>0</v>
      </c>
      <c r="E252">
        <v>1</v>
      </c>
      <c r="F252">
        <v>0</v>
      </c>
      <c r="G252">
        <v>1986.9333999999999</v>
      </c>
      <c r="J252" s="8">
        <v>218</v>
      </c>
      <c r="K252" s="8">
        <v>1737.9353010131199</v>
      </c>
      <c r="L252" s="8">
        <v>745.80069898687998</v>
      </c>
      <c r="M252" s="8">
        <v>0.12336387756171498</v>
      </c>
      <c r="O252" s="8">
        <v>16.255605381165918</v>
      </c>
      <c r="P252" s="8">
        <v>3353.2840000000001</v>
      </c>
    </row>
    <row r="253" spans="1:16">
      <c r="A253">
        <v>19</v>
      </c>
      <c r="B253">
        <v>20.9</v>
      </c>
      <c r="C253">
        <v>1</v>
      </c>
      <c r="D253">
        <v>0</v>
      </c>
      <c r="E253">
        <v>0</v>
      </c>
      <c r="F253">
        <v>1</v>
      </c>
      <c r="G253">
        <v>1832.0940000000001</v>
      </c>
      <c r="J253" s="8">
        <v>219</v>
      </c>
      <c r="K253" s="8">
        <v>4262.0069576863207</v>
      </c>
      <c r="L253" s="8">
        <v>-869.03015768632076</v>
      </c>
      <c r="M253" s="8">
        <v>-0.14374742490304249</v>
      </c>
      <c r="O253" s="8">
        <v>16.33034379671151</v>
      </c>
      <c r="P253" s="8">
        <v>3353.4703</v>
      </c>
    </row>
    <row r="254" spans="1:16">
      <c r="A254">
        <v>29</v>
      </c>
      <c r="B254">
        <v>28.975000000000001</v>
      </c>
      <c r="C254">
        <v>1</v>
      </c>
      <c r="D254">
        <v>0</v>
      </c>
      <c r="E254">
        <v>0</v>
      </c>
      <c r="F254">
        <v>0</v>
      </c>
      <c r="G254">
        <v>4040.55825</v>
      </c>
      <c r="J254" s="8">
        <v>220</v>
      </c>
      <c r="K254" s="8">
        <v>1004.1666759586559</v>
      </c>
      <c r="L254" s="8">
        <v>24077.601164041345</v>
      </c>
      <c r="M254" s="8">
        <v>3.9827077743632628</v>
      </c>
      <c r="O254" s="8">
        <v>16.405082212257099</v>
      </c>
      <c r="P254" s="8">
        <v>3366.6696999999999</v>
      </c>
    </row>
    <row r="255" spans="1:16">
      <c r="A255">
        <v>18</v>
      </c>
      <c r="B255">
        <v>17.29</v>
      </c>
      <c r="C255">
        <v>2</v>
      </c>
      <c r="D255">
        <v>1</v>
      </c>
      <c r="E255">
        <v>0</v>
      </c>
      <c r="F255">
        <v>0</v>
      </c>
      <c r="G255">
        <v>12829.455099999999</v>
      </c>
      <c r="J255" s="8">
        <v>221</v>
      </c>
      <c r="K255" s="8">
        <v>7673.8467399971469</v>
      </c>
      <c r="L255" s="8">
        <v>-2661.3757399971473</v>
      </c>
      <c r="M255" s="8">
        <v>-0.4402216723324664</v>
      </c>
      <c r="O255" s="8">
        <v>16.479820627802692</v>
      </c>
      <c r="P255" s="8">
        <v>3378.91</v>
      </c>
    </row>
    <row r="256" spans="1:16">
      <c r="A256">
        <v>63</v>
      </c>
      <c r="B256">
        <v>32.200000000000003</v>
      </c>
      <c r="C256">
        <v>2</v>
      </c>
      <c r="D256">
        <v>1</v>
      </c>
      <c r="E256">
        <v>0</v>
      </c>
      <c r="F256">
        <v>1</v>
      </c>
      <c r="G256">
        <v>47305.305</v>
      </c>
      <c r="J256" s="8">
        <v>222</v>
      </c>
      <c r="K256" s="8">
        <v>12715.780646639085</v>
      </c>
      <c r="L256" s="8">
        <v>-2150.8961466390847</v>
      </c>
      <c r="M256" s="8">
        <v>-0.35578256931429403</v>
      </c>
      <c r="O256" s="8">
        <v>16.554559043348281</v>
      </c>
      <c r="P256" s="8">
        <v>3385.3991500000002</v>
      </c>
    </row>
    <row r="257" spans="1:16">
      <c r="A257">
        <v>54</v>
      </c>
      <c r="B257">
        <v>34.21</v>
      </c>
      <c r="C257">
        <v>2</v>
      </c>
      <c r="D257">
        <v>1</v>
      </c>
      <c r="E257">
        <v>1</v>
      </c>
      <c r="F257">
        <v>0</v>
      </c>
      <c r="G257">
        <v>44260.749900000003</v>
      </c>
      <c r="J257" s="8">
        <v>223</v>
      </c>
      <c r="K257" s="8">
        <v>7120.8623768616735</v>
      </c>
      <c r="L257" s="8">
        <v>-1867.3383768616732</v>
      </c>
      <c r="M257" s="8">
        <v>-0.3088789045148207</v>
      </c>
      <c r="O257" s="8">
        <v>16.62929745889387</v>
      </c>
      <c r="P257" s="8">
        <v>3392.3652000000002</v>
      </c>
    </row>
    <row r="258" spans="1:16">
      <c r="A258">
        <v>27</v>
      </c>
      <c r="B258">
        <v>30.3</v>
      </c>
      <c r="C258">
        <v>3</v>
      </c>
      <c r="D258">
        <v>0</v>
      </c>
      <c r="E258">
        <v>0</v>
      </c>
      <c r="F258">
        <v>1</v>
      </c>
      <c r="G258">
        <v>4260.7439999999997</v>
      </c>
      <c r="J258" s="8">
        <v>224</v>
      </c>
      <c r="K258" s="8">
        <v>27563.587137356652</v>
      </c>
      <c r="L258" s="8">
        <v>7216.0278626433465</v>
      </c>
      <c r="M258" s="8">
        <v>1.1936126889373133</v>
      </c>
      <c r="O258" s="8">
        <v>16.704035874439462</v>
      </c>
      <c r="P258" s="8">
        <v>3392.9767999999999</v>
      </c>
    </row>
    <row r="259" spans="1:16">
      <c r="A259">
        <v>50</v>
      </c>
      <c r="B259">
        <v>31.824999999999999</v>
      </c>
      <c r="C259">
        <v>0</v>
      </c>
      <c r="D259">
        <v>1</v>
      </c>
      <c r="E259">
        <v>0</v>
      </c>
      <c r="F259">
        <v>0</v>
      </c>
      <c r="G259">
        <v>41097.161749999999</v>
      </c>
      <c r="J259" s="8">
        <v>225</v>
      </c>
      <c r="K259" s="8">
        <v>29958.413748825857</v>
      </c>
      <c r="L259" s="8">
        <v>-10442.872148825856</v>
      </c>
      <c r="M259" s="8">
        <v>-1.7273692595225891</v>
      </c>
      <c r="O259" s="8">
        <v>16.778774289985051</v>
      </c>
      <c r="P259" s="8">
        <v>3393.35635</v>
      </c>
    </row>
    <row r="260" spans="1:16">
      <c r="A260">
        <v>55</v>
      </c>
      <c r="B260">
        <v>25.364999999999998</v>
      </c>
      <c r="C260">
        <v>3</v>
      </c>
      <c r="D260">
        <v>0</v>
      </c>
      <c r="E260">
        <v>0</v>
      </c>
      <c r="F260">
        <v>0</v>
      </c>
      <c r="G260">
        <v>13047.332350000001</v>
      </c>
      <c r="J260" s="8">
        <v>226</v>
      </c>
      <c r="K260" s="8">
        <v>13999.300260194244</v>
      </c>
      <c r="L260" s="8">
        <v>-2012.1320601942443</v>
      </c>
      <c r="M260" s="8">
        <v>-0.33282941870261079</v>
      </c>
      <c r="O260" s="8">
        <v>16.853512705530644</v>
      </c>
      <c r="P260" s="8">
        <v>3410.3240000000001</v>
      </c>
    </row>
    <row r="261" spans="1:16">
      <c r="A261">
        <v>56</v>
      </c>
      <c r="B261">
        <v>33.630000000000003</v>
      </c>
      <c r="C261">
        <v>0</v>
      </c>
      <c r="D261">
        <v>1</v>
      </c>
      <c r="E261">
        <v>0</v>
      </c>
      <c r="F261">
        <v>0</v>
      </c>
      <c r="G261">
        <v>43921.183700000001</v>
      </c>
      <c r="J261" s="8">
        <v>227</v>
      </c>
      <c r="K261" s="8">
        <v>7061.016059242068</v>
      </c>
      <c r="L261" s="8">
        <v>-4371.5206592420682</v>
      </c>
      <c r="M261" s="8">
        <v>-0.72309899963600477</v>
      </c>
      <c r="O261" s="8">
        <v>16.928251121076233</v>
      </c>
      <c r="P261" s="8">
        <v>3443.0639999999999</v>
      </c>
    </row>
    <row r="262" spans="1:16">
      <c r="A262">
        <v>38</v>
      </c>
      <c r="B262">
        <v>40.15</v>
      </c>
      <c r="C262">
        <v>0</v>
      </c>
      <c r="D262">
        <v>0</v>
      </c>
      <c r="E262">
        <v>1</v>
      </c>
      <c r="F262">
        <v>0</v>
      </c>
      <c r="G262">
        <v>5400.9804999999997</v>
      </c>
      <c r="J262" s="8">
        <v>228</v>
      </c>
      <c r="K262" s="8">
        <v>16074.976916714459</v>
      </c>
      <c r="L262" s="8">
        <v>8152.3603232855421</v>
      </c>
      <c r="M262" s="8">
        <v>1.3484926765648861</v>
      </c>
      <c r="O262" s="8">
        <v>17.002989536621822</v>
      </c>
      <c r="P262" s="8">
        <v>3471.4096</v>
      </c>
    </row>
    <row r="263" spans="1:16">
      <c r="A263">
        <v>51</v>
      </c>
      <c r="B263">
        <v>24.414999999999999</v>
      </c>
      <c r="C263">
        <v>4</v>
      </c>
      <c r="D263">
        <v>0</v>
      </c>
      <c r="E263">
        <v>0</v>
      </c>
      <c r="F263">
        <v>0</v>
      </c>
      <c r="G263">
        <v>11520.099850000001</v>
      </c>
      <c r="J263" s="8">
        <v>229</v>
      </c>
      <c r="K263" s="8">
        <v>9556.3423479651301</v>
      </c>
      <c r="L263" s="8">
        <v>-2198.16669796513</v>
      </c>
      <c r="M263" s="8">
        <v>-0.36360165357364471</v>
      </c>
      <c r="O263" s="8">
        <v>17.077727952167415</v>
      </c>
      <c r="P263" s="8">
        <v>3481.8679999999999</v>
      </c>
    </row>
    <row r="264" spans="1:16">
      <c r="A264">
        <v>19</v>
      </c>
      <c r="B264">
        <v>31.92</v>
      </c>
      <c r="C264">
        <v>0</v>
      </c>
      <c r="D264">
        <v>1</v>
      </c>
      <c r="E264">
        <v>0</v>
      </c>
      <c r="F264">
        <v>0</v>
      </c>
      <c r="G264">
        <v>33750.291799999999</v>
      </c>
      <c r="J264" s="8">
        <v>230</v>
      </c>
      <c r="K264" s="8">
        <v>9478.8145941597122</v>
      </c>
      <c r="L264" s="8">
        <v>-253.558194159712</v>
      </c>
      <c r="M264" s="8">
        <v>-4.1941395417810591E-2</v>
      </c>
      <c r="O264" s="8">
        <v>17.152466367713004</v>
      </c>
      <c r="P264" s="8">
        <v>3484.3310000000001</v>
      </c>
    </row>
    <row r="265" spans="1:16">
      <c r="A265">
        <v>58</v>
      </c>
      <c r="B265">
        <v>25.2</v>
      </c>
      <c r="C265">
        <v>0</v>
      </c>
      <c r="D265">
        <v>0</v>
      </c>
      <c r="E265">
        <v>0</v>
      </c>
      <c r="F265">
        <v>1</v>
      </c>
      <c r="G265">
        <v>11837.16</v>
      </c>
      <c r="J265" s="8">
        <v>231</v>
      </c>
      <c r="K265" s="8">
        <v>11357.553224972102</v>
      </c>
      <c r="L265" s="8">
        <v>-3913.9101749721021</v>
      </c>
      <c r="M265" s="8">
        <v>-0.64740504570283708</v>
      </c>
      <c r="O265" s="8">
        <v>17.227204783258596</v>
      </c>
      <c r="P265" s="8">
        <v>3490.5491000000002</v>
      </c>
    </row>
    <row r="266" spans="1:16">
      <c r="A266">
        <v>20</v>
      </c>
      <c r="B266">
        <v>26.84</v>
      </c>
      <c r="C266">
        <v>1</v>
      </c>
      <c r="D266">
        <v>1</v>
      </c>
      <c r="E266">
        <v>1</v>
      </c>
      <c r="F266">
        <v>0</v>
      </c>
      <c r="G266">
        <v>17085.267599999999</v>
      </c>
      <c r="J266" s="8">
        <v>232</v>
      </c>
      <c r="K266" s="8">
        <v>12978.545747560409</v>
      </c>
      <c r="L266" s="8">
        <v>1022.7409524395916</v>
      </c>
      <c r="M266" s="8">
        <v>0.16917293025536451</v>
      </c>
      <c r="O266" s="8">
        <v>17.301943198804185</v>
      </c>
      <c r="P266" s="8">
        <v>3500.6122999999998</v>
      </c>
    </row>
    <row r="267" spans="1:16">
      <c r="A267">
        <v>52</v>
      </c>
      <c r="B267">
        <v>24.32</v>
      </c>
      <c r="C267">
        <v>3</v>
      </c>
      <c r="D267">
        <v>1</v>
      </c>
      <c r="E267">
        <v>0</v>
      </c>
      <c r="F267">
        <v>0</v>
      </c>
      <c r="G267">
        <v>24869.836800000001</v>
      </c>
      <c r="J267" s="8">
        <v>233</v>
      </c>
      <c r="K267" s="8">
        <v>-2037.1904860510524</v>
      </c>
      <c r="L267" s="8">
        <v>3764.9754860510525</v>
      </c>
      <c r="M267" s="8">
        <v>0.62276956231738678</v>
      </c>
      <c r="O267" s="8">
        <v>17.376681614349774</v>
      </c>
      <c r="P267" s="8">
        <v>3537.703</v>
      </c>
    </row>
    <row r="268" spans="1:16">
      <c r="A268">
        <v>19</v>
      </c>
      <c r="B268">
        <v>36.954999999999998</v>
      </c>
      <c r="C268">
        <v>0</v>
      </c>
      <c r="D268">
        <v>1</v>
      </c>
      <c r="E268">
        <v>0</v>
      </c>
      <c r="F268">
        <v>0</v>
      </c>
      <c r="G268">
        <v>36219.405449999998</v>
      </c>
      <c r="J268" s="8">
        <v>234</v>
      </c>
      <c r="K268" s="8">
        <v>11999.430230278938</v>
      </c>
      <c r="L268" s="8">
        <v>334.3977697210612</v>
      </c>
      <c r="M268" s="8">
        <v>5.5313176263871083E-2</v>
      </c>
      <c r="O268" s="8">
        <v>17.451420029895367</v>
      </c>
      <c r="P268" s="8">
        <v>3554.203</v>
      </c>
    </row>
    <row r="269" spans="1:16">
      <c r="A269">
        <v>53</v>
      </c>
      <c r="B269">
        <v>38.06</v>
      </c>
      <c r="C269">
        <v>3</v>
      </c>
      <c r="D269">
        <v>0</v>
      </c>
      <c r="E269">
        <v>1</v>
      </c>
      <c r="F269">
        <v>0</v>
      </c>
      <c r="G269">
        <v>20462.997660000001</v>
      </c>
      <c r="J269" s="8">
        <v>235</v>
      </c>
      <c r="K269" s="8">
        <v>7101.0542011632606</v>
      </c>
      <c r="L269" s="8">
        <v>-390.86230116326078</v>
      </c>
      <c r="M269" s="8">
        <v>-6.4653048903944396E-2</v>
      </c>
      <c r="O269" s="8">
        <v>17.526158445440956</v>
      </c>
      <c r="P269" s="8">
        <v>3556.9223000000002</v>
      </c>
    </row>
    <row r="270" spans="1:16">
      <c r="A270">
        <v>46</v>
      </c>
      <c r="B270">
        <v>42.35</v>
      </c>
      <c r="C270">
        <v>3</v>
      </c>
      <c r="D270">
        <v>1</v>
      </c>
      <c r="E270">
        <v>1</v>
      </c>
      <c r="F270">
        <v>0</v>
      </c>
      <c r="G270">
        <v>46151.124499999998</v>
      </c>
      <c r="J270" s="8">
        <v>236</v>
      </c>
      <c r="K270" s="8">
        <v>29567.977226362171</v>
      </c>
      <c r="L270" s="8">
        <v>-10123.71142636217</v>
      </c>
      <c r="M270" s="8">
        <v>-1.6745764633479487</v>
      </c>
      <c r="O270" s="8">
        <v>17.600896860986548</v>
      </c>
      <c r="P270" s="8">
        <v>3558.6202499999999</v>
      </c>
    </row>
    <row r="271" spans="1:16">
      <c r="A271">
        <v>40</v>
      </c>
      <c r="B271">
        <v>19.8</v>
      </c>
      <c r="C271">
        <v>1</v>
      </c>
      <c r="D271">
        <v>1</v>
      </c>
      <c r="E271">
        <v>1</v>
      </c>
      <c r="F271">
        <v>0</v>
      </c>
      <c r="G271">
        <v>17179.522000000001</v>
      </c>
      <c r="J271" s="8">
        <v>237</v>
      </c>
      <c r="K271" s="8">
        <v>654.14583046824271</v>
      </c>
      <c r="L271" s="8">
        <v>961.62086953175719</v>
      </c>
      <c r="M271" s="8">
        <v>0.15906297670524508</v>
      </c>
      <c r="O271" s="8">
        <v>17.675635276532137</v>
      </c>
      <c r="P271" s="8">
        <v>3561.8888999999999</v>
      </c>
    </row>
    <row r="272" spans="1:16">
      <c r="A272">
        <v>59</v>
      </c>
      <c r="B272">
        <v>32.395000000000003</v>
      </c>
      <c r="C272">
        <v>3</v>
      </c>
      <c r="D272">
        <v>0</v>
      </c>
      <c r="E272">
        <v>0</v>
      </c>
      <c r="F272">
        <v>0</v>
      </c>
      <c r="G272">
        <v>14590.63205</v>
      </c>
      <c r="J272" s="8">
        <v>238</v>
      </c>
      <c r="K272" s="8">
        <v>8886.8751604189383</v>
      </c>
      <c r="L272" s="8">
        <v>-4423.6700604189382</v>
      </c>
      <c r="M272" s="8">
        <v>-0.7317251008858956</v>
      </c>
      <c r="O272" s="8">
        <v>17.750373692077726</v>
      </c>
      <c r="P272" s="8">
        <v>3577.9989999999998</v>
      </c>
    </row>
    <row r="273" spans="1:16">
      <c r="A273">
        <v>45</v>
      </c>
      <c r="B273">
        <v>30.2</v>
      </c>
      <c r="C273">
        <v>1</v>
      </c>
      <c r="D273">
        <v>0</v>
      </c>
      <c r="E273">
        <v>0</v>
      </c>
      <c r="F273">
        <v>1</v>
      </c>
      <c r="G273">
        <v>7441.0529999999999</v>
      </c>
      <c r="J273" s="8">
        <v>239</v>
      </c>
      <c r="K273" s="8">
        <v>26405.917519153438</v>
      </c>
      <c r="L273" s="8">
        <v>-9053.2372191534378</v>
      </c>
      <c r="M273" s="8">
        <v>-1.497507912446262</v>
      </c>
      <c r="O273" s="8">
        <v>17.825112107623319</v>
      </c>
      <c r="P273" s="8">
        <v>3579.8287</v>
      </c>
    </row>
    <row r="274" spans="1:16">
      <c r="A274">
        <v>49</v>
      </c>
      <c r="B274">
        <v>25.84</v>
      </c>
      <c r="C274">
        <v>1</v>
      </c>
      <c r="D274">
        <v>0</v>
      </c>
      <c r="E274">
        <v>0</v>
      </c>
      <c r="F274">
        <v>0</v>
      </c>
      <c r="G274">
        <v>9282.4806000000008</v>
      </c>
      <c r="J274" s="8">
        <v>240</v>
      </c>
      <c r="K274" s="8">
        <v>11644.662453662462</v>
      </c>
      <c r="L274" s="8">
        <v>-4491.991053662462</v>
      </c>
      <c r="M274" s="8">
        <v>-0.74302616651487419</v>
      </c>
      <c r="O274" s="8">
        <v>17.899850523168908</v>
      </c>
      <c r="P274" s="8">
        <v>3591.48</v>
      </c>
    </row>
    <row r="275" spans="1:16">
      <c r="A275">
        <v>18</v>
      </c>
      <c r="B275">
        <v>29.37</v>
      </c>
      <c r="C275">
        <v>1</v>
      </c>
      <c r="D275">
        <v>0</v>
      </c>
      <c r="E275">
        <v>1</v>
      </c>
      <c r="F275">
        <v>0</v>
      </c>
      <c r="G275">
        <v>1719.4363000000001</v>
      </c>
      <c r="J275" s="8">
        <v>241</v>
      </c>
      <c r="K275" s="8">
        <v>30950.705514463389</v>
      </c>
      <c r="L275" s="8">
        <v>7560.922785536608</v>
      </c>
      <c r="M275" s="8">
        <v>1.2506622131563969</v>
      </c>
      <c r="O275" s="8">
        <v>17.974588938714501</v>
      </c>
      <c r="P275" s="8">
        <v>3594.17085</v>
      </c>
    </row>
    <row r="276" spans="1:16">
      <c r="A276">
        <v>50</v>
      </c>
      <c r="B276">
        <v>34.200000000000003</v>
      </c>
      <c r="C276">
        <v>2</v>
      </c>
      <c r="D276">
        <v>1</v>
      </c>
      <c r="E276">
        <v>0</v>
      </c>
      <c r="F276">
        <v>1</v>
      </c>
      <c r="G276">
        <v>42856.838000000003</v>
      </c>
      <c r="J276" s="8">
        <v>242</v>
      </c>
      <c r="K276" s="8">
        <v>4283.1985430025361</v>
      </c>
      <c r="L276" s="8">
        <v>1070.8761069974635</v>
      </c>
      <c r="M276" s="8">
        <v>0.17713502967597122</v>
      </c>
      <c r="O276" s="8">
        <v>18.04932735426009</v>
      </c>
      <c r="P276" s="8">
        <v>3597.596</v>
      </c>
    </row>
    <row r="277" spans="1:16">
      <c r="A277">
        <v>41</v>
      </c>
      <c r="B277">
        <v>37.049999999999997</v>
      </c>
      <c r="C277">
        <v>2</v>
      </c>
      <c r="D277">
        <v>0</v>
      </c>
      <c r="E277">
        <v>0</v>
      </c>
      <c r="F277">
        <v>0</v>
      </c>
      <c r="G277">
        <v>7265.7025000000003</v>
      </c>
      <c r="J277" s="8">
        <v>243</v>
      </c>
      <c r="K277" s="8">
        <v>10734.355733465816</v>
      </c>
      <c r="L277" s="8">
        <v>24425.778836534184</v>
      </c>
      <c r="M277" s="8">
        <v>4.0403003025245763</v>
      </c>
      <c r="O277" s="8">
        <v>18.124065769805679</v>
      </c>
      <c r="P277" s="8">
        <v>3645.0893999999998</v>
      </c>
    </row>
    <row r="278" spans="1:16">
      <c r="A278">
        <v>50</v>
      </c>
      <c r="B278">
        <v>27.454999999999998</v>
      </c>
      <c r="C278">
        <v>1</v>
      </c>
      <c r="D278">
        <v>0</v>
      </c>
      <c r="E278">
        <v>0</v>
      </c>
      <c r="F278">
        <v>0</v>
      </c>
      <c r="G278">
        <v>9617.6624499999998</v>
      </c>
      <c r="J278" s="8">
        <v>244</v>
      </c>
      <c r="K278" s="8">
        <v>10700.799508159856</v>
      </c>
      <c r="L278" s="8">
        <v>-3503.9325081598563</v>
      </c>
      <c r="M278" s="8">
        <v>-0.57959009894780156</v>
      </c>
      <c r="O278" s="8">
        <v>18.198804185351271</v>
      </c>
      <c r="P278" s="8">
        <v>3659.346</v>
      </c>
    </row>
    <row r="279" spans="1:16">
      <c r="A279">
        <v>25</v>
      </c>
      <c r="B279">
        <v>27.55</v>
      </c>
      <c r="C279">
        <v>0</v>
      </c>
      <c r="D279">
        <v>0</v>
      </c>
      <c r="E279">
        <v>0</v>
      </c>
      <c r="F279">
        <v>0</v>
      </c>
      <c r="G279">
        <v>2523.1695</v>
      </c>
      <c r="J279" s="8">
        <v>245</v>
      </c>
      <c r="K279" s="8">
        <v>37263.80573145987</v>
      </c>
      <c r="L279" s="8">
        <v>-7740.6401314598697</v>
      </c>
      <c r="M279" s="8">
        <v>-1.2803894964484492</v>
      </c>
      <c r="O279" s="8">
        <v>18.27354260089686</v>
      </c>
      <c r="P279" s="8">
        <v>3693.4279999999999</v>
      </c>
    </row>
    <row r="280" spans="1:16">
      <c r="A280">
        <v>47</v>
      </c>
      <c r="B280">
        <v>26.6</v>
      </c>
      <c r="C280">
        <v>2</v>
      </c>
      <c r="D280">
        <v>0</v>
      </c>
      <c r="E280">
        <v>0</v>
      </c>
      <c r="F280">
        <v>0</v>
      </c>
      <c r="G280">
        <v>9715.8410000000003</v>
      </c>
      <c r="J280" s="8">
        <v>246</v>
      </c>
      <c r="K280" s="8">
        <v>11878.975526076902</v>
      </c>
      <c r="L280" s="8">
        <v>12597.502983923099</v>
      </c>
      <c r="M280" s="8">
        <v>2.0837695885819589</v>
      </c>
      <c r="O280" s="8">
        <v>18.348281016442453</v>
      </c>
      <c r="P280" s="8">
        <v>3704.3544999999999</v>
      </c>
    </row>
    <row r="281" spans="1:16">
      <c r="A281">
        <v>19</v>
      </c>
      <c r="B281">
        <v>20.614999999999998</v>
      </c>
      <c r="C281">
        <v>2</v>
      </c>
      <c r="D281">
        <v>0</v>
      </c>
      <c r="E281">
        <v>0</v>
      </c>
      <c r="F281">
        <v>0</v>
      </c>
      <c r="G281">
        <v>2803.69785</v>
      </c>
      <c r="J281" s="8">
        <v>247</v>
      </c>
      <c r="K281" s="8">
        <v>15285.220559242916</v>
      </c>
      <c r="L281" s="8">
        <v>-2636.517159242916</v>
      </c>
      <c r="M281" s="8">
        <v>-0.43610978169373565</v>
      </c>
      <c r="O281" s="8">
        <v>18.423019431988042</v>
      </c>
      <c r="P281" s="8">
        <v>3732.6251000000002</v>
      </c>
    </row>
    <row r="282" spans="1:16">
      <c r="A282">
        <v>22</v>
      </c>
      <c r="B282">
        <v>24.3</v>
      </c>
      <c r="C282">
        <v>0</v>
      </c>
      <c r="D282">
        <v>0</v>
      </c>
      <c r="E282">
        <v>0</v>
      </c>
      <c r="F282">
        <v>1</v>
      </c>
      <c r="G282">
        <v>2150.4690000000001</v>
      </c>
      <c r="J282" s="8">
        <v>248</v>
      </c>
      <c r="K282" s="8">
        <v>5287.9795603296179</v>
      </c>
      <c r="L282" s="8">
        <v>-3301.046160329618</v>
      </c>
      <c r="M282" s="8">
        <v>-0.54603040048322116</v>
      </c>
      <c r="O282" s="8">
        <v>18.497757847533631</v>
      </c>
      <c r="P282" s="8">
        <v>3736.4647</v>
      </c>
    </row>
    <row r="283" spans="1:16">
      <c r="A283">
        <v>59</v>
      </c>
      <c r="B283">
        <v>31.79</v>
      </c>
      <c r="C283">
        <v>2</v>
      </c>
      <c r="D283">
        <v>0</v>
      </c>
      <c r="E283">
        <v>1</v>
      </c>
      <c r="F283">
        <v>0</v>
      </c>
      <c r="G283">
        <v>12928.7911</v>
      </c>
      <c r="J283" s="8">
        <v>249</v>
      </c>
      <c r="K283" s="8">
        <v>-515.85820395914789</v>
      </c>
      <c r="L283" s="8">
        <v>2347.9522039591479</v>
      </c>
      <c r="M283" s="8">
        <v>0.38837787173362609</v>
      </c>
      <c r="O283" s="8">
        <v>18.572496263079223</v>
      </c>
      <c r="P283" s="8">
        <v>3756.6215999999999</v>
      </c>
    </row>
    <row r="284" spans="1:16">
      <c r="A284">
        <v>51</v>
      </c>
      <c r="B284">
        <v>21.56</v>
      </c>
      <c r="C284">
        <v>1</v>
      </c>
      <c r="D284">
        <v>0</v>
      </c>
      <c r="E284">
        <v>1</v>
      </c>
      <c r="F284">
        <v>0</v>
      </c>
      <c r="G284">
        <v>9855.1314000000002</v>
      </c>
      <c r="J284" s="8">
        <v>250</v>
      </c>
      <c r="K284" s="8">
        <v>5571.4797100753458</v>
      </c>
      <c r="L284" s="8">
        <v>-1530.9214600753457</v>
      </c>
      <c r="M284" s="8">
        <v>-0.25323173847100305</v>
      </c>
      <c r="O284" s="8">
        <v>18.647234678624812</v>
      </c>
      <c r="P284" s="8">
        <v>3757.8447999999999</v>
      </c>
    </row>
    <row r="285" spans="1:16">
      <c r="A285">
        <v>40</v>
      </c>
      <c r="B285">
        <v>28.12</v>
      </c>
      <c r="C285">
        <v>1</v>
      </c>
      <c r="D285">
        <v>1</v>
      </c>
      <c r="E285">
        <v>0</v>
      </c>
      <c r="F285">
        <v>0</v>
      </c>
      <c r="G285">
        <v>22331.566800000001</v>
      </c>
      <c r="J285" s="8">
        <v>251</v>
      </c>
      <c r="K285" s="8">
        <v>23102.804494214994</v>
      </c>
      <c r="L285" s="8">
        <v>-10273.349394214994</v>
      </c>
      <c r="M285" s="8">
        <v>-1.6993282770293467</v>
      </c>
      <c r="O285" s="8">
        <v>18.721973094170405</v>
      </c>
      <c r="P285" s="8">
        <v>3761.2919999999999</v>
      </c>
    </row>
    <row r="286" spans="1:16">
      <c r="A286">
        <v>54</v>
      </c>
      <c r="B286">
        <v>40.564999999999998</v>
      </c>
      <c r="C286">
        <v>3</v>
      </c>
      <c r="D286">
        <v>1</v>
      </c>
      <c r="E286">
        <v>0</v>
      </c>
      <c r="F286">
        <v>0</v>
      </c>
      <c r="G286">
        <v>48549.178350000002</v>
      </c>
      <c r="J286" s="8">
        <v>252</v>
      </c>
      <c r="K286" s="8">
        <v>38934.489143392268</v>
      </c>
      <c r="L286" s="8">
        <v>8370.8158566077327</v>
      </c>
      <c r="M286" s="8">
        <v>1.384627694542272</v>
      </c>
      <c r="O286" s="8">
        <v>18.796711509715994</v>
      </c>
      <c r="P286" s="8">
        <v>3766.8838000000001</v>
      </c>
    </row>
    <row r="287" spans="1:16">
      <c r="A287">
        <v>30</v>
      </c>
      <c r="B287">
        <v>27.645</v>
      </c>
      <c r="C287">
        <v>1</v>
      </c>
      <c r="D287">
        <v>0</v>
      </c>
      <c r="E287">
        <v>0</v>
      </c>
      <c r="F287">
        <v>0</v>
      </c>
      <c r="G287">
        <v>4237.12655</v>
      </c>
      <c r="J287" s="8">
        <v>253</v>
      </c>
      <c r="K287" s="8">
        <v>37226.3762985598</v>
      </c>
      <c r="L287" s="8">
        <v>7034.373601440202</v>
      </c>
      <c r="M287" s="8">
        <v>1.1635650179334238</v>
      </c>
      <c r="O287" s="8">
        <v>18.871449925261583</v>
      </c>
      <c r="P287" s="8">
        <v>3847.674</v>
      </c>
    </row>
    <row r="288" spans="1:16">
      <c r="A288">
        <v>55</v>
      </c>
      <c r="B288">
        <v>32.395000000000003</v>
      </c>
      <c r="C288">
        <v>1</v>
      </c>
      <c r="D288">
        <v>0</v>
      </c>
      <c r="E288">
        <v>0</v>
      </c>
      <c r="F288">
        <v>0</v>
      </c>
      <c r="G288">
        <v>11879.10405</v>
      </c>
      <c r="J288" s="8">
        <v>254</v>
      </c>
      <c r="K288" s="8">
        <v>5666.5097563701001</v>
      </c>
      <c r="L288" s="8">
        <v>-1405.7657563701005</v>
      </c>
      <c r="M288" s="8">
        <v>-0.23252956840195119</v>
      </c>
      <c r="O288" s="8">
        <v>18.946188340807176</v>
      </c>
      <c r="P288" s="8">
        <v>3857.7592500000001</v>
      </c>
    </row>
    <row r="289" spans="1:16">
      <c r="A289">
        <v>52</v>
      </c>
      <c r="B289">
        <v>31.2</v>
      </c>
      <c r="C289">
        <v>0</v>
      </c>
      <c r="D289">
        <v>0</v>
      </c>
      <c r="E289">
        <v>0</v>
      </c>
      <c r="F289">
        <v>1</v>
      </c>
      <c r="G289">
        <v>9625.92</v>
      </c>
      <c r="J289" s="8">
        <v>255</v>
      </c>
      <c r="K289" s="8">
        <v>35306.072505718352</v>
      </c>
      <c r="L289" s="8">
        <v>5791.0892442816476</v>
      </c>
      <c r="M289" s="8">
        <v>0.95791171213838389</v>
      </c>
      <c r="O289" s="8">
        <v>19.020926756352765</v>
      </c>
      <c r="P289" s="8">
        <v>3861.2096499999998</v>
      </c>
    </row>
    <row r="290" spans="1:16">
      <c r="A290">
        <v>46</v>
      </c>
      <c r="B290">
        <v>26.62</v>
      </c>
      <c r="C290">
        <v>1</v>
      </c>
      <c r="D290">
        <v>0</v>
      </c>
      <c r="E290">
        <v>1</v>
      </c>
      <c r="F290">
        <v>0</v>
      </c>
      <c r="G290">
        <v>7742.1098000000002</v>
      </c>
      <c r="J290" s="8">
        <v>256</v>
      </c>
      <c r="K290" s="8">
        <v>11974.23893678027</v>
      </c>
      <c r="L290" s="8">
        <v>1073.0934132197308</v>
      </c>
      <c r="M290" s="8">
        <v>0.17750179722351067</v>
      </c>
      <c r="O290" s="8">
        <v>19.095665171898357</v>
      </c>
      <c r="P290" s="8">
        <v>3866.8552</v>
      </c>
    </row>
    <row r="291" spans="1:16">
      <c r="A291">
        <v>46</v>
      </c>
      <c r="B291">
        <v>48.07</v>
      </c>
      <c r="C291">
        <v>2</v>
      </c>
      <c r="D291">
        <v>0</v>
      </c>
      <c r="E291">
        <v>0</v>
      </c>
      <c r="F291">
        <v>0</v>
      </c>
      <c r="G291">
        <v>9432.9253000000008</v>
      </c>
      <c r="J291" s="8">
        <v>257</v>
      </c>
      <c r="K291" s="8">
        <v>37459.358458661365</v>
      </c>
      <c r="L291" s="8">
        <v>6461.8252413386363</v>
      </c>
      <c r="M291" s="8">
        <v>1.0688590383202661</v>
      </c>
      <c r="O291" s="8">
        <v>19.170403587443946</v>
      </c>
      <c r="P291" s="8">
        <v>3875.7341000000001</v>
      </c>
    </row>
    <row r="292" spans="1:16">
      <c r="A292">
        <v>63</v>
      </c>
      <c r="B292">
        <v>26.22</v>
      </c>
      <c r="C292">
        <v>0</v>
      </c>
      <c r="D292">
        <v>0</v>
      </c>
      <c r="E292">
        <v>0</v>
      </c>
      <c r="F292">
        <v>0</v>
      </c>
      <c r="G292">
        <v>14256.192800000001</v>
      </c>
      <c r="J292" s="8">
        <v>258</v>
      </c>
      <c r="K292" s="8">
        <v>10338.840355084054</v>
      </c>
      <c r="L292" s="8">
        <v>-4937.8598550840543</v>
      </c>
      <c r="M292" s="8">
        <v>-0.81677791319717319</v>
      </c>
      <c r="O292" s="8">
        <v>19.245142002989535</v>
      </c>
      <c r="P292" s="8">
        <v>3877.3042500000001</v>
      </c>
    </row>
    <row r="293" spans="1:16">
      <c r="A293">
        <v>59</v>
      </c>
      <c r="B293">
        <v>36.765000000000001</v>
      </c>
      <c r="C293">
        <v>1</v>
      </c>
      <c r="D293">
        <v>1</v>
      </c>
      <c r="E293">
        <v>0</v>
      </c>
      <c r="F293">
        <v>0</v>
      </c>
      <c r="G293">
        <v>47896.79135</v>
      </c>
      <c r="J293" s="8">
        <v>259</v>
      </c>
      <c r="K293" s="8">
        <v>11096.048250703894</v>
      </c>
      <c r="L293" s="8">
        <v>424.05159929610636</v>
      </c>
      <c r="M293" s="8">
        <v>7.0142934495070197E-2</v>
      </c>
      <c r="O293" s="8">
        <v>19.319880418535128</v>
      </c>
      <c r="P293" s="8">
        <v>3906.127</v>
      </c>
    </row>
    <row r="294" spans="1:16">
      <c r="A294">
        <v>52</v>
      </c>
      <c r="B294">
        <v>26.4</v>
      </c>
      <c r="C294">
        <v>3</v>
      </c>
      <c r="D294">
        <v>0</v>
      </c>
      <c r="E294">
        <v>1</v>
      </c>
      <c r="F294">
        <v>0</v>
      </c>
      <c r="G294">
        <v>25992.821039999999</v>
      </c>
      <c r="J294" s="8">
        <v>260</v>
      </c>
      <c r="K294" s="8">
        <v>27371.045323142152</v>
      </c>
      <c r="L294" s="8">
        <v>6379.2464768578466</v>
      </c>
      <c r="M294" s="8">
        <v>1.0551995759405117</v>
      </c>
      <c r="O294" s="8">
        <v>19.394618834080717</v>
      </c>
      <c r="P294" s="8">
        <v>3925.7582000000002</v>
      </c>
    </row>
    <row r="295" spans="1:16">
      <c r="A295">
        <v>28</v>
      </c>
      <c r="B295">
        <v>33.4</v>
      </c>
      <c r="C295">
        <v>0</v>
      </c>
      <c r="D295">
        <v>0</v>
      </c>
      <c r="E295">
        <v>0</v>
      </c>
      <c r="F295">
        <v>1</v>
      </c>
      <c r="G295">
        <v>3172.018</v>
      </c>
      <c r="J295" s="8">
        <v>261</v>
      </c>
      <c r="K295" s="8">
        <v>10492.004625348314</v>
      </c>
      <c r="L295" s="8">
        <v>1345.1553746516856</v>
      </c>
      <c r="M295" s="8">
        <v>0.22250392519802753</v>
      </c>
      <c r="O295" s="8">
        <v>19.469357249626309</v>
      </c>
      <c r="P295" s="8">
        <v>3935.1799000000001</v>
      </c>
    </row>
    <row r="296" spans="1:16">
      <c r="A296">
        <v>29</v>
      </c>
      <c r="B296">
        <v>29.64</v>
      </c>
      <c r="C296">
        <v>1</v>
      </c>
      <c r="D296">
        <v>0</v>
      </c>
      <c r="E296">
        <v>0</v>
      </c>
      <c r="F296">
        <v>0</v>
      </c>
      <c r="G296">
        <v>20277.807509999999</v>
      </c>
      <c r="J296" s="8">
        <v>262</v>
      </c>
      <c r="K296" s="8">
        <v>25520.828235907586</v>
      </c>
      <c r="L296" s="8">
        <v>-8435.5606359075864</v>
      </c>
      <c r="M296" s="8">
        <v>-1.3953372139046933</v>
      </c>
      <c r="O296" s="8">
        <v>19.544095665171898</v>
      </c>
      <c r="P296" s="8">
        <v>3943.5954000000002</v>
      </c>
    </row>
    <row r="297" spans="1:16">
      <c r="A297">
        <v>25</v>
      </c>
      <c r="B297">
        <v>45.54</v>
      </c>
      <c r="C297">
        <v>2</v>
      </c>
      <c r="D297">
        <v>1</v>
      </c>
      <c r="E297">
        <v>1</v>
      </c>
      <c r="F297">
        <v>0</v>
      </c>
      <c r="G297">
        <v>42112.2356</v>
      </c>
      <c r="J297" s="8">
        <v>263</v>
      </c>
      <c r="K297" s="8">
        <v>34693.214503058029</v>
      </c>
      <c r="L297" s="8">
        <v>-9823.3777030580277</v>
      </c>
      <c r="M297" s="8">
        <v>-1.6248978659429363</v>
      </c>
      <c r="O297" s="8">
        <v>19.618834080717487</v>
      </c>
      <c r="P297" s="8">
        <v>3947.4131000000002</v>
      </c>
    </row>
    <row r="298" spans="1:16">
      <c r="A298">
        <v>22</v>
      </c>
      <c r="B298">
        <v>28.82</v>
      </c>
      <c r="C298">
        <v>0</v>
      </c>
      <c r="D298">
        <v>0</v>
      </c>
      <c r="E298">
        <v>1</v>
      </c>
      <c r="F298">
        <v>0</v>
      </c>
      <c r="G298">
        <v>2156.7518</v>
      </c>
      <c r="J298" s="8">
        <v>264</v>
      </c>
      <c r="K298" s="8">
        <v>29076.104443522214</v>
      </c>
      <c r="L298" s="8">
        <v>7143.3010064777845</v>
      </c>
      <c r="M298" s="8">
        <v>1.1815828437097016</v>
      </c>
      <c r="O298" s="8">
        <v>19.69357249626308</v>
      </c>
      <c r="P298" s="8">
        <v>3956.0714499999999</v>
      </c>
    </row>
    <row r="299" spans="1:16">
      <c r="A299">
        <v>25</v>
      </c>
      <c r="B299">
        <v>26.8</v>
      </c>
      <c r="C299">
        <v>3</v>
      </c>
      <c r="D299">
        <v>0</v>
      </c>
      <c r="E299">
        <v>0</v>
      </c>
      <c r="F299">
        <v>1</v>
      </c>
      <c r="G299">
        <v>3906.127</v>
      </c>
      <c r="J299" s="8">
        <v>265</v>
      </c>
      <c r="K299" s="8">
        <v>14900.808258127639</v>
      </c>
      <c r="L299" s="8">
        <v>5562.1894018723615</v>
      </c>
      <c r="M299" s="8">
        <v>0.92004908721562051</v>
      </c>
      <c r="O299" s="8">
        <v>19.768310911808669</v>
      </c>
      <c r="P299" s="8">
        <v>3972.9247</v>
      </c>
    </row>
    <row r="300" spans="1:16">
      <c r="A300">
        <v>18</v>
      </c>
      <c r="B300">
        <v>22.99</v>
      </c>
      <c r="C300">
        <v>0</v>
      </c>
      <c r="D300">
        <v>0</v>
      </c>
      <c r="E300">
        <v>0</v>
      </c>
      <c r="F300">
        <v>0</v>
      </c>
      <c r="G300">
        <v>1704.5681</v>
      </c>
      <c r="J300" s="8">
        <v>266</v>
      </c>
      <c r="K300" s="8">
        <v>38398.409782705225</v>
      </c>
      <c r="L300" s="8">
        <v>7752.7147172947734</v>
      </c>
      <c r="M300" s="8">
        <v>1.2823867696215221</v>
      </c>
      <c r="O300" s="8">
        <v>19.843049327354262</v>
      </c>
      <c r="P300" s="8">
        <v>3981.9767999999999</v>
      </c>
    </row>
    <row r="301" spans="1:16">
      <c r="A301">
        <v>19</v>
      </c>
      <c r="B301">
        <v>27.7</v>
      </c>
      <c r="C301">
        <v>0</v>
      </c>
      <c r="D301">
        <v>1</v>
      </c>
      <c r="E301">
        <v>0</v>
      </c>
      <c r="F301">
        <v>1</v>
      </c>
      <c r="G301">
        <v>16297.846</v>
      </c>
      <c r="J301" s="8">
        <v>267</v>
      </c>
      <c r="K301" s="8">
        <v>28276.921051888625</v>
      </c>
      <c r="L301" s="8">
        <v>-11097.399051888624</v>
      </c>
      <c r="M301" s="8">
        <v>-1.835635418082068</v>
      </c>
      <c r="O301" s="8">
        <v>19.917787742899851</v>
      </c>
      <c r="P301" s="8">
        <v>3987.9259999999999</v>
      </c>
    </row>
    <row r="302" spans="1:16">
      <c r="A302">
        <v>47</v>
      </c>
      <c r="B302">
        <v>25.41</v>
      </c>
      <c r="C302">
        <v>1</v>
      </c>
      <c r="D302">
        <v>1</v>
      </c>
      <c r="E302">
        <v>1</v>
      </c>
      <c r="F302">
        <v>0</v>
      </c>
      <c r="G302">
        <v>21978.676899999999</v>
      </c>
      <c r="J302" s="8">
        <v>268</v>
      </c>
      <c r="K302" s="8">
        <v>15382.913082452538</v>
      </c>
      <c r="L302" s="8">
        <v>-792.28103245253806</v>
      </c>
      <c r="M302" s="8">
        <v>-0.13105225084223665</v>
      </c>
      <c r="O302" s="8">
        <v>19.99252615844544</v>
      </c>
      <c r="P302" s="8">
        <v>3989.8409999999999</v>
      </c>
    </row>
    <row r="303" spans="1:16">
      <c r="A303">
        <v>31</v>
      </c>
      <c r="B303">
        <v>34.39</v>
      </c>
      <c r="C303">
        <v>3</v>
      </c>
      <c r="D303">
        <v>1</v>
      </c>
      <c r="E303">
        <v>0</v>
      </c>
      <c r="F303">
        <v>0</v>
      </c>
      <c r="G303">
        <v>38746.355100000001</v>
      </c>
      <c r="J303" s="8">
        <v>269</v>
      </c>
      <c r="K303" s="8">
        <v>9315.6723653073495</v>
      </c>
      <c r="L303" s="8">
        <v>-1874.6193653073497</v>
      </c>
      <c r="M303" s="8">
        <v>-0.31008326241950063</v>
      </c>
      <c r="O303" s="8">
        <v>20.067264573991032</v>
      </c>
      <c r="P303" s="8">
        <v>3994.1777999999999</v>
      </c>
    </row>
    <row r="304" spans="1:16">
      <c r="A304">
        <v>48</v>
      </c>
      <c r="B304">
        <v>28.88</v>
      </c>
      <c r="C304">
        <v>1</v>
      </c>
      <c r="D304">
        <v>0</v>
      </c>
      <c r="E304">
        <v>0</v>
      </c>
      <c r="F304">
        <v>0</v>
      </c>
      <c r="G304">
        <v>9249.4951999999994</v>
      </c>
      <c r="J304" s="8">
        <v>270</v>
      </c>
      <c r="K304" s="8">
        <v>9649.9669381882886</v>
      </c>
      <c r="L304" s="8">
        <v>-367.48633818828785</v>
      </c>
      <c r="M304" s="8">
        <v>-6.0786400028113197E-2</v>
      </c>
      <c r="O304" s="8">
        <v>20.142002989536621</v>
      </c>
      <c r="P304" s="8">
        <v>4005.4225000000001</v>
      </c>
    </row>
    <row r="305" spans="1:16">
      <c r="A305">
        <v>36</v>
      </c>
      <c r="B305">
        <v>27.55</v>
      </c>
      <c r="C305">
        <v>3</v>
      </c>
      <c r="D305">
        <v>0</v>
      </c>
      <c r="E305">
        <v>0</v>
      </c>
      <c r="F305">
        <v>0</v>
      </c>
      <c r="G305">
        <v>6746.7425000000003</v>
      </c>
      <c r="J305" s="8">
        <v>271</v>
      </c>
      <c r="K305" s="8">
        <v>2019.7030985830233</v>
      </c>
      <c r="L305" s="8">
        <v>-300.26679858302327</v>
      </c>
      <c r="M305" s="8">
        <v>-4.9667527298597844E-2</v>
      </c>
      <c r="O305" s="8">
        <v>20.216741405082214</v>
      </c>
      <c r="P305" s="8">
        <v>4032.2406999999998</v>
      </c>
    </row>
    <row r="306" spans="1:16">
      <c r="A306">
        <v>53</v>
      </c>
      <c r="B306">
        <v>22.61</v>
      </c>
      <c r="C306">
        <v>3</v>
      </c>
      <c r="D306">
        <v>1</v>
      </c>
      <c r="E306">
        <v>0</v>
      </c>
      <c r="F306">
        <v>0</v>
      </c>
      <c r="G306">
        <v>24873.384900000001</v>
      </c>
      <c r="J306" s="8">
        <v>272</v>
      </c>
      <c r="K306" s="8">
        <v>36270.688734732685</v>
      </c>
      <c r="L306" s="8">
        <v>6586.1492652673187</v>
      </c>
      <c r="M306" s="8">
        <v>1.0894236391402334</v>
      </c>
      <c r="O306" s="8">
        <v>20.291479820627803</v>
      </c>
      <c r="P306" s="8">
        <v>4040.55825</v>
      </c>
    </row>
    <row r="307" spans="1:16">
      <c r="A307">
        <v>56</v>
      </c>
      <c r="B307">
        <v>37.51</v>
      </c>
      <c r="C307">
        <v>2</v>
      </c>
      <c r="D307">
        <v>0</v>
      </c>
      <c r="E307">
        <v>1</v>
      </c>
      <c r="F307">
        <v>0</v>
      </c>
      <c r="G307">
        <v>12265.5069</v>
      </c>
      <c r="J307" s="8">
        <v>273</v>
      </c>
      <c r="K307" s="8">
        <v>11861.629319963657</v>
      </c>
      <c r="L307" s="8">
        <v>-4595.9268199636563</v>
      </c>
      <c r="M307" s="8">
        <v>-0.76021831874224699</v>
      </c>
      <c r="O307" s="8">
        <v>20.366218236173392</v>
      </c>
      <c r="P307" s="8">
        <v>4058.1161000000002</v>
      </c>
    </row>
    <row r="308" spans="1:16">
      <c r="A308">
        <v>28</v>
      </c>
      <c r="B308">
        <v>33</v>
      </c>
      <c r="C308">
        <v>2</v>
      </c>
      <c r="D308">
        <v>0</v>
      </c>
      <c r="E308">
        <v>1</v>
      </c>
      <c r="F308">
        <v>0</v>
      </c>
      <c r="G308">
        <v>4349.4620000000004</v>
      </c>
      <c r="J308" s="8">
        <v>274</v>
      </c>
      <c r="K308" s="8">
        <v>10453.879084406921</v>
      </c>
      <c r="L308" s="8">
        <v>-836.216634406921</v>
      </c>
      <c r="M308" s="8">
        <v>-0.13831969672618868</v>
      </c>
      <c r="O308" s="8">
        <v>20.440956651718984</v>
      </c>
      <c r="P308" s="8">
        <v>4058.71245</v>
      </c>
    </row>
    <row r="309" spans="1:16">
      <c r="A309">
        <v>57</v>
      </c>
      <c r="B309">
        <v>38</v>
      </c>
      <c r="C309">
        <v>2</v>
      </c>
      <c r="D309">
        <v>0</v>
      </c>
      <c r="E309">
        <v>0</v>
      </c>
      <c r="F309">
        <v>1</v>
      </c>
      <c r="G309">
        <v>12646.207</v>
      </c>
      <c r="J309" s="8">
        <v>275</v>
      </c>
      <c r="K309" s="8">
        <v>3589.3461011609124</v>
      </c>
      <c r="L309" s="8">
        <v>-1066.1766011609125</v>
      </c>
      <c r="M309" s="8">
        <v>-0.17635767821544243</v>
      </c>
      <c r="O309" s="8">
        <v>20.515695067264573</v>
      </c>
      <c r="P309" s="8">
        <v>4074.4537</v>
      </c>
    </row>
    <row r="310" spans="1:16">
      <c r="A310">
        <v>29</v>
      </c>
      <c r="B310">
        <v>33.344999999999999</v>
      </c>
      <c r="C310">
        <v>2</v>
      </c>
      <c r="D310">
        <v>0</v>
      </c>
      <c r="E310">
        <v>0</v>
      </c>
      <c r="F310">
        <v>0</v>
      </c>
      <c r="G310">
        <v>19442.353500000001</v>
      </c>
      <c r="J310" s="8">
        <v>276</v>
      </c>
      <c r="K310" s="8">
        <v>9864.865715755197</v>
      </c>
      <c r="L310" s="8">
        <v>-149.02471575519667</v>
      </c>
      <c r="M310" s="8">
        <v>-2.4650374842859823E-2</v>
      </c>
      <c r="O310" s="8">
        <v>20.590433482810166</v>
      </c>
      <c r="P310" s="8">
        <v>4076.4969999999998</v>
      </c>
    </row>
    <row r="311" spans="1:16">
      <c r="A311">
        <v>28</v>
      </c>
      <c r="B311">
        <v>27.5</v>
      </c>
      <c r="C311">
        <v>2</v>
      </c>
      <c r="D311">
        <v>0</v>
      </c>
      <c r="E311">
        <v>0</v>
      </c>
      <c r="F311">
        <v>1</v>
      </c>
      <c r="G311">
        <v>20177.671129999999</v>
      </c>
      <c r="J311" s="8">
        <v>277</v>
      </c>
      <c r="K311" s="8">
        <v>641.91838987815072</v>
      </c>
      <c r="L311" s="8">
        <v>2161.7794601218493</v>
      </c>
      <c r="M311" s="8">
        <v>0.35758279255594211</v>
      </c>
      <c r="O311" s="8">
        <v>20.665171898355755</v>
      </c>
      <c r="P311" s="8">
        <v>4133.6416499999996</v>
      </c>
    </row>
    <row r="312" spans="1:16">
      <c r="A312">
        <v>30</v>
      </c>
      <c r="B312">
        <v>33.33</v>
      </c>
      <c r="C312">
        <v>1</v>
      </c>
      <c r="D312">
        <v>0</v>
      </c>
      <c r="E312">
        <v>1</v>
      </c>
      <c r="F312">
        <v>0</v>
      </c>
      <c r="G312">
        <v>4151.0286999999998</v>
      </c>
      <c r="J312" s="8">
        <v>278</v>
      </c>
      <c r="K312" s="8">
        <v>934.99736158776409</v>
      </c>
      <c r="L312" s="8">
        <v>1215.471638412236</v>
      </c>
      <c r="M312" s="8">
        <v>0.20105276729361443</v>
      </c>
      <c r="O312" s="8">
        <v>20.739910313901344</v>
      </c>
      <c r="P312" s="8">
        <v>4134.0824499999999</v>
      </c>
    </row>
    <row r="313" spans="1:16">
      <c r="A313">
        <v>58</v>
      </c>
      <c r="B313">
        <v>34.865000000000002</v>
      </c>
      <c r="C313">
        <v>0</v>
      </c>
      <c r="D313">
        <v>0</v>
      </c>
      <c r="E313">
        <v>0</v>
      </c>
      <c r="F313">
        <v>0</v>
      </c>
      <c r="G313">
        <v>11944.594349999999</v>
      </c>
      <c r="J313" s="8">
        <v>279</v>
      </c>
      <c r="K313" s="8">
        <v>13848.021288682654</v>
      </c>
      <c r="L313" s="8">
        <v>-919.23018868265353</v>
      </c>
      <c r="M313" s="8">
        <v>-0.15205107825954711</v>
      </c>
      <c r="O313" s="8">
        <v>20.814648729446937</v>
      </c>
      <c r="P313" s="8">
        <v>4137.5227000000004</v>
      </c>
    </row>
    <row r="314" spans="1:16">
      <c r="A314">
        <v>41</v>
      </c>
      <c r="B314">
        <v>33.06</v>
      </c>
      <c r="C314">
        <v>2</v>
      </c>
      <c r="D314">
        <v>0</v>
      </c>
      <c r="E314">
        <v>0</v>
      </c>
      <c r="F314">
        <v>0</v>
      </c>
      <c r="G314">
        <v>7749.1563999999998</v>
      </c>
      <c r="J314" s="8">
        <v>280</v>
      </c>
      <c r="K314" s="8">
        <v>7856.1251649450869</v>
      </c>
      <c r="L314" s="8">
        <v>1999.0062350549133</v>
      </c>
      <c r="M314" s="8">
        <v>0.33065825864928211</v>
      </c>
      <c r="O314" s="8">
        <v>20.889387144992526</v>
      </c>
      <c r="P314" s="8">
        <v>4149.7359999999999</v>
      </c>
    </row>
    <row r="315" spans="1:16">
      <c r="A315">
        <v>50</v>
      </c>
      <c r="B315">
        <v>26.6</v>
      </c>
      <c r="C315">
        <v>0</v>
      </c>
      <c r="D315">
        <v>0</v>
      </c>
      <c r="E315">
        <v>0</v>
      </c>
      <c r="F315">
        <v>1</v>
      </c>
      <c r="G315">
        <v>8444.4740000000002</v>
      </c>
      <c r="J315" s="8">
        <v>281</v>
      </c>
      <c r="K315" s="8">
        <v>31952.886598702727</v>
      </c>
      <c r="L315" s="8">
        <v>-9621.319798702727</v>
      </c>
      <c r="M315" s="8">
        <v>-1.5914752014065188</v>
      </c>
      <c r="O315" s="8">
        <v>20.964125560538118</v>
      </c>
      <c r="P315" s="8">
        <v>4151.0286999999998</v>
      </c>
    </row>
    <row r="316" spans="1:16">
      <c r="A316">
        <v>19</v>
      </c>
      <c r="B316">
        <v>24.7</v>
      </c>
      <c r="C316">
        <v>0</v>
      </c>
      <c r="D316">
        <v>0</v>
      </c>
      <c r="E316">
        <v>0</v>
      </c>
      <c r="F316">
        <v>1</v>
      </c>
      <c r="G316">
        <v>1737.376</v>
      </c>
      <c r="J316" s="8">
        <v>282</v>
      </c>
      <c r="K316" s="8">
        <v>40708.455767043757</v>
      </c>
      <c r="L316" s="8">
        <v>7840.7225829562449</v>
      </c>
      <c r="M316" s="8">
        <v>1.2969442667902402</v>
      </c>
      <c r="O316" s="8">
        <v>21.038863976083707</v>
      </c>
      <c r="P316" s="8">
        <v>4185.0978999999998</v>
      </c>
    </row>
    <row r="317" spans="1:16">
      <c r="A317">
        <v>43</v>
      </c>
      <c r="B317">
        <v>35.97</v>
      </c>
      <c r="C317">
        <v>3</v>
      </c>
      <c r="D317">
        <v>1</v>
      </c>
      <c r="E317">
        <v>1</v>
      </c>
      <c r="F317">
        <v>0</v>
      </c>
      <c r="G317">
        <v>42124.515299999999</v>
      </c>
      <c r="J317" s="8">
        <v>283</v>
      </c>
      <c r="K317" s="8">
        <v>5378.0931255056375</v>
      </c>
      <c r="L317" s="8">
        <v>-1140.9665755056376</v>
      </c>
      <c r="M317" s="8">
        <v>-0.18872878654296196</v>
      </c>
      <c r="O317" s="8">
        <v>21.113602391629296</v>
      </c>
      <c r="P317" s="8">
        <v>4189.1130999999996</v>
      </c>
    </row>
    <row r="318" spans="1:16">
      <c r="A318">
        <v>49</v>
      </c>
      <c r="B318">
        <v>35.86</v>
      </c>
      <c r="C318">
        <v>0</v>
      </c>
      <c r="D318">
        <v>0</v>
      </c>
      <c r="E318">
        <v>1</v>
      </c>
      <c r="F318">
        <v>0</v>
      </c>
      <c r="G318">
        <v>8124.4084000000003</v>
      </c>
      <c r="J318" s="8">
        <v>284</v>
      </c>
      <c r="K318" s="8">
        <v>13411.799231112494</v>
      </c>
      <c r="L318" s="8">
        <v>-1532.6951811124945</v>
      </c>
      <c r="M318" s="8">
        <v>-0.25352513200784571</v>
      </c>
      <c r="O318" s="8">
        <v>21.188340807174889</v>
      </c>
      <c r="P318" s="8">
        <v>4234.9269999999997</v>
      </c>
    </row>
    <row r="319" spans="1:16">
      <c r="A319">
        <v>27</v>
      </c>
      <c r="B319">
        <v>31.4</v>
      </c>
      <c r="C319">
        <v>0</v>
      </c>
      <c r="D319">
        <v>1</v>
      </c>
      <c r="E319">
        <v>0</v>
      </c>
      <c r="F319">
        <v>1</v>
      </c>
      <c r="G319">
        <v>34838.873</v>
      </c>
      <c r="J319" s="8">
        <v>285</v>
      </c>
      <c r="K319" s="8">
        <v>10981.814289995447</v>
      </c>
      <c r="L319" s="8">
        <v>-1355.8942899954473</v>
      </c>
      <c r="M319" s="8">
        <v>-0.22428026335299717</v>
      </c>
      <c r="O319" s="8">
        <v>21.263079222720478</v>
      </c>
      <c r="P319" s="8">
        <v>4237.12655</v>
      </c>
    </row>
    <row r="320" spans="1:16">
      <c r="A320">
        <v>52</v>
      </c>
      <c r="B320">
        <v>33.25</v>
      </c>
      <c r="C320">
        <v>0</v>
      </c>
      <c r="D320">
        <v>0</v>
      </c>
      <c r="E320">
        <v>0</v>
      </c>
      <c r="F320">
        <v>0</v>
      </c>
      <c r="G320">
        <v>9722.7695000000003</v>
      </c>
      <c r="J320" s="8">
        <v>286</v>
      </c>
      <c r="K320" s="8">
        <v>8284.618365568338</v>
      </c>
      <c r="L320" s="8">
        <v>-542.50856556833787</v>
      </c>
      <c r="M320" s="8">
        <v>-8.9737057567616199E-2</v>
      </c>
      <c r="O320" s="8">
        <v>21.33781763826607</v>
      </c>
      <c r="P320" s="8">
        <v>4239.8926499999998</v>
      </c>
    </row>
    <row r="321" spans="1:16">
      <c r="A321">
        <v>50</v>
      </c>
      <c r="B321">
        <v>32.204999999999998</v>
      </c>
      <c r="C321">
        <v>0</v>
      </c>
      <c r="D321">
        <v>0</v>
      </c>
      <c r="E321">
        <v>0</v>
      </c>
      <c r="F321">
        <v>0</v>
      </c>
      <c r="G321">
        <v>8835.2649500000007</v>
      </c>
      <c r="J321" s="8">
        <v>287</v>
      </c>
      <c r="K321" s="8">
        <v>16878.488781845157</v>
      </c>
      <c r="L321" s="8">
        <v>-7445.5634818451563</v>
      </c>
      <c r="M321" s="8">
        <v>-1.2315804785381148</v>
      </c>
      <c r="O321" s="8">
        <v>21.412556053811659</v>
      </c>
      <c r="P321" s="8">
        <v>4243.5900499999998</v>
      </c>
    </row>
    <row r="322" spans="1:16">
      <c r="A322">
        <v>54</v>
      </c>
      <c r="B322">
        <v>32.774999999999999</v>
      </c>
      <c r="C322">
        <v>0</v>
      </c>
      <c r="D322">
        <v>0</v>
      </c>
      <c r="E322">
        <v>0</v>
      </c>
      <c r="F322">
        <v>0</v>
      </c>
      <c r="G322">
        <v>10435.06525</v>
      </c>
      <c r="J322" s="8">
        <v>288</v>
      </c>
      <c r="K322" s="8">
        <v>12905.195969717186</v>
      </c>
      <c r="L322" s="8">
        <v>1350.9968302828147</v>
      </c>
      <c r="M322" s="8">
        <v>0.22347016808066322</v>
      </c>
      <c r="O322" s="8">
        <v>21.487294469357249</v>
      </c>
      <c r="P322" s="8">
        <v>4260.7439999999997</v>
      </c>
    </row>
    <row r="323" spans="1:16">
      <c r="A323">
        <v>44</v>
      </c>
      <c r="B323">
        <v>27.645</v>
      </c>
      <c r="C323">
        <v>0</v>
      </c>
      <c r="D323">
        <v>0</v>
      </c>
      <c r="E323">
        <v>0</v>
      </c>
      <c r="F323">
        <v>0</v>
      </c>
      <c r="G323">
        <v>7421.1945500000002</v>
      </c>
      <c r="J323" s="8">
        <v>289</v>
      </c>
      <c r="K323" s="8">
        <v>39763.562359343996</v>
      </c>
      <c r="L323" s="8">
        <v>8133.2289906560036</v>
      </c>
      <c r="M323" s="8">
        <v>1.3453281375944763</v>
      </c>
      <c r="O323" s="8">
        <v>21.562032884902841</v>
      </c>
      <c r="P323" s="8">
        <v>4266.1657999999998</v>
      </c>
    </row>
    <row r="324" spans="1:16">
      <c r="A324">
        <v>32</v>
      </c>
      <c r="B324">
        <v>37.335000000000001</v>
      </c>
      <c r="C324">
        <v>1</v>
      </c>
      <c r="D324">
        <v>0</v>
      </c>
      <c r="E324">
        <v>0</v>
      </c>
      <c r="F324">
        <v>0</v>
      </c>
      <c r="G324">
        <v>4667.6076499999999</v>
      </c>
      <c r="J324" s="8">
        <v>290</v>
      </c>
      <c r="K324" s="8">
        <v>10695.243904517201</v>
      </c>
      <c r="L324" s="8">
        <v>15297.577135482798</v>
      </c>
      <c r="M324" s="8">
        <v>2.5303924162261868</v>
      </c>
      <c r="O324" s="8">
        <v>21.63677130044843</v>
      </c>
      <c r="P324" s="8">
        <v>4296.2712000000001</v>
      </c>
    </row>
    <row r="325" spans="1:16">
      <c r="A325">
        <v>34</v>
      </c>
      <c r="B325">
        <v>25.27</v>
      </c>
      <c r="C325">
        <v>1</v>
      </c>
      <c r="D325">
        <v>0</v>
      </c>
      <c r="E325">
        <v>0</v>
      </c>
      <c r="F325">
        <v>0</v>
      </c>
      <c r="G325">
        <v>4894.7533000000003</v>
      </c>
      <c r="J325" s="8">
        <v>291</v>
      </c>
      <c r="K325" s="8">
        <v>5558.6718514071526</v>
      </c>
      <c r="L325" s="8">
        <v>-2386.6538514071526</v>
      </c>
      <c r="M325" s="8">
        <v>-0.39477956229746974</v>
      </c>
      <c r="O325" s="8">
        <v>21.711509715994023</v>
      </c>
      <c r="P325" s="8">
        <v>4320.4108500000002</v>
      </c>
    </row>
    <row r="326" spans="1:16">
      <c r="A326">
        <v>26</v>
      </c>
      <c r="B326">
        <v>29.64</v>
      </c>
      <c r="C326">
        <v>4</v>
      </c>
      <c r="D326">
        <v>0</v>
      </c>
      <c r="E326">
        <v>0</v>
      </c>
      <c r="F326">
        <v>0</v>
      </c>
      <c r="G326">
        <v>24671.663339999999</v>
      </c>
      <c r="J326" s="8">
        <v>292</v>
      </c>
      <c r="K326" s="8">
        <v>5796.6761976727121</v>
      </c>
      <c r="L326" s="8">
        <v>14481.131312327287</v>
      </c>
      <c r="M326" s="8">
        <v>2.3953430354729224</v>
      </c>
      <c r="O326" s="8">
        <v>21.786248131539612</v>
      </c>
      <c r="P326" s="8">
        <v>4337.7352000000001</v>
      </c>
    </row>
    <row r="327" spans="1:16">
      <c r="A327">
        <v>34</v>
      </c>
      <c r="B327">
        <v>30.8</v>
      </c>
      <c r="C327">
        <v>0</v>
      </c>
      <c r="D327">
        <v>1</v>
      </c>
      <c r="E327">
        <v>0</v>
      </c>
      <c r="F327">
        <v>1</v>
      </c>
      <c r="G327">
        <v>35491.64</v>
      </c>
      <c r="J327" s="8">
        <v>293</v>
      </c>
      <c r="K327" s="8">
        <v>33609.997292957589</v>
      </c>
      <c r="L327" s="8">
        <v>8502.2383070424112</v>
      </c>
      <c r="M327" s="8">
        <v>1.4063664554556208</v>
      </c>
      <c r="O327" s="8">
        <v>21.860986547085201</v>
      </c>
      <c r="P327" s="8">
        <v>4340.4408999999996</v>
      </c>
    </row>
    <row r="328" spans="1:16">
      <c r="A328">
        <v>57</v>
      </c>
      <c r="B328">
        <v>40.945</v>
      </c>
      <c r="C328">
        <v>0</v>
      </c>
      <c r="D328">
        <v>0</v>
      </c>
      <c r="E328">
        <v>0</v>
      </c>
      <c r="F328">
        <v>0</v>
      </c>
      <c r="G328">
        <v>11566.30055</v>
      </c>
      <c r="J328" s="8">
        <v>294</v>
      </c>
      <c r="K328" s="8">
        <v>2389.9317825600747</v>
      </c>
      <c r="L328" s="8">
        <v>-233.17998256007468</v>
      </c>
      <c r="M328" s="8">
        <v>-3.8570608551936919E-2</v>
      </c>
      <c r="O328" s="8">
        <v>21.935724962630793</v>
      </c>
      <c r="P328" s="8">
        <v>4347.0233500000004</v>
      </c>
    </row>
    <row r="329" spans="1:16">
      <c r="A329">
        <v>29</v>
      </c>
      <c r="B329">
        <v>27.2</v>
      </c>
      <c r="C329">
        <v>0</v>
      </c>
      <c r="D329">
        <v>0</v>
      </c>
      <c r="E329">
        <v>0</v>
      </c>
      <c r="F329">
        <v>1</v>
      </c>
      <c r="G329">
        <v>2866.0909999999999</v>
      </c>
      <c r="J329" s="8">
        <v>295</v>
      </c>
      <c r="K329" s="8">
        <v>3967.2523035549575</v>
      </c>
      <c r="L329" s="8">
        <v>-61.125303554957554</v>
      </c>
      <c r="M329" s="8">
        <v>-1.0110817104247711E-2</v>
      </c>
      <c r="O329" s="8">
        <v>22.010463378176382</v>
      </c>
      <c r="P329" s="8">
        <v>4349.4620000000004</v>
      </c>
    </row>
    <row r="330" spans="1:16">
      <c r="A330">
        <v>40</v>
      </c>
      <c r="B330">
        <v>34.104999999999997</v>
      </c>
      <c r="C330">
        <v>1</v>
      </c>
      <c r="D330">
        <v>0</v>
      </c>
      <c r="E330">
        <v>0</v>
      </c>
      <c r="F330">
        <v>0</v>
      </c>
      <c r="G330">
        <v>6600.2059499999996</v>
      </c>
      <c r="J330" s="8">
        <v>296</v>
      </c>
      <c r="K330" s="8">
        <v>246.09688040378205</v>
      </c>
      <c r="L330" s="8">
        <v>1458.4712195962179</v>
      </c>
      <c r="M330" s="8">
        <v>0.2412476486090262</v>
      </c>
      <c r="O330" s="8">
        <v>22.085201793721975</v>
      </c>
      <c r="P330" s="8">
        <v>4350.5144</v>
      </c>
    </row>
    <row r="331" spans="1:16">
      <c r="A331">
        <v>27</v>
      </c>
      <c r="B331">
        <v>23.21</v>
      </c>
      <c r="C331">
        <v>1</v>
      </c>
      <c r="D331">
        <v>0</v>
      </c>
      <c r="E331">
        <v>1</v>
      </c>
      <c r="F331">
        <v>0</v>
      </c>
      <c r="G331">
        <v>3561.8888999999999</v>
      </c>
      <c r="J331" s="8">
        <v>297</v>
      </c>
      <c r="K331" s="8">
        <v>25159.233660753187</v>
      </c>
      <c r="L331" s="8">
        <v>-8861.3876607531874</v>
      </c>
      <c r="M331" s="8">
        <v>-1.4657738238822422</v>
      </c>
      <c r="O331" s="8">
        <v>22.159940209267564</v>
      </c>
      <c r="P331" s="8">
        <v>4357.0436499999996</v>
      </c>
    </row>
    <row r="332" spans="1:16">
      <c r="A332">
        <v>45</v>
      </c>
      <c r="B332">
        <v>36.479999999999997</v>
      </c>
      <c r="C332">
        <v>2</v>
      </c>
      <c r="D332">
        <v>1</v>
      </c>
      <c r="E332">
        <v>0</v>
      </c>
      <c r="F332">
        <v>0</v>
      </c>
      <c r="G332">
        <v>42760.502200000003</v>
      </c>
      <c r="J332" s="8">
        <v>298</v>
      </c>
      <c r="K332" s="8">
        <v>31975.743674115278</v>
      </c>
      <c r="L332" s="8">
        <v>-9997.0667741152793</v>
      </c>
      <c r="M332" s="8">
        <v>-1.6536280043362386</v>
      </c>
      <c r="O332" s="8">
        <v>22.234678624813153</v>
      </c>
      <c r="P332" s="8">
        <v>4391.652</v>
      </c>
    </row>
    <row r="333" spans="1:16">
      <c r="A333">
        <v>64</v>
      </c>
      <c r="B333">
        <v>33.799999999999997</v>
      </c>
      <c r="C333">
        <v>1</v>
      </c>
      <c r="D333">
        <v>1</v>
      </c>
      <c r="E333">
        <v>0</v>
      </c>
      <c r="F333">
        <v>1</v>
      </c>
      <c r="G333">
        <v>47928.03</v>
      </c>
      <c r="J333" s="8">
        <v>299</v>
      </c>
      <c r="K333" s="8">
        <v>32706.1985406926</v>
      </c>
      <c r="L333" s="8">
        <v>6040.156559307401</v>
      </c>
      <c r="M333" s="8">
        <v>0.99911026531378477</v>
      </c>
      <c r="O333" s="8">
        <v>22.309417040358746</v>
      </c>
      <c r="P333" s="8">
        <v>4399.7309999999998</v>
      </c>
    </row>
    <row r="334" spans="1:16">
      <c r="A334">
        <v>52</v>
      </c>
      <c r="B334">
        <v>36.700000000000003</v>
      </c>
      <c r="C334">
        <v>0</v>
      </c>
      <c r="D334">
        <v>0</v>
      </c>
      <c r="E334">
        <v>0</v>
      </c>
      <c r="F334">
        <v>1</v>
      </c>
      <c r="G334">
        <v>9144.5650000000005</v>
      </c>
      <c r="J334" s="8">
        <v>300</v>
      </c>
      <c r="K334" s="8">
        <v>10422.430205151224</v>
      </c>
      <c r="L334" s="8">
        <v>-1172.9350051512247</v>
      </c>
      <c r="M334" s="8">
        <v>-0.19401672666690636</v>
      </c>
      <c r="O334" s="8">
        <v>22.384155455904335</v>
      </c>
      <c r="P334" s="8">
        <v>4402.2330000000002</v>
      </c>
    </row>
    <row r="335" spans="1:16">
      <c r="A335">
        <v>61</v>
      </c>
      <c r="B335">
        <v>36.384999999999998</v>
      </c>
      <c r="C335">
        <v>1</v>
      </c>
      <c r="D335">
        <v>1</v>
      </c>
      <c r="E335">
        <v>0</v>
      </c>
      <c r="F335">
        <v>0</v>
      </c>
      <c r="G335">
        <v>48517.563150000002</v>
      </c>
      <c r="J335" s="8">
        <v>301</v>
      </c>
      <c r="K335" s="8">
        <v>7831.0488312961124</v>
      </c>
      <c r="L335" s="8">
        <v>-1084.3063312961121</v>
      </c>
      <c r="M335" s="8">
        <v>-0.17935654079583946</v>
      </c>
      <c r="O335" s="8">
        <v>22.458893871449927</v>
      </c>
      <c r="P335" s="8">
        <v>4415.1588000000002</v>
      </c>
    </row>
    <row r="336" spans="1:16">
      <c r="A336">
        <v>52</v>
      </c>
      <c r="B336">
        <v>27.36</v>
      </c>
      <c r="C336">
        <v>0</v>
      </c>
      <c r="D336">
        <v>1</v>
      </c>
      <c r="E336">
        <v>0</v>
      </c>
      <c r="F336">
        <v>0</v>
      </c>
      <c r="G336">
        <v>24393.6224</v>
      </c>
      <c r="J336" s="8">
        <v>302</v>
      </c>
      <c r="K336" s="8">
        <v>34371.144211289829</v>
      </c>
      <c r="L336" s="8">
        <v>-9497.7593112898285</v>
      </c>
      <c r="M336" s="8">
        <v>-1.5710368981689689</v>
      </c>
      <c r="O336" s="8">
        <v>22.533632286995516</v>
      </c>
      <c r="P336" s="8">
        <v>4428.8878500000001</v>
      </c>
    </row>
    <row r="337" spans="1:16">
      <c r="A337">
        <v>61</v>
      </c>
      <c r="B337">
        <v>31.16</v>
      </c>
      <c r="C337">
        <v>0</v>
      </c>
      <c r="D337">
        <v>0</v>
      </c>
      <c r="E337">
        <v>0</v>
      </c>
      <c r="F337">
        <v>0</v>
      </c>
      <c r="G337">
        <v>13429.035400000001</v>
      </c>
      <c r="J337" s="8">
        <v>303</v>
      </c>
      <c r="K337" s="8">
        <v>15014.030551479662</v>
      </c>
      <c r="L337" s="8">
        <v>-2748.5236514796616</v>
      </c>
      <c r="M337" s="8">
        <v>-0.45463692334589723</v>
      </c>
      <c r="O337" s="8">
        <v>22.608370702541105</v>
      </c>
      <c r="P337" s="8">
        <v>4433.3877000000002</v>
      </c>
    </row>
    <row r="338" spans="1:16">
      <c r="A338">
        <v>56</v>
      </c>
      <c r="B338">
        <v>28.785</v>
      </c>
      <c r="C338">
        <v>0</v>
      </c>
      <c r="D338">
        <v>0</v>
      </c>
      <c r="E338">
        <v>0</v>
      </c>
      <c r="F338">
        <v>0</v>
      </c>
      <c r="G338">
        <v>11658.379150000001</v>
      </c>
      <c r="J338" s="8">
        <v>304</v>
      </c>
      <c r="K338" s="8">
        <v>6290.5791943336199</v>
      </c>
      <c r="L338" s="8">
        <v>-1941.1171943336194</v>
      </c>
      <c r="M338" s="8">
        <v>-0.32108275604998449</v>
      </c>
      <c r="O338" s="8">
        <v>22.683109118086698</v>
      </c>
      <c r="P338" s="8">
        <v>4433.9159</v>
      </c>
    </row>
    <row r="339" spans="1:16">
      <c r="A339">
        <v>43</v>
      </c>
      <c r="B339">
        <v>35.72</v>
      </c>
      <c r="C339">
        <v>2</v>
      </c>
      <c r="D339">
        <v>0</v>
      </c>
      <c r="E339">
        <v>0</v>
      </c>
      <c r="F339">
        <v>0</v>
      </c>
      <c r="G339">
        <v>19144.576519999999</v>
      </c>
      <c r="J339" s="8">
        <v>305</v>
      </c>
      <c r="K339" s="8">
        <v>15512.695608144122</v>
      </c>
      <c r="L339" s="8">
        <v>-2866.4886081441218</v>
      </c>
      <c r="M339" s="8">
        <v>-0.47414966246010865</v>
      </c>
      <c r="O339" s="8">
        <v>22.757847533632287</v>
      </c>
      <c r="P339" s="8">
        <v>4435.0941999999995</v>
      </c>
    </row>
    <row r="340" spans="1:16">
      <c r="A340">
        <v>64</v>
      </c>
      <c r="B340">
        <v>34.5</v>
      </c>
      <c r="C340">
        <v>0</v>
      </c>
      <c r="D340">
        <v>0</v>
      </c>
      <c r="E340">
        <v>0</v>
      </c>
      <c r="F340">
        <v>1</v>
      </c>
      <c r="G340">
        <v>13822.803</v>
      </c>
      <c r="J340" s="8">
        <v>306</v>
      </c>
      <c r="K340" s="8">
        <v>7522.8864872780105</v>
      </c>
      <c r="L340" s="8">
        <v>11919.467012721991</v>
      </c>
      <c r="M340" s="8">
        <v>1.9716147640459691</v>
      </c>
      <c r="O340" s="8">
        <v>22.832585949177879</v>
      </c>
      <c r="P340" s="8">
        <v>4438.2633999999998</v>
      </c>
    </row>
    <row r="341" spans="1:16">
      <c r="A341">
        <v>60</v>
      </c>
      <c r="B341">
        <v>25.74</v>
      </c>
      <c r="C341">
        <v>0</v>
      </c>
      <c r="D341">
        <v>0</v>
      </c>
      <c r="E341">
        <v>1</v>
      </c>
      <c r="F341">
        <v>0</v>
      </c>
      <c r="G341">
        <v>12142.578600000001</v>
      </c>
      <c r="J341" s="8">
        <v>307</v>
      </c>
      <c r="K341" s="8">
        <v>4503.7762653230857</v>
      </c>
      <c r="L341" s="8">
        <v>15673.894864676913</v>
      </c>
      <c r="M341" s="8">
        <v>2.5926396282919164</v>
      </c>
      <c r="O341" s="8">
        <v>22.907324364723468</v>
      </c>
      <c r="P341" s="8">
        <v>4441.2131499999996</v>
      </c>
    </row>
    <row r="342" spans="1:16">
      <c r="A342">
        <v>62</v>
      </c>
      <c r="B342">
        <v>27.55</v>
      </c>
      <c r="C342">
        <v>1</v>
      </c>
      <c r="D342">
        <v>0</v>
      </c>
      <c r="E342">
        <v>0</v>
      </c>
      <c r="F342">
        <v>0</v>
      </c>
      <c r="G342">
        <v>13937.666499999999</v>
      </c>
      <c r="J342" s="8">
        <v>308</v>
      </c>
      <c r="K342" s="8">
        <v>6444.7994716255544</v>
      </c>
      <c r="L342" s="8">
        <v>-2293.7707716255545</v>
      </c>
      <c r="M342" s="8">
        <v>-0.37941564952922274</v>
      </c>
      <c r="O342" s="8">
        <v>22.982062780269057</v>
      </c>
      <c r="P342" s="8">
        <v>4449.4620000000004</v>
      </c>
    </row>
    <row r="343" spans="1:16">
      <c r="A343">
        <v>50</v>
      </c>
      <c r="B343">
        <v>32.299999999999997</v>
      </c>
      <c r="C343">
        <v>1</v>
      </c>
      <c r="D343">
        <v>1</v>
      </c>
      <c r="E343">
        <v>0</v>
      </c>
      <c r="F343">
        <v>0</v>
      </c>
      <c r="G343">
        <v>41919.097000000002</v>
      </c>
      <c r="J343" s="8">
        <v>309</v>
      </c>
      <c r="K343" s="8">
        <v>14547.718355357823</v>
      </c>
      <c r="L343" s="8">
        <v>-2603.124005357824</v>
      </c>
      <c r="M343" s="8">
        <v>-0.43058617605368182</v>
      </c>
      <c r="O343" s="8">
        <v>23.05680119581465</v>
      </c>
      <c r="P343" s="8">
        <v>4454.40265</v>
      </c>
    </row>
    <row r="344" spans="1:16">
      <c r="A344">
        <v>46</v>
      </c>
      <c r="B344">
        <v>27.72</v>
      </c>
      <c r="C344">
        <v>1</v>
      </c>
      <c r="D344">
        <v>0</v>
      </c>
      <c r="E344">
        <v>1</v>
      </c>
      <c r="F344">
        <v>0</v>
      </c>
      <c r="G344">
        <v>8232.6388000000006</v>
      </c>
      <c r="J344" s="8">
        <v>310</v>
      </c>
      <c r="K344" s="8">
        <v>10510.450394379459</v>
      </c>
      <c r="L344" s="8">
        <v>-2761.293994379459</v>
      </c>
      <c r="M344" s="8">
        <v>-0.45674928261299341</v>
      </c>
      <c r="O344" s="8">
        <v>23.131539611360239</v>
      </c>
      <c r="P344" s="8">
        <v>4462.7218000000003</v>
      </c>
    </row>
    <row r="345" spans="1:16">
      <c r="A345">
        <v>24</v>
      </c>
      <c r="B345">
        <v>27.6</v>
      </c>
      <c r="C345">
        <v>0</v>
      </c>
      <c r="D345">
        <v>0</v>
      </c>
      <c r="E345">
        <v>0</v>
      </c>
      <c r="F345">
        <v>1</v>
      </c>
      <c r="G345">
        <v>18955.220170000001</v>
      </c>
      <c r="J345" s="8">
        <v>311</v>
      </c>
      <c r="K345" s="8">
        <v>8910.0513689741365</v>
      </c>
      <c r="L345" s="8">
        <v>-465.57736897413633</v>
      </c>
      <c r="M345" s="8">
        <v>-7.7011766842874932E-2</v>
      </c>
      <c r="O345" s="8">
        <v>23.206278026905832</v>
      </c>
      <c r="P345" s="8">
        <v>4463.2051000000001</v>
      </c>
    </row>
    <row r="346" spans="1:16">
      <c r="A346">
        <v>62</v>
      </c>
      <c r="B346">
        <v>30.02</v>
      </c>
      <c r="C346">
        <v>0</v>
      </c>
      <c r="D346">
        <v>0</v>
      </c>
      <c r="E346">
        <v>0</v>
      </c>
      <c r="F346">
        <v>0</v>
      </c>
      <c r="G346">
        <v>13352.0998</v>
      </c>
      <c r="J346" s="8">
        <v>312</v>
      </c>
      <c r="K346" s="8">
        <v>299.43472360583542</v>
      </c>
      <c r="L346" s="8">
        <v>1437.9412763941646</v>
      </c>
      <c r="M346" s="8">
        <v>0.23785176361861587</v>
      </c>
      <c r="O346" s="8">
        <v>23.281016442451421</v>
      </c>
      <c r="P346" s="8">
        <v>4466.6214</v>
      </c>
    </row>
    <row r="347" spans="1:16">
      <c r="A347">
        <v>60</v>
      </c>
      <c r="B347">
        <v>27.55</v>
      </c>
      <c r="C347">
        <v>0</v>
      </c>
      <c r="D347">
        <v>0</v>
      </c>
      <c r="E347">
        <v>0</v>
      </c>
      <c r="F347">
        <v>0</v>
      </c>
      <c r="G347">
        <v>13217.094499999999</v>
      </c>
      <c r="J347" s="8">
        <v>313</v>
      </c>
      <c r="K347" s="8">
        <v>35466.858895234356</v>
      </c>
      <c r="L347" s="8">
        <v>6657.6564047656429</v>
      </c>
      <c r="M347" s="8">
        <v>1.101251729424733</v>
      </c>
      <c r="O347" s="8">
        <v>23.35575485799701</v>
      </c>
      <c r="P347" s="8">
        <v>4500.33925</v>
      </c>
    </row>
    <row r="348" spans="1:16">
      <c r="A348">
        <v>63</v>
      </c>
      <c r="B348">
        <v>36.765000000000001</v>
      </c>
      <c r="C348">
        <v>0</v>
      </c>
      <c r="D348">
        <v>0</v>
      </c>
      <c r="E348">
        <v>0</v>
      </c>
      <c r="F348">
        <v>0</v>
      </c>
      <c r="G348">
        <v>13981.850350000001</v>
      </c>
      <c r="J348" s="8">
        <v>314</v>
      </c>
      <c r="K348" s="8">
        <v>11713.139325955281</v>
      </c>
      <c r="L348" s="8">
        <v>-3588.7309259552803</v>
      </c>
      <c r="M348" s="8">
        <v>-0.59361671711074038</v>
      </c>
      <c r="O348" s="8">
        <v>23.430493273542602</v>
      </c>
      <c r="P348" s="8">
        <v>4504.6624000000002</v>
      </c>
    </row>
    <row r="349" spans="1:16">
      <c r="A349">
        <v>49</v>
      </c>
      <c r="B349">
        <v>41.47</v>
      </c>
      <c r="C349">
        <v>4</v>
      </c>
      <c r="D349">
        <v>0</v>
      </c>
      <c r="E349">
        <v>1</v>
      </c>
      <c r="F349">
        <v>0</v>
      </c>
      <c r="G349">
        <v>10977.2063</v>
      </c>
      <c r="J349" s="8">
        <v>315</v>
      </c>
      <c r="K349" s="8">
        <v>28468.257724265062</v>
      </c>
      <c r="L349" s="8">
        <v>6370.6152757349373</v>
      </c>
      <c r="M349" s="8">
        <v>1.0537718775755416</v>
      </c>
      <c r="O349" s="8">
        <v>23.505231689088191</v>
      </c>
      <c r="P349" s="8">
        <v>4518.8262500000001</v>
      </c>
    </row>
    <row r="350" spans="1:16">
      <c r="A350">
        <v>34</v>
      </c>
      <c r="B350">
        <v>29.26</v>
      </c>
      <c r="C350">
        <v>3</v>
      </c>
      <c r="D350">
        <v>0</v>
      </c>
      <c r="E350">
        <v>1</v>
      </c>
      <c r="F350">
        <v>0</v>
      </c>
      <c r="G350">
        <v>6184.2993999999999</v>
      </c>
      <c r="J350" s="8">
        <v>316</v>
      </c>
      <c r="K350" s="8">
        <v>12458.774256014058</v>
      </c>
      <c r="L350" s="8">
        <v>-2736.0047560140574</v>
      </c>
      <c r="M350" s="8">
        <v>-0.45256615633062808</v>
      </c>
      <c r="O350" s="8">
        <v>23.579970104633784</v>
      </c>
      <c r="P350" s="8">
        <v>4527.1829500000003</v>
      </c>
    </row>
    <row r="351" spans="1:16">
      <c r="A351">
        <v>33</v>
      </c>
      <c r="B351">
        <v>35.75</v>
      </c>
      <c r="C351">
        <v>2</v>
      </c>
      <c r="D351">
        <v>0</v>
      </c>
      <c r="E351">
        <v>1</v>
      </c>
      <c r="F351">
        <v>0</v>
      </c>
      <c r="G351">
        <v>4889.9994999999999</v>
      </c>
      <c r="J351" s="8">
        <v>317</v>
      </c>
      <c r="K351" s="8">
        <v>11590.881279968144</v>
      </c>
      <c r="L351" s="8">
        <v>-2755.616329968143</v>
      </c>
      <c r="M351" s="8">
        <v>-0.45581013265211834</v>
      </c>
      <c r="O351" s="8">
        <v>23.654708520179373</v>
      </c>
      <c r="P351" s="8">
        <v>4529.4769999999999</v>
      </c>
    </row>
    <row r="352" spans="1:16">
      <c r="A352">
        <v>46</v>
      </c>
      <c r="B352">
        <v>33.344999999999999</v>
      </c>
      <c r="C352">
        <v>1</v>
      </c>
      <c r="D352">
        <v>0</v>
      </c>
      <c r="E352">
        <v>0</v>
      </c>
      <c r="F352">
        <v>0</v>
      </c>
      <c r="G352">
        <v>8334.4575499999992</v>
      </c>
      <c r="J352" s="8">
        <v>318</v>
      </c>
      <c r="K352" s="8">
        <v>12811.932403265992</v>
      </c>
      <c r="L352" s="8">
        <v>-2376.8671532659919</v>
      </c>
      <c r="M352" s="8">
        <v>-0.39316073164625193</v>
      </c>
      <c r="O352" s="8">
        <v>23.729446935724962</v>
      </c>
      <c r="P352" s="8">
        <v>4536.259</v>
      </c>
    </row>
    <row r="353" spans="1:16">
      <c r="A353">
        <v>36</v>
      </c>
      <c r="B353">
        <v>29.92</v>
      </c>
      <c r="C353">
        <v>1</v>
      </c>
      <c r="D353">
        <v>0</v>
      </c>
      <c r="E353">
        <v>1</v>
      </c>
      <c r="F353">
        <v>0</v>
      </c>
      <c r="G353">
        <v>5478.0367999999999</v>
      </c>
      <c r="J353" s="8">
        <v>319</v>
      </c>
      <c r="K353" s="8">
        <v>8504.6384498360403</v>
      </c>
      <c r="L353" s="8">
        <v>-1083.4438998360401</v>
      </c>
      <c r="M353" s="8">
        <v>-0.17921388487021453</v>
      </c>
      <c r="O353" s="8">
        <v>23.804185351270554</v>
      </c>
      <c r="P353" s="8">
        <v>4544.2348000000002</v>
      </c>
    </row>
    <row r="354" spans="1:16">
      <c r="A354">
        <v>19</v>
      </c>
      <c r="B354">
        <v>27.835000000000001</v>
      </c>
      <c r="C354">
        <v>0</v>
      </c>
      <c r="D354">
        <v>0</v>
      </c>
      <c r="E354">
        <v>0</v>
      </c>
      <c r="F354">
        <v>0</v>
      </c>
      <c r="G354">
        <v>1635.7336499999999</v>
      </c>
      <c r="J354" s="8">
        <v>320</v>
      </c>
      <c r="K354" s="8">
        <v>9173.5404403173216</v>
      </c>
      <c r="L354" s="8">
        <v>-4505.9327903173216</v>
      </c>
      <c r="M354" s="8">
        <v>-0.74533228756842662</v>
      </c>
      <c r="O354" s="8">
        <v>23.878923766816143</v>
      </c>
      <c r="P354" s="8">
        <v>4561.1885000000002</v>
      </c>
    </row>
    <row r="355" spans="1:16">
      <c r="A355">
        <v>57</v>
      </c>
      <c r="B355">
        <v>23.18</v>
      </c>
      <c r="C355">
        <v>0</v>
      </c>
      <c r="D355">
        <v>0</v>
      </c>
      <c r="E355">
        <v>0</v>
      </c>
      <c r="F355">
        <v>0</v>
      </c>
      <c r="G355">
        <v>11830.6072</v>
      </c>
      <c r="J355" s="8">
        <v>321</v>
      </c>
      <c r="K355" s="8">
        <v>5601.8455180151468</v>
      </c>
      <c r="L355" s="8">
        <v>-707.0922180151465</v>
      </c>
      <c r="M355" s="8">
        <v>-0.11696105665569581</v>
      </c>
      <c r="O355" s="8">
        <v>23.953662182361736</v>
      </c>
      <c r="P355" s="8">
        <v>4562.8420999999998</v>
      </c>
    </row>
    <row r="356" spans="1:16">
      <c r="A356">
        <v>50</v>
      </c>
      <c r="B356">
        <v>25.6</v>
      </c>
      <c r="C356">
        <v>0</v>
      </c>
      <c r="D356">
        <v>0</v>
      </c>
      <c r="E356">
        <v>0</v>
      </c>
      <c r="F356">
        <v>1</v>
      </c>
      <c r="G356">
        <v>8932.0840000000007</v>
      </c>
      <c r="J356" s="8">
        <v>322</v>
      </c>
      <c r="K356" s="8">
        <v>6440.2894590575397</v>
      </c>
      <c r="L356" s="8">
        <v>18231.373880942461</v>
      </c>
      <c r="M356" s="8">
        <v>3.0156756064799555</v>
      </c>
      <c r="O356" s="8">
        <v>24.028400597907325</v>
      </c>
      <c r="P356" s="8">
        <v>4564.1914500000003</v>
      </c>
    </row>
    <row r="357" spans="1:16">
      <c r="A357">
        <v>30</v>
      </c>
      <c r="B357">
        <v>27.7</v>
      </c>
      <c r="C357">
        <v>0</v>
      </c>
      <c r="D357">
        <v>0</v>
      </c>
      <c r="E357">
        <v>0</v>
      </c>
      <c r="F357">
        <v>1</v>
      </c>
      <c r="G357">
        <v>3554.203</v>
      </c>
      <c r="J357" s="8">
        <v>323</v>
      </c>
      <c r="K357" s="8">
        <v>30064.117657800518</v>
      </c>
      <c r="L357" s="8">
        <v>5427.5223421994815</v>
      </c>
      <c r="M357" s="8">
        <v>0.89777363120753539</v>
      </c>
      <c r="O357" s="8">
        <v>24.103139013452914</v>
      </c>
      <c r="P357" s="8">
        <v>4571.4130500000001</v>
      </c>
    </row>
    <row r="358" spans="1:16">
      <c r="A358">
        <v>33</v>
      </c>
      <c r="B358">
        <v>35.244999999999997</v>
      </c>
      <c r="C358">
        <v>0</v>
      </c>
      <c r="D358">
        <v>0</v>
      </c>
      <c r="E358">
        <v>0</v>
      </c>
      <c r="F358">
        <v>0</v>
      </c>
      <c r="G358">
        <v>12404.8791</v>
      </c>
      <c r="J358" s="8">
        <v>324</v>
      </c>
      <c r="K358" s="8">
        <v>16349.651279908721</v>
      </c>
      <c r="L358" s="8">
        <v>-4783.3507299087214</v>
      </c>
      <c r="M358" s="8">
        <v>-0.79122035495649257</v>
      </c>
      <c r="O358" s="8">
        <v>24.177877428998507</v>
      </c>
      <c r="P358" s="8">
        <v>4618.0798999999997</v>
      </c>
    </row>
    <row r="359" spans="1:16">
      <c r="A359">
        <v>18</v>
      </c>
      <c r="B359">
        <v>38.28</v>
      </c>
      <c r="C359">
        <v>0</v>
      </c>
      <c r="D359">
        <v>0</v>
      </c>
      <c r="E359">
        <v>1</v>
      </c>
      <c r="F359">
        <v>0</v>
      </c>
      <c r="G359">
        <v>14133.03775</v>
      </c>
      <c r="J359" s="8">
        <v>325</v>
      </c>
      <c r="K359" s="8">
        <v>3716.1019666883094</v>
      </c>
      <c r="L359" s="8">
        <v>-850.01096668830951</v>
      </c>
      <c r="M359" s="8">
        <v>-0.14060143542785322</v>
      </c>
      <c r="O359" s="8">
        <v>24.252615844544096</v>
      </c>
      <c r="P359" s="8">
        <v>4646.759</v>
      </c>
    </row>
    <row r="360" spans="1:16">
      <c r="A360">
        <v>46</v>
      </c>
      <c r="B360">
        <v>27.6</v>
      </c>
      <c r="C360">
        <v>0</v>
      </c>
      <c r="D360">
        <v>0</v>
      </c>
      <c r="E360">
        <v>0</v>
      </c>
      <c r="F360">
        <v>1</v>
      </c>
      <c r="G360">
        <v>24603.04837</v>
      </c>
      <c r="J360" s="8">
        <v>326</v>
      </c>
      <c r="K360" s="8">
        <v>10135.780054130324</v>
      </c>
      <c r="L360" s="8">
        <v>-3535.5741041303245</v>
      </c>
      <c r="M360" s="8">
        <v>-0.58482397708234968</v>
      </c>
      <c r="O360" s="8">
        <v>24.327354260089685</v>
      </c>
      <c r="P360" s="8">
        <v>4661.2863500000003</v>
      </c>
    </row>
    <row r="361" spans="1:16">
      <c r="A361">
        <v>46</v>
      </c>
      <c r="B361">
        <v>43.89</v>
      </c>
      <c r="C361">
        <v>3</v>
      </c>
      <c r="D361">
        <v>0</v>
      </c>
      <c r="E361">
        <v>1</v>
      </c>
      <c r="F361">
        <v>0</v>
      </c>
      <c r="G361">
        <v>8944.1151000000009</v>
      </c>
      <c r="J361" s="8">
        <v>327</v>
      </c>
      <c r="K361" s="8">
        <v>2246.7299922537059</v>
      </c>
      <c r="L361" s="8">
        <v>1315.1589077462941</v>
      </c>
      <c r="M361" s="8">
        <v>0.21754217003256895</v>
      </c>
      <c r="O361" s="8">
        <v>24.402092675635277</v>
      </c>
      <c r="P361" s="8">
        <v>4667.6076499999999</v>
      </c>
    </row>
    <row r="362" spans="1:16">
      <c r="A362">
        <v>47</v>
      </c>
      <c r="B362">
        <v>29.83</v>
      </c>
      <c r="C362">
        <v>3</v>
      </c>
      <c r="D362">
        <v>0</v>
      </c>
      <c r="E362">
        <v>0</v>
      </c>
      <c r="F362">
        <v>0</v>
      </c>
      <c r="G362">
        <v>9620.3307000000004</v>
      </c>
      <c r="J362" s="8">
        <v>328</v>
      </c>
      <c r="K362" s="8">
        <v>36540.504254614723</v>
      </c>
      <c r="L362" s="8">
        <v>6219.9979453852793</v>
      </c>
      <c r="M362" s="8">
        <v>1.0288580662514597</v>
      </c>
      <c r="O362" s="8">
        <v>24.476831091180866</v>
      </c>
      <c r="P362" s="8">
        <v>4670.6400000000003</v>
      </c>
    </row>
    <row r="363" spans="1:16">
      <c r="A363">
        <v>23</v>
      </c>
      <c r="B363">
        <v>41.91</v>
      </c>
      <c r="C363">
        <v>0</v>
      </c>
      <c r="D363">
        <v>0</v>
      </c>
      <c r="E363">
        <v>1</v>
      </c>
      <c r="F363">
        <v>0</v>
      </c>
      <c r="G363">
        <v>1837.2819</v>
      </c>
      <c r="J363" s="8">
        <v>329</v>
      </c>
      <c r="K363" s="8">
        <v>39261.777525169928</v>
      </c>
      <c r="L363" s="8">
        <v>8666.2524748300712</v>
      </c>
      <c r="M363" s="8">
        <v>1.4334962553349038</v>
      </c>
      <c r="O363" s="8">
        <v>24.551569506726459</v>
      </c>
      <c r="P363" s="8">
        <v>4673.3922000000002</v>
      </c>
    </row>
    <row r="364" spans="1:16">
      <c r="A364">
        <v>18</v>
      </c>
      <c r="B364">
        <v>20.79</v>
      </c>
      <c r="C364">
        <v>0</v>
      </c>
      <c r="D364">
        <v>0</v>
      </c>
      <c r="E364">
        <v>1</v>
      </c>
      <c r="F364">
        <v>0</v>
      </c>
      <c r="G364">
        <v>1607.5101</v>
      </c>
      <c r="J364" s="8">
        <v>330</v>
      </c>
      <c r="K364" s="8">
        <v>12844.341631026302</v>
      </c>
      <c r="L364" s="8">
        <v>-3699.7766310263014</v>
      </c>
      <c r="M364" s="8">
        <v>-0.61198493369024343</v>
      </c>
      <c r="O364" s="8">
        <v>24.626307922272048</v>
      </c>
      <c r="P364" s="8">
        <v>4686.3887000000004</v>
      </c>
    </row>
    <row r="365" spans="1:16">
      <c r="A365">
        <v>48</v>
      </c>
      <c r="B365">
        <v>32.299999999999997</v>
      </c>
      <c r="C365">
        <v>2</v>
      </c>
      <c r="D365">
        <v>0</v>
      </c>
      <c r="E365">
        <v>0</v>
      </c>
      <c r="F365">
        <v>0</v>
      </c>
      <c r="G365">
        <v>10043.249</v>
      </c>
      <c r="J365" s="8">
        <v>331</v>
      </c>
      <c r="K365" s="8">
        <v>40148.891433395554</v>
      </c>
      <c r="L365" s="8">
        <v>8368.6717166044473</v>
      </c>
      <c r="M365" s="8">
        <v>1.3842730295155432</v>
      </c>
      <c r="O365" s="8">
        <v>24.701046337817637</v>
      </c>
      <c r="P365" s="8">
        <v>4687.7969999999996</v>
      </c>
    </row>
    <row r="366" spans="1:16">
      <c r="A366">
        <v>35</v>
      </c>
      <c r="B366">
        <v>30.5</v>
      </c>
      <c r="C366">
        <v>1</v>
      </c>
      <c r="D366">
        <v>0</v>
      </c>
      <c r="E366">
        <v>0</v>
      </c>
      <c r="F366">
        <v>1</v>
      </c>
      <c r="G366">
        <v>4751.07</v>
      </c>
      <c r="J366" s="8">
        <v>332</v>
      </c>
      <c r="K366" s="8">
        <v>34308.051727386082</v>
      </c>
      <c r="L366" s="8">
        <v>-9914.4293273860822</v>
      </c>
      <c r="M366" s="8">
        <v>-1.6399588352483552</v>
      </c>
      <c r="O366" s="8">
        <v>24.775784753363229</v>
      </c>
      <c r="P366" s="8">
        <v>4718.2035500000002</v>
      </c>
    </row>
    <row r="367" spans="1:16">
      <c r="A367">
        <v>19</v>
      </c>
      <c r="B367">
        <v>21.7</v>
      </c>
      <c r="C367">
        <v>0</v>
      </c>
      <c r="D367">
        <v>1</v>
      </c>
      <c r="E367">
        <v>0</v>
      </c>
      <c r="F367">
        <v>1</v>
      </c>
      <c r="G367">
        <v>13844.505999999999</v>
      </c>
      <c r="J367" s="8">
        <v>333</v>
      </c>
      <c r="K367" s="8">
        <v>14064.071382047574</v>
      </c>
      <c r="L367" s="8">
        <v>-635.03598204757327</v>
      </c>
      <c r="M367" s="8">
        <v>-0.10504213959978927</v>
      </c>
      <c r="O367" s="8">
        <v>24.850523168908818</v>
      </c>
      <c r="P367" s="8">
        <v>4719.52405</v>
      </c>
    </row>
    <row r="368" spans="1:16">
      <c r="A368">
        <v>21</v>
      </c>
      <c r="B368">
        <v>26.4</v>
      </c>
      <c r="C368">
        <v>1</v>
      </c>
      <c r="D368">
        <v>0</v>
      </c>
      <c r="E368">
        <v>0</v>
      </c>
      <c r="F368">
        <v>1</v>
      </c>
      <c r="G368">
        <v>2597.779</v>
      </c>
      <c r="J368" s="8">
        <v>334</v>
      </c>
      <c r="K368" s="8">
        <v>11974.766258931844</v>
      </c>
      <c r="L368" s="8">
        <v>-316.38710893184361</v>
      </c>
      <c r="M368" s="8">
        <v>-5.2334009101082324E-2</v>
      </c>
      <c r="O368" s="8">
        <v>24.925261584454411</v>
      </c>
      <c r="P368" s="8">
        <v>4719.7365499999996</v>
      </c>
    </row>
    <row r="369" spans="1:16">
      <c r="A369">
        <v>21</v>
      </c>
      <c r="B369">
        <v>21.89</v>
      </c>
      <c r="C369">
        <v>2</v>
      </c>
      <c r="D369">
        <v>0</v>
      </c>
      <c r="E369">
        <v>1</v>
      </c>
      <c r="F369">
        <v>0</v>
      </c>
      <c r="G369">
        <v>3180.5101</v>
      </c>
      <c r="J369" s="8">
        <v>335</v>
      </c>
      <c r="K369" s="8">
        <v>11925.249126018978</v>
      </c>
      <c r="L369" s="8">
        <v>7219.3273939810206</v>
      </c>
      <c r="M369" s="8">
        <v>1.1941584687689826</v>
      </c>
      <c r="O369" s="8">
        <v>25</v>
      </c>
      <c r="P369" s="8">
        <v>4738.2682000000004</v>
      </c>
    </row>
    <row r="370" spans="1:16">
      <c r="A370">
        <v>49</v>
      </c>
      <c r="B370">
        <v>30.78</v>
      </c>
      <c r="C370">
        <v>1</v>
      </c>
      <c r="D370">
        <v>0</v>
      </c>
      <c r="E370">
        <v>0</v>
      </c>
      <c r="F370">
        <v>0</v>
      </c>
      <c r="G370">
        <v>9778.3472000000002</v>
      </c>
      <c r="J370" s="8">
        <v>336</v>
      </c>
      <c r="K370" s="8">
        <v>15183.407382114279</v>
      </c>
      <c r="L370" s="8">
        <v>-1360.6043821142794</v>
      </c>
      <c r="M370" s="8">
        <v>-0.22505936590444467</v>
      </c>
      <c r="O370" s="8">
        <v>25.074738415545589</v>
      </c>
      <c r="P370" s="8">
        <v>4746.3440000000001</v>
      </c>
    </row>
    <row r="371" spans="1:16">
      <c r="A371">
        <v>56</v>
      </c>
      <c r="B371">
        <v>32.299999999999997</v>
      </c>
      <c r="C371">
        <v>3</v>
      </c>
      <c r="D371">
        <v>0</v>
      </c>
      <c r="E371">
        <v>0</v>
      </c>
      <c r="F371">
        <v>0</v>
      </c>
      <c r="G371">
        <v>13430.264999999999</v>
      </c>
      <c r="J371" s="8">
        <v>337</v>
      </c>
      <c r="K371" s="8">
        <v>11113.159315333804</v>
      </c>
      <c r="L371" s="8">
        <v>1029.4192846661972</v>
      </c>
      <c r="M371" s="8">
        <v>0.17027760199975758</v>
      </c>
      <c r="O371" s="8">
        <v>25.149476831091182</v>
      </c>
      <c r="P371" s="8">
        <v>4747.0528999999997</v>
      </c>
    </row>
    <row r="372" spans="1:16">
      <c r="A372">
        <v>42</v>
      </c>
      <c r="B372">
        <v>24.984999999999999</v>
      </c>
      <c r="C372">
        <v>2</v>
      </c>
      <c r="D372">
        <v>0</v>
      </c>
      <c r="E372">
        <v>0</v>
      </c>
      <c r="F372">
        <v>0</v>
      </c>
      <c r="G372">
        <v>8017.0611500000005</v>
      </c>
      <c r="J372" s="8">
        <v>338</v>
      </c>
      <c r="K372" s="8">
        <v>13570.126698706865</v>
      </c>
      <c r="L372" s="8">
        <v>367.53980129313459</v>
      </c>
      <c r="M372" s="8">
        <v>6.0795243430820302E-2</v>
      </c>
      <c r="O372" s="8">
        <v>25.224215246636771</v>
      </c>
      <c r="P372" s="8">
        <v>4751.07</v>
      </c>
    </row>
    <row r="373" spans="1:16">
      <c r="A373">
        <v>44</v>
      </c>
      <c r="B373">
        <v>32.015000000000001</v>
      </c>
      <c r="C373">
        <v>2</v>
      </c>
      <c r="D373">
        <v>0</v>
      </c>
      <c r="E373">
        <v>0</v>
      </c>
      <c r="F373">
        <v>0</v>
      </c>
      <c r="G373">
        <v>8116.2688500000004</v>
      </c>
      <c r="J373" s="8">
        <v>339</v>
      </c>
      <c r="K373" s="8">
        <v>35938.471284136438</v>
      </c>
      <c r="L373" s="8">
        <v>5980.6257158635635</v>
      </c>
      <c r="M373" s="8">
        <v>0.98926318996010454</v>
      </c>
      <c r="O373" s="8">
        <v>25.298953662182363</v>
      </c>
      <c r="P373" s="8">
        <v>4753.6368000000002</v>
      </c>
    </row>
    <row r="374" spans="1:16">
      <c r="A374">
        <v>18</v>
      </c>
      <c r="B374">
        <v>30.4</v>
      </c>
      <c r="C374">
        <v>3</v>
      </c>
      <c r="D374">
        <v>0</v>
      </c>
      <c r="E374">
        <v>0</v>
      </c>
      <c r="F374">
        <v>0</v>
      </c>
      <c r="G374">
        <v>3481.8679999999999</v>
      </c>
      <c r="J374" s="8">
        <v>340</v>
      </c>
      <c r="K374" s="8">
        <v>8657.123833774509</v>
      </c>
      <c r="L374" s="8">
        <v>-424.48503377450834</v>
      </c>
      <c r="M374" s="8">
        <v>-7.0214629463977093E-2</v>
      </c>
      <c r="O374" s="8">
        <v>25.373692077727952</v>
      </c>
      <c r="P374" s="8">
        <v>4762.3289999999997</v>
      </c>
    </row>
    <row r="375" spans="1:16">
      <c r="A375">
        <v>61</v>
      </c>
      <c r="B375">
        <v>21.09</v>
      </c>
      <c r="C375">
        <v>0</v>
      </c>
      <c r="D375">
        <v>0</v>
      </c>
      <c r="E375">
        <v>0</v>
      </c>
      <c r="F375">
        <v>0</v>
      </c>
      <c r="G375">
        <v>13415.0381</v>
      </c>
      <c r="J375" s="8">
        <v>341</v>
      </c>
      <c r="K375" s="8">
        <v>2566.5265474563294</v>
      </c>
      <c r="L375" s="8">
        <v>16388.693622543673</v>
      </c>
      <c r="M375" s="8">
        <v>2.7108754338717822</v>
      </c>
      <c r="O375" s="8">
        <v>25.448430493273541</v>
      </c>
      <c r="P375" s="8">
        <v>4766.0219999999999</v>
      </c>
    </row>
    <row r="376" spans="1:16">
      <c r="A376">
        <v>57</v>
      </c>
      <c r="B376">
        <v>22.23</v>
      </c>
      <c r="C376">
        <v>0</v>
      </c>
      <c r="D376">
        <v>0</v>
      </c>
      <c r="E376">
        <v>0</v>
      </c>
      <c r="F376">
        <v>0</v>
      </c>
      <c r="G376">
        <v>12029.286700000001</v>
      </c>
      <c r="J376" s="8">
        <v>342</v>
      </c>
      <c r="K376" s="8">
        <v>13935.026651077114</v>
      </c>
      <c r="L376" s="8">
        <v>-582.92685107711441</v>
      </c>
      <c r="M376" s="8">
        <v>-9.6422699497869829E-2</v>
      </c>
      <c r="O376" s="8">
        <v>25.523168908819134</v>
      </c>
      <c r="P376" s="8">
        <v>4779.6022999999996</v>
      </c>
    </row>
    <row r="377" spans="1:16">
      <c r="A377">
        <v>42</v>
      </c>
      <c r="B377">
        <v>33.155000000000001</v>
      </c>
      <c r="C377">
        <v>1</v>
      </c>
      <c r="D377">
        <v>0</v>
      </c>
      <c r="E377">
        <v>0</v>
      </c>
      <c r="F377">
        <v>0</v>
      </c>
      <c r="G377">
        <v>7639.4174499999999</v>
      </c>
      <c r="J377" s="8">
        <v>343</v>
      </c>
      <c r="K377" s="8">
        <v>12584.569773036841</v>
      </c>
      <c r="L377" s="8">
        <v>632.52472696315817</v>
      </c>
      <c r="M377" s="8">
        <v>0.1046267495831523</v>
      </c>
      <c r="O377" s="8">
        <v>25.597907324364723</v>
      </c>
      <c r="P377" s="8">
        <v>4795.6567999999997</v>
      </c>
    </row>
    <row r="378" spans="1:16">
      <c r="A378">
        <v>26</v>
      </c>
      <c r="B378">
        <v>32.9</v>
      </c>
      <c r="C378">
        <v>2</v>
      </c>
      <c r="D378">
        <v>1</v>
      </c>
      <c r="E378">
        <v>0</v>
      </c>
      <c r="F378">
        <v>1</v>
      </c>
      <c r="G378">
        <v>36085.218999999997</v>
      </c>
      <c r="J378" s="8">
        <v>344</v>
      </c>
      <c r="K378" s="8">
        <v>16476.168844475433</v>
      </c>
      <c r="L378" s="8">
        <v>-2494.3184944754321</v>
      </c>
      <c r="M378" s="8">
        <v>-0.41258851295043047</v>
      </c>
      <c r="O378" s="8">
        <v>25.672645739910315</v>
      </c>
      <c r="P378" s="8">
        <v>4827.9049500000001</v>
      </c>
    </row>
    <row r="379" spans="1:16">
      <c r="A379">
        <v>20</v>
      </c>
      <c r="B379">
        <v>33.33</v>
      </c>
      <c r="C379">
        <v>0</v>
      </c>
      <c r="D379">
        <v>0</v>
      </c>
      <c r="E379">
        <v>1</v>
      </c>
      <c r="F379">
        <v>0</v>
      </c>
      <c r="G379">
        <v>1391.5287000000001</v>
      </c>
      <c r="J379" s="8">
        <v>345</v>
      </c>
      <c r="K379" s="8">
        <v>15499.09379148663</v>
      </c>
      <c r="L379" s="8">
        <v>-4521.8874914866301</v>
      </c>
      <c r="M379" s="8">
        <v>-0.74797137573803818</v>
      </c>
      <c r="O379" s="8">
        <v>25.747384155455904</v>
      </c>
      <c r="P379" s="8">
        <v>4830.63</v>
      </c>
    </row>
    <row r="380" spans="1:16">
      <c r="A380">
        <v>23</v>
      </c>
      <c r="B380">
        <v>28.31</v>
      </c>
      <c r="C380">
        <v>0</v>
      </c>
      <c r="D380">
        <v>1</v>
      </c>
      <c r="E380">
        <v>0</v>
      </c>
      <c r="F380">
        <v>0</v>
      </c>
      <c r="G380">
        <v>18033.9679</v>
      </c>
      <c r="J380" s="8">
        <v>346</v>
      </c>
      <c r="K380" s="8">
        <v>7037.643090602769</v>
      </c>
      <c r="L380" s="8">
        <v>-853.34369060276913</v>
      </c>
      <c r="M380" s="8">
        <v>-0.14115270568743984</v>
      </c>
      <c r="O380" s="8">
        <v>25.822122571001493</v>
      </c>
      <c r="P380" s="8">
        <v>4837.5823</v>
      </c>
    </row>
    <row r="381" spans="1:16">
      <c r="A381">
        <v>39</v>
      </c>
      <c r="B381">
        <v>24.89</v>
      </c>
      <c r="C381">
        <v>3</v>
      </c>
      <c r="D381">
        <v>1</v>
      </c>
      <c r="E381">
        <v>0</v>
      </c>
      <c r="F381">
        <v>0</v>
      </c>
      <c r="G381">
        <v>21659.930100000001</v>
      </c>
      <c r="J381" s="8">
        <v>347</v>
      </c>
      <c r="K381" s="8">
        <v>8506.8748179741797</v>
      </c>
      <c r="L381" s="8">
        <v>-3616.8753179741798</v>
      </c>
      <c r="M381" s="8">
        <v>-0.59827211812576353</v>
      </c>
      <c r="O381" s="8">
        <v>25.896860986547086</v>
      </c>
      <c r="P381" s="8">
        <v>4846.9201499999999</v>
      </c>
    </row>
    <row r="382" spans="1:16">
      <c r="A382">
        <v>24</v>
      </c>
      <c r="B382">
        <v>40.15</v>
      </c>
      <c r="C382">
        <v>0</v>
      </c>
      <c r="D382">
        <v>1</v>
      </c>
      <c r="E382">
        <v>1</v>
      </c>
      <c r="F382">
        <v>0</v>
      </c>
      <c r="G382">
        <v>38126.246500000001</v>
      </c>
      <c r="J382" s="8">
        <v>348</v>
      </c>
      <c r="K382" s="8">
        <v>11420.450983483492</v>
      </c>
      <c r="L382" s="8">
        <v>-3085.9934334834925</v>
      </c>
      <c r="M382" s="8">
        <v>-0.51045824521439764</v>
      </c>
      <c r="O382" s="8">
        <v>25.971599402092675</v>
      </c>
      <c r="P382" s="8">
        <v>4877.9810500000003</v>
      </c>
    </row>
    <row r="383" spans="1:16">
      <c r="A383">
        <v>64</v>
      </c>
      <c r="B383">
        <v>30.114999999999998</v>
      </c>
      <c r="C383">
        <v>3</v>
      </c>
      <c r="D383">
        <v>0</v>
      </c>
      <c r="E383">
        <v>0</v>
      </c>
      <c r="F383">
        <v>0</v>
      </c>
      <c r="G383">
        <v>16455.707849999999</v>
      </c>
      <c r="J383" s="8">
        <v>349</v>
      </c>
      <c r="K383" s="8">
        <v>6832.0708639365866</v>
      </c>
      <c r="L383" s="8">
        <v>-1354.0340639365868</v>
      </c>
      <c r="M383" s="8">
        <v>-0.22397256090638629</v>
      </c>
      <c r="O383" s="8">
        <v>26.046337817638268</v>
      </c>
      <c r="P383" s="8">
        <v>4883.866</v>
      </c>
    </row>
    <row r="384" spans="1:16">
      <c r="A384">
        <v>62</v>
      </c>
      <c r="B384">
        <v>31.46</v>
      </c>
      <c r="C384">
        <v>1</v>
      </c>
      <c r="D384">
        <v>0</v>
      </c>
      <c r="E384">
        <v>1</v>
      </c>
      <c r="F384">
        <v>0</v>
      </c>
      <c r="G384">
        <v>27000.98473</v>
      </c>
      <c r="J384" s="8">
        <v>350</v>
      </c>
      <c r="K384" s="8">
        <v>2143.8205378096236</v>
      </c>
      <c r="L384" s="8">
        <v>-508.0868878096237</v>
      </c>
      <c r="M384" s="8">
        <v>-8.4043322436684761E-2</v>
      </c>
      <c r="O384" s="8">
        <v>26.121076233183857</v>
      </c>
      <c r="P384" s="8">
        <v>4889.0367999999999</v>
      </c>
    </row>
    <row r="385" spans="1:16">
      <c r="A385">
        <v>27</v>
      </c>
      <c r="B385">
        <v>17.954999999999998</v>
      </c>
      <c r="C385">
        <v>2</v>
      </c>
      <c r="D385">
        <v>1</v>
      </c>
      <c r="E385">
        <v>0</v>
      </c>
      <c r="F385">
        <v>0</v>
      </c>
      <c r="G385">
        <v>15006.579449999999</v>
      </c>
      <c r="J385" s="8">
        <v>351</v>
      </c>
      <c r="K385" s="8">
        <v>10333.687968379065</v>
      </c>
      <c r="L385" s="8">
        <v>1496.9192316209355</v>
      </c>
      <c r="M385" s="8">
        <v>0.24760738500288018</v>
      </c>
      <c r="O385" s="8">
        <v>26.195814648729446</v>
      </c>
      <c r="P385" s="8">
        <v>4889.9994999999999</v>
      </c>
    </row>
    <row r="386" spans="1:16">
      <c r="A386">
        <v>55</v>
      </c>
      <c r="B386">
        <v>30.684999999999999</v>
      </c>
      <c r="C386">
        <v>0</v>
      </c>
      <c r="D386">
        <v>1</v>
      </c>
      <c r="E386">
        <v>0</v>
      </c>
      <c r="F386">
        <v>0</v>
      </c>
      <c r="G386">
        <v>42303.692150000003</v>
      </c>
      <c r="J386" s="8">
        <v>352</v>
      </c>
      <c r="K386" s="8">
        <v>8571.4100342412548</v>
      </c>
      <c r="L386" s="8">
        <v>360.67396575874591</v>
      </c>
      <c r="M386" s="8">
        <v>5.9659556516911821E-2</v>
      </c>
      <c r="O386" s="8">
        <v>26.270553064275038</v>
      </c>
      <c r="P386" s="8">
        <v>4894.7533000000003</v>
      </c>
    </row>
    <row r="387" spans="1:16">
      <c r="A387">
        <v>55</v>
      </c>
      <c r="B387">
        <v>33</v>
      </c>
      <c r="C387">
        <v>0</v>
      </c>
      <c r="D387">
        <v>0</v>
      </c>
      <c r="E387">
        <v>1</v>
      </c>
      <c r="F387">
        <v>0</v>
      </c>
      <c r="G387">
        <v>20781.48892</v>
      </c>
      <c r="J387" s="8">
        <v>353</v>
      </c>
      <c r="K387" s="8">
        <v>4142.4290246797764</v>
      </c>
      <c r="L387" s="8">
        <v>-588.2260246797764</v>
      </c>
      <c r="M387" s="8">
        <v>-9.72992427947387E-2</v>
      </c>
      <c r="O387" s="8">
        <v>26.345291479820627</v>
      </c>
      <c r="P387" s="8">
        <v>4906.4096499999996</v>
      </c>
    </row>
    <row r="388" spans="1:16">
      <c r="A388">
        <v>35</v>
      </c>
      <c r="B388">
        <v>43.34</v>
      </c>
      <c r="C388">
        <v>2</v>
      </c>
      <c r="D388">
        <v>0</v>
      </c>
      <c r="E388">
        <v>1</v>
      </c>
      <c r="F388">
        <v>0</v>
      </c>
      <c r="G388">
        <v>5846.9175999999998</v>
      </c>
      <c r="J388" s="8">
        <v>354</v>
      </c>
      <c r="K388" s="8">
        <v>8251.2422969306535</v>
      </c>
      <c r="L388" s="8">
        <v>4153.6368030693466</v>
      </c>
      <c r="M388" s="8">
        <v>0.68705854353013196</v>
      </c>
      <c r="O388" s="8">
        <v>26.42002989536622</v>
      </c>
      <c r="P388" s="8">
        <v>4915.0598499999996</v>
      </c>
    </row>
    <row r="389" spans="1:16">
      <c r="A389">
        <v>44</v>
      </c>
      <c r="B389">
        <v>22.135000000000002</v>
      </c>
      <c r="C389">
        <v>2</v>
      </c>
      <c r="D389">
        <v>0</v>
      </c>
      <c r="E389">
        <v>0</v>
      </c>
      <c r="F389">
        <v>0</v>
      </c>
      <c r="G389">
        <v>8302.5356499999998</v>
      </c>
      <c r="J389" s="8">
        <v>355</v>
      </c>
      <c r="K389" s="8">
        <v>4565.4532466330356</v>
      </c>
      <c r="L389" s="8">
        <v>9567.5845033669648</v>
      </c>
      <c r="M389" s="8">
        <v>1.5825867753115197</v>
      </c>
      <c r="O389" s="8">
        <v>26.494768310911809</v>
      </c>
      <c r="P389" s="8">
        <v>4922.9159</v>
      </c>
    </row>
    <row r="390" spans="1:16">
      <c r="A390">
        <v>19</v>
      </c>
      <c r="B390">
        <v>34.4</v>
      </c>
      <c r="C390">
        <v>0</v>
      </c>
      <c r="D390">
        <v>0</v>
      </c>
      <c r="E390">
        <v>0</v>
      </c>
      <c r="F390">
        <v>1</v>
      </c>
      <c r="G390">
        <v>1261.8589999999999</v>
      </c>
      <c r="J390" s="8">
        <v>356</v>
      </c>
      <c r="K390" s="8">
        <v>8220.6671412069136</v>
      </c>
      <c r="L390" s="8">
        <v>16382.381228793087</v>
      </c>
      <c r="M390" s="8">
        <v>2.7098312924934937</v>
      </c>
      <c r="O390" s="8">
        <v>26.569506726457398</v>
      </c>
      <c r="P390" s="8">
        <v>4931.6469999999999</v>
      </c>
    </row>
    <row r="391" spans="1:16">
      <c r="A391">
        <v>58</v>
      </c>
      <c r="B391">
        <v>39.049999999999997</v>
      </c>
      <c r="C391">
        <v>0</v>
      </c>
      <c r="D391">
        <v>0</v>
      </c>
      <c r="E391">
        <v>1</v>
      </c>
      <c r="F391">
        <v>0</v>
      </c>
      <c r="G391">
        <v>11856.4115</v>
      </c>
      <c r="J391" s="8">
        <v>357</v>
      </c>
      <c r="K391" s="8">
        <v>15076.042505245157</v>
      </c>
      <c r="L391" s="8">
        <v>-6131.9274052451565</v>
      </c>
      <c r="M391" s="8">
        <v>-1.0142902020145406</v>
      </c>
      <c r="O391" s="8">
        <v>26.64424514200299</v>
      </c>
      <c r="P391" s="8">
        <v>4934.7049999999999</v>
      </c>
    </row>
    <row r="392" spans="1:16">
      <c r="A392">
        <v>50</v>
      </c>
      <c r="B392">
        <v>25.364999999999998</v>
      </c>
      <c r="C392">
        <v>2</v>
      </c>
      <c r="D392">
        <v>0</v>
      </c>
      <c r="E392">
        <v>0</v>
      </c>
      <c r="F392">
        <v>0</v>
      </c>
      <c r="G392">
        <v>30284.642940000002</v>
      </c>
      <c r="J392" s="8">
        <v>358</v>
      </c>
      <c r="K392" s="8">
        <v>11430.221371362377</v>
      </c>
      <c r="L392" s="8">
        <v>-1809.8906713623765</v>
      </c>
      <c r="M392" s="8">
        <v>-0.29937640375685159</v>
      </c>
      <c r="O392" s="8">
        <v>26.718983557548579</v>
      </c>
      <c r="P392" s="8">
        <v>4949.7587000000003</v>
      </c>
    </row>
    <row r="393" spans="1:16">
      <c r="A393">
        <v>26</v>
      </c>
      <c r="B393">
        <v>22.61</v>
      </c>
      <c r="C393">
        <v>0</v>
      </c>
      <c r="D393">
        <v>0</v>
      </c>
      <c r="E393">
        <v>0</v>
      </c>
      <c r="F393">
        <v>0</v>
      </c>
      <c r="G393">
        <v>3176.8159000000001</v>
      </c>
      <c r="J393" s="8">
        <v>359</v>
      </c>
      <c r="K393" s="8">
        <v>7079.75324483853</v>
      </c>
      <c r="L393" s="8">
        <v>-5242.4713448385301</v>
      </c>
      <c r="M393" s="8">
        <v>-0.86716410159443535</v>
      </c>
      <c r="O393" s="8">
        <v>26.793721973094172</v>
      </c>
      <c r="P393" s="8">
        <v>4992.3764000000001</v>
      </c>
    </row>
    <row r="394" spans="1:16">
      <c r="A394">
        <v>24</v>
      </c>
      <c r="B394">
        <v>30.21</v>
      </c>
      <c r="C394">
        <v>3</v>
      </c>
      <c r="D394">
        <v>0</v>
      </c>
      <c r="E394">
        <v>0</v>
      </c>
      <c r="F394">
        <v>0</v>
      </c>
      <c r="G394">
        <v>4618.0798999999997</v>
      </c>
      <c r="J394" s="8">
        <v>360</v>
      </c>
      <c r="K394" s="8">
        <v>-1357.383697845079</v>
      </c>
      <c r="L394" s="8">
        <v>2964.893797845079</v>
      </c>
      <c r="M394" s="8">
        <v>0.49042699471549145</v>
      </c>
      <c r="O394" s="8">
        <v>26.868460388639761</v>
      </c>
      <c r="P394" s="8">
        <v>5002.7826999999997</v>
      </c>
    </row>
    <row r="395" spans="1:16">
      <c r="A395">
        <v>48</v>
      </c>
      <c r="B395">
        <v>35.625</v>
      </c>
      <c r="C395">
        <v>4</v>
      </c>
      <c r="D395">
        <v>0</v>
      </c>
      <c r="E395">
        <v>0</v>
      </c>
      <c r="F395">
        <v>0</v>
      </c>
      <c r="G395">
        <v>10736.87075</v>
      </c>
      <c r="J395" s="8">
        <v>361</v>
      </c>
      <c r="K395" s="8">
        <v>12052.127714357652</v>
      </c>
      <c r="L395" s="8">
        <v>-2008.8787143576519</v>
      </c>
      <c r="M395" s="8">
        <v>-0.33229127847560846</v>
      </c>
      <c r="O395" s="8">
        <v>26.94319880418535</v>
      </c>
      <c r="P395" s="8">
        <v>5003.8530000000001</v>
      </c>
    </row>
    <row r="396" spans="1:16">
      <c r="A396">
        <v>19</v>
      </c>
      <c r="B396">
        <v>37.43</v>
      </c>
      <c r="C396">
        <v>0</v>
      </c>
      <c r="D396">
        <v>0</v>
      </c>
      <c r="E396">
        <v>0</v>
      </c>
      <c r="F396">
        <v>0</v>
      </c>
      <c r="G396">
        <v>2138.0707000000002</v>
      </c>
      <c r="J396" s="8">
        <v>362</v>
      </c>
      <c r="K396" s="8">
        <v>6847.2008594769486</v>
      </c>
      <c r="L396" s="8">
        <v>-2096.1308594769489</v>
      </c>
      <c r="M396" s="8">
        <v>-0.34672377091241602</v>
      </c>
      <c r="O396" s="8">
        <v>27.017937219730943</v>
      </c>
      <c r="P396" s="8">
        <v>5012.4709999999995</v>
      </c>
    </row>
    <row r="397" spans="1:16">
      <c r="A397">
        <v>48</v>
      </c>
      <c r="B397">
        <v>31.445</v>
      </c>
      <c r="C397">
        <v>1</v>
      </c>
      <c r="D397">
        <v>0</v>
      </c>
      <c r="E397">
        <v>0</v>
      </c>
      <c r="F397">
        <v>0</v>
      </c>
      <c r="G397">
        <v>8964.0605500000001</v>
      </c>
      <c r="J397" s="8">
        <v>363</v>
      </c>
      <c r="K397" s="8">
        <v>23127.38565235589</v>
      </c>
      <c r="L397" s="8">
        <v>-9282.8796523558904</v>
      </c>
      <c r="M397" s="8">
        <v>-1.5354933702918305</v>
      </c>
      <c r="O397" s="8">
        <v>27.092675635276532</v>
      </c>
      <c r="P397" s="8">
        <v>5028.1466</v>
      </c>
    </row>
    <row r="398" spans="1:16">
      <c r="A398">
        <v>49</v>
      </c>
      <c r="B398">
        <v>31.35</v>
      </c>
      <c r="C398">
        <v>1</v>
      </c>
      <c r="D398">
        <v>0</v>
      </c>
      <c r="E398">
        <v>0</v>
      </c>
      <c r="F398">
        <v>0</v>
      </c>
      <c r="G398">
        <v>9290.1394999999993</v>
      </c>
      <c r="J398" s="8">
        <v>364</v>
      </c>
      <c r="K398" s="8">
        <v>1860.6819183217592</v>
      </c>
      <c r="L398" s="8">
        <v>737.09708167824078</v>
      </c>
      <c r="M398" s="8">
        <v>0.12192420073992391</v>
      </c>
      <c r="O398" s="8">
        <v>27.167414050822124</v>
      </c>
      <c r="P398" s="8">
        <v>5031.26955</v>
      </c>
    </row>
    <row r="399" spans="1:16">
      <c r="A399">
        <v>46</v>
      </c>
      <c r="B399">
        <v>32.299999999999997</v>
      </c>
      <c r="C399">
        <v>2</v>
      </c>
      <c r="D399">
        <v>0</v>
      </c>
      <c r="E399">
        <v>0</v>
      </c>
      <c r="F399">
        <v>0</v>
      </c>
      <c r="G399">
        <v>9411.0049999999992</v>
      </c>
      <c r="J399" s="8">
        <v>365</v>
      </c>
      <c r="K399" s="8">
        <v>729.22923107611075</v>
      </c>
      <c r="L399" s="8">
        <v>2451.2808689238891</v>
      </c>
      <c r="M399" s="8">
        <v>0.40546960252798142</v>
      </c>
      <c r="O399" s="8">
        <v>27.242152466367713</v>
      </c>
      <c r="P399" s="8">
        <v>5080.0959999999995</v>
      </c>
    </row>
    <row r="400" spans="1:16">
      <c r="A400">
        <v>46</v>
      </c>
      <c r="B400">
        <v>19.855</v>
      </c>
      <c r="C400">
        <v>0</v>
      </c>
      <c r="D400">
        <v>0</v>
      </c>
      <c r="E400">
        <v>0</v>
      </c>
      <c r="F400">
        <v>0</v>
      </c>
      <c r="G400">
        <v>7526.7064499999997</v>
      </c>
      <c r="J400" s="8">
        <v>366</v>
      </c>
      <c r="K400" s="8">
        <v>11322.855131768729</v>
      </c>
      <c r="L400" s="8">
        <v>-1544.5079317687287</v>
      </c>
      <c r="M400" s="8">
        <v>-0.25547909467857305</v>
      </c>
      <c r="O400" s="8">
        <v>27.316890881913302</v>
      </c>
      <c r="P400" s="8">
        <v>5116.5003999999999</v>
      </c>
    </row>
    <row r="401" spans="1:16">
      <c r="A401">
        <v>43</v>
      </c>
      <c r="B401">
        <v>34.4</v>
      </c>
      <c r="C401">
        <v>3</v>
      </c>
      <c r="D401">
        <v>0</v>
      </c>
      <c r="E401">
        <v>0</v>
      </c>
      <c r="F401">
        <v>1</v>
      </c>
      <c r="G401">
        <v>8522.0030000000006</v>
      </c>
      <c r="J401" s="8">
        <v>367</v>
      </c>
      <c r="K401" s="8">
        <v>14579.722983777834</v>
      </c>
      <c r="L401" s="8">
        <v>-1149.4579837778347</v>
      </c>
      <c r="M401" s="8">
        <v>-0.19013336158806565</v>
      </c>
      <c r="O401" s="8">
        <v>27.391629297458895</v>
      </c>
      <c r="P401" s="8">
        <v>5124.1886999999997</v>
      </c>
    </row>
    <row r="402" spans="1:16">
      <c r="A402">
        <v>21</v>
      </c>
      <c r="B402">
        <v>31.02</v>
      </c>
      <c r="C402">
        <v>0</v>
      </c>
      <c r="D402">
        <v>0</v>
      </c>
      <c r="E402">
        <v>1</v>
      </c>
      <c r="F402">
        <v>0</v>
      </c>
      <c r="G402">
        <v>16586.49771</v>
      </c>
      <c r="J402" s="8">
        <v>368</v>
      </c>
      <c r="K402" s="8">
        <v>8032.9280070364584</v>
      </c>
      <c r="L402" s="8">
        <v>-15.866857036457986</v>
      </c>
      <c r="M402" s="8">
        <v>-2.6245577557031398E-3</v>
      </c>
      <c r="O402" s="8">
        <v>27.466367713004484</v>
      </c>
      <c r="P402" s="8">
        <v>5125.2156999999997</v>
      </c>
    </row>
    <row r="403" spans="1:16">
      <c r="A403">
        <v>64</v>
      </c>
      <c r="B403">
        <v>25.6</v>
      </c>
      <c r="C403">
        <v>2</v>
      </c>
      <c r="D403">
        <v>0</v>
      </c>
      <c r="E403">
        <v>0</v>
      </c>
      <c r="F403">
        <v>1</v>
      </c>
      <c r="G403">
        <v>14988.432000000001</v>
      </c>
      <c r="J403" s="8">
        <v>369</v>
      </c>
      <c r="K403" s="8">
        <v>10927.589371458676</v>
      </c>
      <c r="L403" s="8">
        <v>-2811.320521458676</v>
      </c>
      <c r="M403" s="8">
        <v>-0.46502423645766244</v>
      </c>
      <c r="O403" s="8">
        <v>27.541106128550076</v>
      </c>
      <c r="P403" s="8">
        <v>5138.2566999999999</v>
      </c>
    </row>
    <row r="404" spans="1:16">
      <c r="A404">
        <v>18</v>
      </c>
      <c r="B404">
        <v>38.17</v>
      </c>
      <c r="C404">
        <v>0</v>
      </c>
      <c r="D404">
        <v>0</v>
      </c>
      <c r="E404">
        <v>1</v>
      </c>
      <c r="F404">
        <v>0</v>
      </c>
      <c r="G404">
        <v>1631.6683</v>
      </c>
      <c r="J404" s="8">
        <v>370</v>
      </c>
      <c r="K404" s="8">
        <v>4170.0616040343493</v>
      </c>
      <c r="L404" s="8">
        <v>-688.19360403434939</v>
      </c>
      <c r="M404" s="8">
        <v>-0.11383501198400238</v>
      </c>
      <c r="O404" s="8">
        <v>27.615844544095665</v>
      </c>
      <c r="P404" s="8">
        <v>5148.5526</v>
      </c>
    </row>
    <row r="405" spans="1:16">
      <c r="A405">
        <v>51</v>
      </c>
      <c r="B405">
        <v>20.6</v>
      </c>
      <c r="C405">
        <v>0</v>
      </c>
      <c r="D405">
        <v>0</v>
      </c>
      <c r="E405">
        <v>0</v>
      </c>
      <c r="F405">
        <v>1</v>
      </c>
      <c r="G405">
        <v>9264.7970000000005</v>
      </c>
      <c r="J405" s="8">
        <v>371</v>
      </c>
      <c r="K405" s="8">
        <v>10653.953141287446</v>
      </c>
      <c r="L405" s="8">
        <v>2761.084958712554</v>
      </c>
      <c r="M405" s="8">
        <v>0.4567147057475478</v>
      </c>
      <c r="O405" s="8">
        <v>27.690582959641254</v>
      </c>
      <c r="P405" s="8">
        <v>5152.134</v>
      </c>
    </row>
    <row r="406" spans="1:16">
      <c r="A406">
        <v>47</v>
      </c>
      <c r="B406">
        <v>47.52</v>
      </c>
      <c r="C406">
        <v>1</v>
      </c>
      <c r="D406">
        <v>0</v>
      </c>
      <c r="E406">
        <v>1</v>
      </c>
      <c r="F406">
        <v>0</v>
      </c>
      <c r="G406">
        <v>8083.9197999999997</v>
      </c>
      <c r="J406" s="8">
        <v>372</v>
      </c>
      <c r="K406" s="8">
        <v>10011.978700382828</v>
      </c>
      <c r="L406" s="8">
        <v>2017.3079996171728</v>
      </c>
      <c r="M406" s="8">
        <v>0.33368557767122581</v>
      </c>
      <c r="O406" s="8">
        <v>27.765321375186847</v>
      </c>
      <c r="P406" s="8">
        <v>5209.5788499999999</v>
      </c>
    </row>
    <row r="407" spans="1:16">
      <c r="A407">
        <v>64</v>
      </c>
      <c r="B407">
        <v>32.965000000000003</v>
      </c>
      <c r="C407">
        <v>0</v>
      </c>
      <c r="D407">
        <v>0</v>
      </c>
      <c r="E407">
        <v>0</v>
      </c>
      <c r="F407">
        <v>0</v>
      </c>
      <c r="G407">
        <v>14692.66935</v>
      </c>
      <c r="J407" s="8">
        <v>373</v>
      </c>
      <c r="K407" s="8">
        <v>10328.083567384139</v>
      </c>
      <c r="L407" s="8">
        <v>-2688.6661173841394</v>
      </c>
      <c r="M407" s="8">
        <v>-0.44473580966051562</v>
      </c>
      <c r="O407" s="8">
        <v>27.840059790732436</v>
      </c>
      <c r="P407" s="8">
        <v>5227.9887500000004</v>
      </c>
    </row>
    <row r="408" spans="1:16">
      <c r="A408">
        <v>49</v>
      </c>
      <c r="B408">
        <v>32.299999999999997</v>
      </c>
      <c r="C408">
        <v>3</v>
      </c>
      <c r="D408">
        <v>0</v>
      </c>
      <c r="E408">
        <v>0</v>
      </c>
      <c r="F408">
        <v>0</v>
      </c>
      <c r="G408">
        <v>10269.459999999999</v>
      </c>
      <c r="J408" s="8">
        <v>374</v>
      </c>
      <c r="K408" s="8">
        <v>29662.301624579297</v>
      </c>
      <c r="L408" s="8">
        <v>6422.9173754207004</v>
      </c>
      <c r="M408" s="8">
        <v>1.062423236887245</v>
      </c>
      <c r="O408" s="8">
        <v>27.914798206278029</v>
      </c>
      <c r="P408" s="8">
        <v>5240.7650000000003</v>
      </c>
    </row>
    <row r="409" spans="1:16">
      <c r="A409">
        <v>31</v>
      </c>
      <c r="B409">
        <v>20.399999999999999</v>
      </c>
      <c r="C409">
        <v>0</v>
      </c>
      <c r="D409">
        <v>0</v>
      </c>
      <c r="E409">
        <v>0</v>
      </c>
      <c r="F409">
        <v>1</v>
      </c>
      <c r="G409">
        <v>3260.1990000000001</v>
      </c>
      <c r="J409" s="8">
        <v>375</v>
      </c>
      <c r="K409" s="8">
        <v>3403.1914209553197</v>
      </c>
      <c r="L409" s="8">
        <v>-2011.6627209553196</v>
      </c>
      <c r="M409" s="8">
        <v>-0.3327517846798963</v>
      </c>
      <c r="O409" s="8">
        <v>27.989536621823618</v>
      </c>
      <c r="P409" s="8">
        <v>5245.2268999999997</v>
      </c>
    </row>
    <row r="410" spans="1:16">
      <c r="A410">
        <v>52</v>
      </c>
      <c r="B410">
        <v>38.380000000000003</v>
      </c>
      <c r="C410">
        <v>2</v>
      </c>
      <c r="D410">
        <v>0</v>
      </c>
      <c r="E410">
        <v>0</v>
      </c>
      <c r="F410">
        <v>0</v>
      </c>
      <c r="G410">
        <v>11396.9002</v>
      </c>
      <c r="J410" s="8">
        <v>376</v>
      </c>
      <c r="K410" s="8">
        <v>27176.575667256551</v>
      </c>
      <c r="L410" s="8">
        <v>-9142.6077672565516</v>
      </c>
      <c r="M410" s="8">
        <v>-1.5122908127154528</v>
      </c>
      <c r="O410" s="8">
        <v>28.064275037369207</v>
      </c>
      <c r="P410" s="8">
        <v>5246.0469999999996</v>
      </c>
    </row>
    <row r="411" spans="1:16">
      <c r="A411">
        <v>33</v>
      </c>
      <c r="B411">
        <v>24.31</v>
      </c>
      <c r="C411">
        <v>0</v>
      </c>
      <c r="D411">
        <v>0</v>
      </c>
      <c r="E411">
        <v>1</v>
      </c>
      <c r="F411">
        <v>0</v>
      </c>
      <c r="G411">
        <v>4185.0978999999998</v>
      </c>
      <c r="J411" s="8">
        <v>377</v>
      </c>
      <c r="K411" s="8">
        <v>31545.156985730428</v>
      </c>
      <c r="L411" s="8">
        <v>-9885.2268857304261</v>
      </c>
      <c r="M411" s="8">
        <v>-1.6351284208470207</v>
      </c>
      <c r="O411" s="8">
        <v>28.139013452914799</v>
      </c>
      <c r="P411" s="8">
        <v>5253.5240000000003</v>
      </c>
    </row>
    <row r="412" spans="1:16">
      <c r="A412">
        <v>47</v>
      </c>
      <c r="B412">
        <v>23.6</v>
      </c>
      <c r="C412">
        <v>1</v>
      </c>
      <c r="D412">
        <v>0</v>
      </c>
      <c r="E412">
        <v>0</v>
      </c>
      <c r="F412">
        <v>1</v>
      </c>
      <c r="G412">
        <v>8539.6710000000003</v>
      </c>
      <c r="J412" s="8">
        <v>378</v>
      </c>
      <c r="K412" s="8">
        <v>30584.625819282388</v>
      </c>
      <c r="L412" s="8">
        <v>7541.6206807176131</v>
      </c>
      <c r="M412" s="8">
        <v>1.2474694265328277</v>
      </c>
      <c r="O412" s="8">
        <v>28.213751868460388</v>
      </c>
      <c r="P412" s="8">
        <v>5257.5079500000002</v>
      </c>
    </row>
    <row r="413" spans="1:16">
      <c r="A413">
        <v>38</v>
      </c>
      <c r="B413">
        <v>21.12</v>
      </c>
      <c r="C413">
        <v>3</v>
      </c>
      <c r="D413">
        <v>0</v>
      </c>
      <c r="E413">
        <v>1</v>
      </c>
      <c r="F413">
        <v>0</v>
      </c>
      <c r="G413">
        <v>6652.5288</v>
      </c>
      <c r="J413" s="8">
        <v>379</v>
      </c>
      <c r="K413" s="8">
        <v>15895.842792386698</v>
      </c>
      <c r="L413" s="8">
        <v>559.86505761330045</v>
      </c>
      <c r="M413" s="8">
        <v>9.26080178153664E-2</v>
      </c>
      <c r="O413" s="8">
        <v>28.288490284005981</v>
      </c>
      <c r="P413" s="8">
        <v>5261.4694499999996</v>
      </c>
    </row>
    <row r="414" spans="1:16">
      <c r="A414">
        <v>32</v>
      </c>
      <c r="B414">
        <v>30.03</v>
      </c>
      <c r="C414">
        <v>1</v>
      </c>
      <c r="D414">
        <v>0</v>
      </c>
      <c r="E414">
        <v>1</v>
      </c>
      <c r="F414">
        <v>0</v>
      </c>
      <c r="G414">
        <v>4074.4537</v>
      </c>
      <c r="J414" s="8">
        <v>380</v>
      </c>
      <c r="K414" s="8">
        <v>14035.744675675915</v>
      </c>
      <c r="L414" s="8">
        <v>12965.240054324086</v>
      </c>
      <c r="M414" s="8">
        <v>2.1445974625561681</v>
      </c>
      <c r="O414" s="8">
        <v>28.36322869955157</v>
      </c>
      <c r="P414" s="8">
        <v>5266.3656000000001</v>
      </c>
    </row>
    <row r="415" spans="1:16">
      <c r="A415">
        <v>19</v>
      </c>
      <c r="B415">
        <v>17.48</v>
      </c>
      <c r="C415">
        <v>0</v>
      </c>
      <c r="D415">
        <v>0</v>
      </c>
      <c r="E415">
        <v>0</v>
      </c>
      <c r="F415">
        <v>0</v>
      </c>
      <c r="G415">
        <v>1621.3402000000001</v>
      </c>
      <c r="J415" s="8">
        <v>381</v>
      </c>
      <c r="K415" s="8">
        <v>25641.0584974376</v>
      </c>
      <c r="L415" s="8">
        <v>-10634.4790474376</v>
      </c>
      <c r="M415" s="8">
        <v>-1.7590632094108487</v>
      </c>
      <c r="O415" s="8">
        <v>28.437967115097159</v>
      </c>
      <c r="P415" s="8">
        <v>5267.8181500000001</v>
      </c>
    </row>
    <row r="416" spans="1:16">
      <c r="A416">
        <v>44</v>
      </c>
      <c r="B416">
        <v>20.234999999999999</v>
      </c>
      <c r="C416">
        <v>1</v>
      </c>
      <c r="D416">
        <v>1</v>
      </c>
      <c r="E416">
        <v>0</v>
      </c>
      <c r="F416">
        <v>0</v>
      </c>
      <c r="G416">
        <v>19594.809649999999</v>
      </c>
      <c r="J416" s="8">
        <v>382</v>
      </c>
      <c r="K416" s="8">
        <v>36205.053337247999</v>
      </c>
      <c r="L416" s="8">
        <v>6098.638812752004</v>
      </c>
      <c r="M416" s="8">
        <v>1.0087838920122765</v>
      </c>
      <c r="O416" s="8">
        <v>28.512705530642751</v>
      </c>
      <c r="P416" s="8">
        <v>5272.1758</v>
      </c>
    </row>
    <row r="417" spans="1:16">
      <c r="A417">
        <v>26</v>
      </c>
      <c r="B417">
        <v>17.195</v>
      </c>
      <c r="C417">
        <v>2</v>
      </c>
      <c r="D417">
        <v>1</v>
      </c>
      <c r="E417">
        <v>0</v>
      </c>
      <c r="F417">
        <v>0</v>
      </c>
      <c r="G417">
        <v>14455.644050000001</v>
      </c>
      <c r="J417" s="8">
        <v>383</v>
      </c>
      <c r="K417" s="8">
        <v>12286.663452369397</v>
      </c>
      <c r="L417" s="8">
        <v>8494.8254676306024</v>
      </c>
      <c r="M417" s="8">
        <v>1.4051402879086805</v>
      </c>
      <c r="O417" s="8">
        <v>28.587443946188341</v>
      </c>
      <c r="P417" s="8">
        <v>5312.1698500000002</v>
      </c>
    </row>
    <row r="418" spans="1:16">
      <c r="A418">
        <v>25</v>
      </c>
      <c r="B418">
        <v>23.9</v>
      </c>
      <c r="C418">
        <v>5</v>
      </c>
      <c r="D418">
        <v>0</v>
      </c>
      <c r="E418">
        <v>0</v>
      </c>
      <c r="F418">
        <v>1</v>
      </c>
      <c r="G418">
        <v>5080.0959999999995</v>
      </c>
      <c r="J418" s="8">
        <v>384</v>
      </c>
      <c r="K418" s="8">
        <v>11591.175329846812</v>
      </c>
      <c r="L418" s="8">
        <v>-5744.2577298468123</v>
      </c>
      <c r="M418" s="8">
        <v>-0.95016524955043402</v>
      </c>
      <c r="O418" s="8">
        <v>28.662182361733933</v>
      </c>
      <c r="P418" s="8">
        <v>5325.6509999999998</v>
      </c>
    </row>
    <row r="419" spans="1:16">
      <c r="A419">
        <v>19</v>
      </c>
      <c r="B419">
        <v>35.15</v>
      </c>
      <c r="C419">
        <v>0</v>
      </c>
      <c r="D419">
        <v>0</v>
      </c>
      <c r="E419">
        <v>0</v>
      </c>
      <c r="F419">
        <v>0</v>
      </c>
      <c r="G419">
        <v>2134.9014999999999</v>
      </c>
      <c r="J419" s="8">
        <v>385</v>
      </c>
      <c r="K419" s="8">
        <v>7581.8129842977978</v>
      </c>
      <c r="L419" s="8">
        <v>720.72266570220199</v>
      </c>
      <c r="M419" s="8">
        <v>0.11921568699039714</v>
      </c>
      <c r="O419" s="8">
        <v>28.736920777279522</v>
      </c>
      <c r="P419" s="8">
        <v>5327.4002499999997</v>
      </c>
    </row>
    <row r="420" spans="1:16">
      <c r="A420">
        <v>43</v>
      </c>
      <c r="B420">
        <v>35.64</v>
      </c>
      <c r="C420">
        <v>1</v>
      </c>
      <c r="D420">
        <v>0</v>
      </c>
      <c r="E420">
        <v>1</v>
      </c>
      <c r="F420">
        <v>0</v>
      </c>
      <c r="G420">
        <v>7345.7266</v>
      </c>
      <c r="J420" s="8">
        <v>386</v>
      </c>
      <c r="K420" s="8">
        <v>3584.2556705147954</v>
      </c>
      <c r="L420" s="8">
        <v>-2322.3966705147955</v>
      </c>
      <c r="M420" s="8">
        <v>-0.38415069723092576</v>
      </c>
      <c r="O420" s="8">
        <v>28.811659192825111</v>
      </c>
      <c r="P420" s="8">
        <v>5354.0746499999996</v>
      </c>
    </row>
    <row r="421" spans="1:16">
      <c r="A421">
        <v>52</v>
      </c>
      <c r="B421">
        <v>34.1</v>
      </c>
      <c r="C421">
        <v>0</v>
      </c>
      <c r="D421">
        <v>0</v>
      </c>
      <c r="E421">
        <v>1</v>
      </c>
      <c r="F421">
        <v>0</v>
      </c>
      <c r="G421">
        <v>9140.9509999999991</v>
      </c>
      <c r="J421" s="8">
        <v>387</v>
      </c>
      <c r="K421" s="8">
        <v>15106.462699378415</v>
      </c>
      <c r="L421" s="8">
        <v>-3250.0511993784148</v>
      </c>
      <c r="M421" s="8">
        <v>-0.53759525671412245</v>
      </c>
      <c r="O421" s="8">
        <v>28.886397608370704</v>
      </c>
      <c r="P421" s="8">
        <v>5373.3642499999996</v>
      </c>
    </row>
    <row r="422" spans="1:16">
      <c r="A422">
        <v>36</v>
      </c>
      <c r="B422">
        <v>22.6</v>
      </c>
      <c r="C422">
        <v>2</v>
      </c>
      <c r="D422">
        <v>1</v>
      </c>
      <c r="E422">
        <v>0</v>
      </c>
      <c r="F422">
        <v>1</v>
      </c>
      <c r="G422">
        <v>18608.261999999999</v>
      </c>
      <c r="J422" s="8">
        <v>388</v>
      </c>
      <c r="K422" s="8">
        <v>10217.662839235167</v>
      </c>
      <c r="L422" s="8">
        <v>20066.980100764835</v>
      </c>
      <c r="M422" s="8">
        <v>3.3193056530343545</v>
      </c>
      <c r="O422" s="8">
        <v>28.961136023916293</v>
      </c>
      <c r="P422" s="8">
        <v>5375.0379999999996</v>
      </c>
    </row>
    <row r="423" spans="1:16">
      <c r="A423">
        <v>64</v>
      </c>
      <c r="B423">
        <v>39.159999999999997</v>
      </c>
      <c r="C423">
        <v>1</v>
      </c>
      <c r="D423">
        <v>0</v>
      </c>
      <c r="E423">
        <v>1</v>
      </c>
      <c r="F423">
        <v>0</v>
      </c>
      <c r="G423">
        <v>14418.2804</v>
      </c>
      <c r="J423" s="8">
        <v>389</v>
      </c>
      <c r="K423" s="8">
        <v>2173.4642982054984</v>
      </c>
      <c r="L423" s="8">
        <v>1003.3516017945017</v>
      </c>
      <c r="M423" s="8">
        <v>0.16596571218459663</v>
      </c>
      <c r="O423" s="8">
        <v>29.035874439461885</v>
      </c>
      <c r="P423" s="8">
        <v>5377.4578000000001</v>
      </c>
    </row>
    <row r="424" spans="1:16">
      <c r="A424">
        <v>63</v>
      </c>
      <c r="B424">
        <v>26.98</v>
      </c>
      <c r="C424">
        <v>0</v>
      </c>
      <c r="D424">
        <v>1</v>
      </c>
      <c r="E424">
        <v>0</v>
      </c>
      <c r="F424">
        <v>0</v>
      </c>
      <c r="G424">
        <v>28950.4692</v>
      </c>
      <c r="J424" s="8">
        <v>390</v>
      </c>
      <c r="K424" s="8">
        <v>5647.7580941852602</v>
      </c>
      <c r="L424" s="8">
        <v>-1029.6781941852605</v>
      </c>
      <c r="M424" s="8">
        <v>-0.17032042856488777</v>
      </c>
      <c r="O424" s="8">
        <v>29.110612855007474</v>
      </c>
      <c r="P424" s="8">
        <v>5383.5360000000001</v>
      </c>
    </row>
    <row r="425" spans="1:16">
      <c r="A425">
        <v>64</v>
      </c>
      <c r="B425">
        <v>33.880000000000003</v>
      </c>
      <c r="C425">
        <v>0</v>
      </c>
      <c r="D425">
        <v>1</v>
      </c>
      <c r="E425">
        <v>1</v>
      </c>
      <c r="F425">
        <v>0</v>
      </c>
      <c r="G425">
        <v>46889.261200000001</v>
      </c>
      <c r="J425" s="8">
        <v>391</v>
      </c>
      <c r="K425" s="8">
        <v>14121.198441184424</v>
      </c>
      <c r="L425" s="8">
        <v>-3384.3276911844241</v>
      </c>
      <c r="M425" s="8">
        <v>-0.55980610837606826</v>
      </c>
      <c r="O425" s="8">
        <v>29.185351270553063</v>
      </c>
      <c r="P425" s="8">
        <v>5385.3379000000004</v>
      </c>
    </row>
    <row r="426" spans="1:16">
      <c r="A426">
        <v>61</v>
      </c>
      <c r="B426">
        <v>35.86</v>
      </c>
      <c r="C426">
        <v>0</v>
      </c>
      <c r="D426">
        <v>1</v>
      </c>
      <c r="E426">
        <v>1</v>
      </c>
      <c r="F426">
        <v>0</v>
      </c>
      <c r="G426">
        <v>46599.108399999997</v>
      </c>
      <c r="J426" s="8">
        <v>392</v>
      </c>
      <c r="K426" s="8">
        <v>5393.0841445716314</v>
      </c>
      <c r="L426" s="8">
        <v>-3255.0134445716312</v>
      </c>
      <c r="M426" s="8">
        <v>-0.53841606823827182</v>
      </c>
      <c r="O426" s="8">
        <v>29.260089686098656</v>
      </c>
      <c r="P426" s="8">
        <v>5397.6166999999996</v>
      </c>
    </row>
    <row r="427" spans="1:16">
      <c r="A427">
        <v>40</v>
      </c>
      <c r="B427">
        <v>32.774999999999999</v>
      </c>
      <c r="C427">
        <v>1</v>
      </c>
      <c r="D427">
        <v>1</v>
      </c>
      <c r="E427">
        <v>0</v>
      </c>
      <c r="F427">
        <v>0</v>
      </c>
      <c r="G427">
        <v>39125.332249999999</v>
      </c>
      <c r="J427" s="8">
        <v>393</v>
      </c>
      <c r="K427" s="8">
        <v>11291.045228741068</v>
      </c>
      <c r="L427" s="8">
        <v>-2326.9846787410679</v>
      </c>
      <c r="M427" s="8">
        <v>-0.38490960572463845</v>
      </c>
      <c r="O427" s="8">
        <v>29.334828101644245</v>
      </c>
      <c r="P427" s="8">
        <v>5400.9804999999997</v>
      </c>
    </row>
    <row r="428" spans="1:16">
      <c r="A428">
        <v>25</v>
      </c>
      <c r="B428">
        <v>30.59</v>
      </c>
      <c r="C428">
        <v>0</v>
      </c>
      <c r="D428">
        <v>0</v>
      </c>
      <c r="E428">
        <v>0</v>
      </c>
      <c r="F428">
        <v>0</v>
      </c>
      <c r="G428">
        <v>2727.3951000000002</v>
      </c>
      <c r="J428" s="8">
        <v>394</v>
      </c>
      <c r="K428" s="8">
        <v>11515.880692566472</v>
      </c>
      <c r="L428" s="8">
        <v>-2225.7411925664728</v>
      </c>
      <c r="M428" s="8">
        <v>-0.36816278710495837</v>
      </c>
      <c r="O428" s="8">
        <v>29.409566517189837</v>
      </c>
      <c r="P428" s="8">
        <v>5415.6611999999996</v>
      </c>
    </row>
    <row r="429" spans="1:16">
      <c r="A429">
        <v>48</v>
      </c>
      <c r="B429">
        <v>30.2</v>
      </c>
      <c r="C429">
        <v>2</v>
      </c>
      <c r="D429">
        <v>0</v>
      </c>
      <c r="E429">
        <v>0</v>
      </c>
      <c r="F429">
        <v>1</v>
      </c>
      <c r="G429">
        <v>8968.33</v>
      </c>
      <c r="J429" s="8">
        <v>395</v>
      </c>
      <c r="K429" s="8">
        <v>11538.114933107599</v>
      </c>
      <c r="L429" s="8">
        <v>-2127.1099331076002</v>
      </c>
      <c r="M429" s="8">
        <v>-0.35184806035266264</v>
      </c>
      <c r="O429" s="8">
        <v>29.484304932735427</v>
      </c>
      <c r="P429" s="8">
        <v>5425.0233500000004</v>
      </c>
    </row>
    <row r="430" spans="1:16">
      <c r="A430">
        <v>45</v>
      </c>
      <c r="B430">
        <v>24.31</v>
      </c>
      <c r="C430">
        <v>5</v>
      </c>
      <c r="D430">
        <v>0</v>
      </c>
      <c r="E430">
        <v>1</v>
      </c>
      <c r="F430">
        <v>0</v>
      </c>
      <c r="G430">
        <v>9788.8659000000007</v>
      </c>
      <c r="J430" s="8">
        <v>396</v>
      </c>
      <c r="K430" s="8">
        <v>6380.6352335169386</v>
      </c>
      <c r="L430" s="8">
        <v>1146.0712164830611</v>
      </c>
      <c r="M430" s="8">
        <v>0.18957315194164129</v>
      </c>
      <c r="O430" s="8">
        <v>29.559043348281016</v>
      </c>
      <c r="P430" s="8">
        <v>5428.7277000000004</v>
      </c>
    </row>
    <row r="431" spans="1:16">
      <c r="A431">
        <v>38</v>
      </c>
      <c r="B431">
        <v>27.265000000000001</v>
      </c>
      <c r="C431">
        <v>1</v>
      </c>
      <c r="D431">
        <v>0</v>
      </c>
      <c r="E431">
        <v>0</v>
      </c>
      <c r="F431">
        <v>0</v>
      </c>
      <c r="G431">
        <v>6555.07035</v>
      </c>
      <c r="J431" s="8">
        <v>397</v>
      </c>
      <c r="K431" s="8">
        <v>11167.041478775342</v>
      </c>
      <c r="L431" s="8">
        <v>-2645.038478775341</v>
      </c>
      <c r="M431" s="8">
        <v>-0.43751930439985581</v>
      </c>
      <c r="O431" s="8">
        <v>29.633781763826608</v>
      </c>
      <c r="P431" s="8">
        <v>5438.7491</v>
      </c>
    </row>
    <row r="432" spans="1:16">
      <c r="A432">
        <v>18</v>
      </c>
      <c r="B432">
        <v>29.164999999999999</v>
      </c>
      <c r="C432">
        <v>0</v>
      </c>
      <c r="D432">
        <v>0</v>
      </c>
      <c r="E432">
        <v>0</v>
      </c>
      <c r="F432">
        <v>0</v>
      </c>
      <c r="G432">
        <v>7323.7348190000002</v>
      </c>
      <c r="J432" s="8">
        <v>398</v>
      </c>
      <c r="K432" s="8">
        <v>2877.9363283473876</v>
      </c>
      <c r="L432" s="8">
        <v>13708.561381652613</v>
      </c>
      <c r="M432" s="8">
        <v>2.2675512239808153</v>
      </c>
      <c r="O432" s="8">
        <v>29.708520179372197</v>
      </c>
      <c r="P432" s="8">
        <v>5458.0464499999998</v>
      </c>
    </row>
    <row r="433" spans="1:16">
      <c r="A433">
        <v>21</v>
      </c>
      <c r="B433">
        <v>16.815000000000001</v>
      </c>
      <c r="C433">
        <v>1</v>
      </c>
      <c r="D433">
        <v>0</v>
      </c>
      <c r="E433">
        <v>0</v>
      </c>
      <c r="F433">
        <v>0</v>
      </c>
      <c r="G433">
        <v>3167.4558499999998</v>
      </c>
      <c r="J433" s="8">
        <v>399</v>
      </c>
      <c r="K433" s="8">
        <v>13112.587791831565</v>
      </c>
      <c r="L433" s="8">
        <v>1875.8442081684352</v>
      </c>
      <c r="M433" s="8">
        <v>0.3102858652931002</v>
      </c>
      <c r="O433" s="8">
        <v>29.78325859491779</v>
      </c>
      <c r="P433" s="8">
        <v>5469.0065999999997</v>
      </c>
    </row>
    <row r="434" spans="1:16">
      <c r="A434">
        <v>27</v>
      </c>
      <c r="B434">
        <v>30.4</v>
      </c>
      <c r="C434">
        <v>3</v>
      </c>
      <c r="D434">
        <v>0</v>
      </c>
      <c r="E434">
        <v>0</v>
      </c>
      <c r="F434">
        <v>0</v>
      </c>
      <c r="G434">
        <v>18804.752400000001</v>
      </c>
      <c r="J434" s="8">
        <v>400</v>
      </c>
      <c r="K434" s="8">
        <v>4528.2026998124193</v>
      </c>
      <c r="L434" s="8">
        <v>-2896.534399812419</v>
      </c>
      <c r="M434" s="8">
        <v>-0.47911957649967407</v>
      </c>
      <c r="O434" s="8">
        <v>29.857997010463379</v>
      </c>
      <c r="P434" s="8">
        <v>5472.4489999999996</v>
      </c>
    </row>
    <row r="435" spans="1:16">
      <c r="A435">
        <v>19</v>
      </c>
      <c r="B435">
        <v>33.1</v>
      </c>
      <c r="C435">
        <v>0</v>
      </c>
      <c r="D435">
        <v>0</v>
      </c>
      <c r="E435">
        <v>0</v>
      </c>
      <c r="F435">
        <v>1</v>
      </c>
      <c r="G435">
        <v>23082.955330000001</v>
      </c>
      <c r="J435" s="8">
        <v>401</v>
      </c>
      <c r="K435" s="8">
        <v>7135.209751201869</v>
      </c>
      <c r="L435" s="8">
        <v>2129.5872487981314</v>
      </c>
      <c r="M435" s="8">
        <v>0.35225783640938069</v>
      </c>
      <c r="O435" s="8">
        <v>29.932735426008968</v>
      </c>
      <c r="P435" s="8">
        <v>5478.0367999999999</v>
      </c>
    </row>
    <row r="436" spans="1:16">
      <c r="A436">
        <v>29</v>
      </c>
      <c r="B436">
        <v>20.234999999999999</v>
      </c>
      <c r="C436">
        <v>2</v>
      </c>
      <c r="D436">
        <v>0</v>
      </c>
      <c r="E436">
        <v>0</v>
      </c>
      <c r="F436">
        <v>0</v>
      </c>
      <c r="G436">
        <v>4906.4096499999996</v>
      </c>
      <c r="J436" s="8">
        <v>402</v>
      </c>
      <c r="K436" s="8">
        <v>15619.228652110607</v>
      </c>
      <c r="L436" s="8">
        <v>-7535.3088521106074</v>
      </c>
      <c r="M436" s="8">
        <v>-1.2464253786356845</v>
      </c>
      <c r="O436" s="8">
        <v>30.00747384155456</v>
      </c>
      <c r="P436" s="8">
        <v>5484.4673000000003</v>
      </c>
    </row>
    <row r="437" spans="1:16">
      <c r="A437">
        <v>42</v>
      </c>
      <c r="B437">
        <v>26.9</v>
      </c>
      <c r="C437">
        <v>0</v>
      </c>
      <c r="D437">
        <v>0</v>
      </c>
      <c r="E437">
        <v>0</v>
      </c>
      <c r="F437">
        <v>1</v>
      </c>
      <c r="G437">
        <v>5969.723</v>
      </c>
      <c r="J437" s="8">
        <v>403</v>
      </c>
      <c r="K437" s="8">
        <v>15446.338163115506</v>
      </c>
      <c r="L437" s="8">
        <v>-753.66881311550605</v>
      </c>
      <c r="M437" s="8">
        <v>-0.1246653527002124</v>
      </c>
      <c r="O437" s="8">
        <v>30.082212257100149</v>
      </c>
      <c r="P437" s="8">
        <v>5488.2619999999997</v>
      </c>
    </row>
    <row r="438" spans="1:16">
      <c r="A438">
        <v>60</v>
      </c>
      <c r="B438">
        <v>30.5</v>
      </c>
      <c r="C438">
        <v>0</v>
      </c>
      <c r="D438">
        <v>0</v>
      </c>
      <c r="E438">
        <v>0</v>
      </c>
      <c r="F438">
        <v>1</v>
      </c>
      <c r="G438">
        <v>12638.195</v>
      </c>
      <c r="J438" s="8">
        <v>404</v>
      </c>
      <c r="K438" s="8">
        <v>12780.678249402648</v>
      </c>
      <c r="L438" s="8">
        <v>-2511.2182494026492</v>
      </c>
      <c r="M438" s="8">
        <v>-0.41538392370895655</v>
      </c>
      <c r="O438" s="8">
        <v>30.156950672645742</v>
      </c>
      <c r="P438" s="8">
        <v>5584.3056999999999</v>
      </c>
    </row>
    <row r="439" spans="1:16">
      <c r="A439">
        <v>31</v>
      </c>
      <c r="B439">
        <v>28.594999999999999</v>
      </c>
      <c r="C439">
        <v>1</v>
      </c>
      <c r="D439">
        <v>0</v>
      </c>
      <c r="E439">
        <v>0</v>
      </c>
      <c r="F439">
        <v>0</v>
      </c>
      <c r="G439">
        <v>4243.5900499999998</v>
      </c>
      <c r="J439" s="8">
        <v>405</v>
      </c>
      <c r="K439" s="8">
        <v>1927.3536717547611</v>
      </c>
      <c r="L439" s="8">
        <v>1332.845328245239</v>
      </c>
      <c r="M439" s="8">
        <v>0.22046770418117026</v>
      </c>
      <c r="O439" s="8">
        <v>30.231689088191331</v>
      </c>
      <c r="P439" s="8">
        <v>5594.8455000000004</v>
      </c>
    </row>
    <row r="440" spans="1:16">
      <c r="A440">
        <v>60</v>
      </c>
      <c r="B440">
        <v>33.11</v>
      </c>
      <c r="C440">
        <v>3</v>
      </c>
      <c r="D440">
        <v>0</v>
      </c>
      <c r="E440">
        <v>1</v>
      </c>
      <c r="F440">
        <v>0</v>
      </c>
      <c r="G440">
        <v>13919.822899999999</v>
      </c>
      <c r="J440" s="8">
        <v>406</v>
      </c>
      <c r="K440" s="8">
        <v>15139.092592033685</v>
      </c>
      <c r="L440" s="8">
        <v>-3742.1923920336849</v>
      </c>
      <c r="M440" s="8">
        <v>-0.61900098067801101</v>
      </c>
      <c r="O440" s="8">
        <v>30.30642750373692</v>
      </c>
      <c r="P440" s="8">
        <v>5615.3689999999997</v>
      </c>
    </row>
    <row r="441" spans="1:16">
      <c r="A441">
        <v>22</v>
      </c>
      <c r="B441">
        <v>31.73</v>
      </c>
      <c r="C441">
        <v>0</v>
      </c>
      <c r="D441">
        <v>0</v>
      </c>
      <c r="E441">
        <v>0</v>
      </c>
      <c r="F441">
        <v>0</v>
      </c>
      <c r="G441">
        <v>2254.7966999999999</v>
      </c>
      <c r="J441" s="8">
        <v>407</v>
      </c>
      <c r="K441" s="8">
        <v>3689.7296597900668</v>
      </c>
      <c r="L441" s="8">
        <v>495.36824020993299</v>
      </c>
      <c r="M441" s="8">
        <v>8.1939514157381391E-2</v>
      </c>
      <c r="O441" s="8">
        <v>30.381165919282513</v>
      </c>
      <c r="P441" s="8">
        <v>5630.4578499999998</v>
      </c>
    </row>
    <row r="442" spans="1:16">
      <c r="A442">
        <v>35</v>
      </c>
      <c r="B442">
        <v>28.9</v>
      </c>
      <c r="C442">
        <v>3</v>
      </c>
      <c r="D442">
        <v>0</v>
      </c>
      <c r="E442">
        <v>0</v>
      </c>
      <c r="F442">
        <v>1</v>
      </c>
      <c r="G442">
        <v>5926.8459999999995</v>
      </c>
      <c r="J442" s="8">
        <v>408</v>
      </c>
      <c r="K442" s="8">
        <v>7594.65233732038</v>
      </c>
      <c r="L442" s="8">
        <v>945.01866267962032</v>
      </c>
      <c r="M442" s="8">
        <v>0.15631678376637614</v>
      </c>
      <c r="O442" s="8">
        <v>30.455904334828102</v>
      </c>
      <c r="P442" s="8">
        <v>5649.7150000000001</v>
      </c>
    </row>
    <row r="443" spans="1:16">
      <c r="A443">
        <v>52</v>
      </c>
      <c r="B443">
        <v>46.75</v>
      </c>
      <c r="C443">
        <v>5</v>
      </c>
      <c r="D443">
        <v>0</v>
      </c>
      <c r="E443">
        <v>1</v>
      </c>
      <c r="F443">
        <v>0</v>
      </c>
      <c r="G443">
        <v>12592.5345</v>
      </c>
      <c r="J443" s="8">
        <v>409</v>
      </c>
      <c r="K443" s="8">
        <v>5309.1281883772108</v>
      </c>
      <c r="L443" s="8">
        <v>1343.4006116227893</v>
      </c>
      <c r="M443" s="8">
        <v>0.22221366753034141</v>
      </c>
      <c r="O443" s="8">
        <v>30.530642750373694</v>
      </c>
      <c r="P443" s="8">
        <v>5662.2250000000004</v>
      </c>
    </row>
    <row r="444" spans="1:16">
      <c r="A444">
        <v>26</v>
      </c>
      <c r="B444">
        <v>29.45</v>
      </c>
      <c r="C444">
        <v>0</v>
      </c>
      <c r="D444">
        <v>0</v>
      </c>
      <c r="E444">
        <v>0</v>
      </c>
      <c r="F444">
        <v>0</v>
      </c>
      <c r="G444">
        <v>2897.3235</v>
      </c>
      <c r="J444" s="8">
        <v>410</v>
      </c>
      <c r="K444" s="8">
        <v>5841.2958482570966</v>
      </c>
      <c r="L444" s="8">
        <v>-1766.8421482570966</v>
      </c>
      <c r="M444" s="8">
        <v>-0.29225569075566166</v>
      </c>
      <c r="O444" s="8">
        <v>30.605381165919283</v>
      </c>
      <c r="P444" s="8">
        <v>5693.4305000000004</v>
      </c>
    </row>
    <row r="445" spans="1:16">
      <c r="A445">
        <v>31</v>
      </c>
      <c r="B445">
        <v>32.68</v>
      </c>
      <c r="C445">
        <v>1</v>
      </c>
      <c r="D445">
        <v>0</v>
      </c>
      <c r="E445">
        <v>0</v>
      </c>
      <c r="F445">
        <v>0</v>
      </c>
      <c r="G445">
        <v>4738.2682000000004</v>
      </c>
      <c r="J445" s="8">
        <v>411</v>
      </c>
      <c r="K445" s="8">
        <v>-1362.8104833493735</v>
      </c>
      <c r="L445" s="8">
        <v>2984.1506833493736</v>
      </c>
      <c r="M445" s="8">
        <v>0.49361230155255781</v>
      </c>
      <c r="O445" s="8">
        <v>30.680119581464872</v>
      </c>
      <c r="P445" s="8">
        <v>5699.8374999999996</v>
      </c>
    </row>
    <row r="446" spans="1:16">
      <c r="A446">
        <v>33</v>
      </c>
      <c r="B446">
        <v>33.5</v>
      </c>
      <c r="C446">
        <v>0</v>
      </c>
      <c r="D446">
        <v>1</v>
      </c>
      <c r="E446">
        <v>0</v>
      </c>
      <c r="F446">
        <v>1</v>
      </c>
      <c r="G446">
        <v>37079.372000000003</v>
      </c>
      <c r="J446" s="8">
        <v>412</v>
      </c>
      <c r="K446" s="8">
        <v>30310.725236834056</v>
      </c>
      <c r="L446" s="8">
        <v>-10715.915586834057</v>
      </c>
      <c r="M446" s="8">
        <v>-1.7725337348324546</v>
      </c>
      <c r="O446" s="8">
        <v>30.754857997010465</v>
      </c>
      <c r="P446" s="8">
        <v>5708.8670000000002</v>
      </c>
    </row>
    <row r="447" spans="1:16">
      <c r="A447">
        <v>18</v>
      </c>
      <c r="B447">
        <v>43.01</v>
      </c>
      <c r="C447">
        <v>0</v>
      </c>
      <c r="D447">
        <v>0</v>
      </c>
      <c r="E447">
        <v>1</v>
      </c>
      <c r="F447">
        <v>0</v>
      </c>
      <c r="G447">
        <v>1149.3959</v>
      </c>
      <c r="J447" s="8">
        <v>413</v>
      </c>
      <c r="K447" s="8">
        <v>25126.684692415583</v>
      </c>
      <c r="L447" s="8">
        <v>-10671.040642415583</v>
      </c>
      <c r="M447" s="8">
        <v>-1.7651109110722334</v>
      </c>
      <c r="O447" s="8">
        <v>30.829596412556054</v>
      </c>
      <c r="P447" s="8">
        <v>5709.1643999999997</v>
      </c>
    </row>
    <row r="448" spans="1:16">
      <c r="A448">
        <v>59</v>
      </c>
      <c r="B448">
        <v>36.520000000000003</v>
      </c>
      <c r="C448">
        <v>1</v>
      </c>
      <c r="D448">
        <v>0</v>
      </c>
      <c r="E448">
        <v>1</v>
      </c>
      <c r="F448">
        <v>0</v>
      </c>
      <c r="G448">
        <v>28287.897659999999</v>
      </c>
      <c r="J448" s="8">
        <v>414</v>
      </c>
      <c r="K448" s="8">
        <v>3928.2807216695373</v>
      </c>
      <c r="L448" s="8">
        <v>1151.8152783304622</v>
      </c>
      <c r="M448" s="8">
        <v>0.19052328479001795</v>
      </c>
      <c r="O448" s="8">
        <v>30.904334828101646</v>
      </c>
      <c r="P448" s="8">
        <v>5729.0052999999998</v>
      </c>
    </row>
    <row r="449" spans="1:16">
      <c r="A449">
        <v>56</v>
      </c>
      <c r="B449">
        <v>26.695</v>
      </c>
      <c r="C449">
        <v>1</v>
      </c>
      <c r="D449">
        <v>1</v>
      </c>
      <c r="E449">
        <v>0</v>
      </c>
      <c r="F449">
        <v>0</v>
      </c>
      <c r="G449">
        <v>26109.32905</v>
      </c>
      <c r="J449" s="8">
        <v>415</v>
      </c>
      <c r="K449" s="8">
        <v>4620.9819013806582</v>
      </c>
      <c r="L449" s="8">
        <v>-2486.0804013806583</v>
      </c>
      <c r="M449" s="8">
        <v>-0.41122583910302563</v>
      </c>
      <c r="O449" s="8">
        <v>30.979073243647235</v>
      </c>
      <c r="P449" s="8">
        <v>5757.41345</v>
      </c>
    </row>
    <row r="450" spans="1:16">
      <c r="A450">
        <v>45</v>
      </c>
      <c r="B450">
        <v>33.1</v>
      </c>
      <c r="C450">
        <v>0</v>
      </c>
      <c r="D450">
        <v>0</v>
      </c>
      <c r="E450">
        <v>0</v>
      </c>
      <c r="F450">
        <v>1</v>
      </c>
      <c r="G450">
        <v>7345.0839999999998</v>
      </c>
      <c r="J450" s="8">
        <v>416</v>
      </c>
      <c r="K450" s="8">
        <v>10568.144032983859</v>
      </c>
      <c r="L450" s="8">
        <v>-3222.4174329838588</v>
      </c>
      <c r="M450" s="8">
        <v>-0.53302431895729552</v>
      </c>
      <c r="O450" s="8">
        <v>31.053811659192824</v>
      </c>
      <c r="P450" s="8">
        <v>5836.5204000000003</v>
      </c>
    </row>
    <row r="451" spans="1:16">
      <c r="A451">
        <v>60</v>
      </c>
      <c r="B451">
        <v>29.64</v>
      </c>
      <c r="C451">
        <v>0</v>
      </c>
      <c r="D451">
        <v>0</v>
      </c>
      <c r="E451">
        <v>0</v>
      </c>
      <c r="F451">
        <v>0</v>
      </c>
      <c r="G451">
        <v>12730.999599999999</v>
      </c>
      <c r="J451" s="8">
        <v>417</v>
      </c>
      <c r="K451" s="8">
        <v>11888.149748700489</v>
      </c>
      <c r="L451" s="8">
        <v>-2747.1987487004899</v>
      </c>
      <c r="M451" s="8">
        <v>-0.45441776942923701</v>
      </c>
      <c r="O451" s="8">
        <v>31.128550074738417</v>
      </c>
      <c r="P451" s="8">
        <v>5846.9175999999998</v>
      </c>
    </row>
    <row r="452" spans="1:16">
      <c r="A452">
        <v>56</v>
      </c>
      <c r="B452">
        <v>25.65</v>
      </c>
      <c r="C452">
        <v>0</v>
      </c>
      <c r="D452">
        <v>0</v>
      </c>
      <c r="E452">
        <v>0</v>
      </c>
      <c r="F452">
        <v>0</v>
      </c>
      <c r="G452">
        <v>11454.021500000001</v>
      </c>
      <c r="J452" s="8">
        <v>418</v>
      </c>
      <c r="K452" s="8">
        <v>28744.359783080876</v>
      </c>
      <c r="L452" s="8">
        <v>-10136.097783080877</v>
      </c>
      <c r="M452" s="8">
        <v>-1.6766253069542341</v>
      </c>
      <c r="O452" s="8">
        <v>31.203288490284006</v>
      </c>
      <c r="P452" s="8">
        <v>5855.9025000000001</v>
      </c>
    </row>
    <row r="453" spans="1:16">
      <c r="A453">
        <v>40</v>
      </c>
      <c r="B453">
        <v>29.6</v>
      </c>
      <c r="C453">
        <v>0</v>
      </c>
      <c r="D453">
        <v>0</v>
      </c>
      <c r="E453">
        <v>0</v>
      </c>
      <c r="F453">
        <v>1</v>
      </c>
      <c r="G453">
        <v>5910.9440000000004</v>
      </c>
      <c r="J453" s="8">
        <v>419</v>
      </c>
      <c r="K453" s="8">
        <v>17157.29573436916</v>
      </c>
      <c r="L453" s="8">
        <v>-2739.01533436916</v>
      </c>
      <c r="M453" s="8">
        <v>-0.45306414006823165</v>
      </c>
      <c r="O453" s="8">
        <v>31.278026905829599</v>
      </c>
      <c r="P453" s="8">
        <v>5910.9440000000004</v>
      </c>
    </row>
    <row r="454" spans="1:16">
      <c r="A454">
        <v>35</v>
      </c>
      <c r="B454">
        <v>38.6</v>
      </c>
      <c r="C454">
        <v>1</v>
      </c>
      <c r="D454">
        <v>0</v>
      </c>
      <c r="E454">
        <v>0</v>
      </c>
      <c r="F454">
        <v>1</v>
      </c>
      <c r="G454">
        <v>4762.3289999999997</v>
      </c>
      <c r="J454" s="8">
        <v>420</v>
      </c>
      <c r="K454" s="8">
        <v>37006.438317062879</v>
      </c>
      <c r="L454" s="8">
        <v>-8055.9691170628794</v>
      </c>
      <c r="M454" s="8">
        <v>-1.3325484799737164</v>
      </c>
      <c r="O454" s="8">
        <v>31.352765321375188</v>
      </c>
      <c r="P454" s="8">
        <v>5920.1040999999996</v>
      </c>
    </row>
    <row r="455" spans="1:16">
      <c r="A455">
        <v>39</v>
      </c>
      <c r="B455">
        <v>29.6</v>
      </c>
      <c r="C455">
        <v>4</v>
      </c>
      <c r="D455">
        <v>0</v>
      </c>
      <c r="E455">
        <v>0</v>
      </c>
      <c r="F455">
        <v>1</v>
      </c>
      <c r="G455">
        <v>7512.2669999999998</v>
      </c>
      <c r="J455" s="8">
        <v>421</v>
      </c>
      <c r="K455" s="8">
        <v>38741.600275508274</v>
      </c>
      <c r="L455" s="8">
        <v>8147.6609244917272</v>
      </c>
      <c r="M455" s="8">
        <v>1.3477153428104376</v>
      </c>
      <c r="O455" s="8">
        <v>31.427503736920777</v>
      </c>
      <c r="P455" s="8">
        <v>5926.8459999999995</v>
      </c>
    </row>
    <row r="456" spans="1:16">
      <c r="A456">
        <v>30</v>
      </c>
      <c r="B456">
        <v>24.13</v>
      </c>
      <c r="C456">
        <v>1</v>
      </c>
      <c r="D456">
        <v>0</v>
      </c>
      <c r="E456">
        <v>0</v>
      </c>
      <c r="F456">
        <v>0</v>
      </c>
      <c r="G456">
        <v>4032.2406999999998</v>
      </c>
      <c r="J456" s="8">
        <v>422</v>
      </c>
      <c r="K456" s="8">
        <v>38641.090946404307</v>
      </c>
      <c r="L456" s="8">
        <v>7958.0174535956903</v>
      </c>
      <c r="M456" s="8">
        <v>1.3163461660910027</v>
      </c>
      <c r="O456" s="8">
        <v>31.502242152466369</v>
      </c>
      <c r="P456" s="8">
        <v>5934.3797999999997</v>
      </c>
    </row>
    <row r="457" spans="1:16">
      <c r="A457">
        <v>24</v>
      </c>
      <c r="B457">
        <v>23.4</v>
      </c>
      <c r="C457">
        <v>0</v>
      </c>
      <c r="D457">
        <v>0</v>
      </c>
      <c r="E457">
        <v>0</v>
      </c>
      <c r="F457">
        <v>1</v>
      </c>
      <c r="G457">
        <v>1969.614</v>
      </c>
      <c r="J457" s="8">
        <v>423</v>
      </c>
      <c r="K457" s="8">
        <v>33529.26201188429</v>
      </c>
      <c r="L457" s="8">
        <v>5596.0702381157098</v>
      </c>
      <c r="M457" s="8">
        <v>0.92565336103795759</v>
      </c>
      <c r="O457" s="8">
        <v>31.576980568011958</v>
      </c>
      <c r="P457" s="8">
        <v>5966.8873999999996</v>
      </c>
    </row>
    <row r="458" spans="1:16">
      <c r="A458">
        <v>20</v>
      </c>
      <c r="B458">
        <v>29.734999999999999</v>
      </c>
      <c r="C458">
        <v>0</v>
      </c>
      <c r="D458">
        <v>0</v>
      </c>
      <c r="E458">
        <v>0</v>
      </c>
      <c r="F458">
        <v>0</v>
      </c>
      <c r="G458">
        <v>1769.5316499999999</v>
      </c>
      <c r="J458" s="8">
        <v>424</v>
      </c>
      <c r="K458" s="8">
        <v>4618.8157587488749</v>
      </c>
      <c r="L458" s="8">
        <v>-1891.4206587488748</v>
      </c>
      <c r="M458" s="8">
        <v>-0.31286238653377718</v>
      </c>
      <c r="O458" s="8">
        <v>31.651718983557551</v>
      </c>
      <c r="P458" s="8">
        <v>5969.723</v>
      </c>
    </row>
    <row r="459" spans="1:16">
      <c r="A459">
        <v>32</v>
      </c>
      <c r="B459">
        <v>46.53</v>
      </c>
      <c r="C459">
        <v>2</v>
      </c>
      <c r="D459">
        <v>0</v>
      </c>
      <c r="E459">
        <v>1</v>
      </c>
      <c r="F459">
        <v>0</v>
      </c>
      <c r="G459">
        <v>4686.3887000000004</v>
      </c>
      <c r="J459" s="8">
        <v>425</v>
      </c>
      <c r="K459" s="8">
        <v>10558.235681602398</v>
      </c>
      <c r="L459" s="8">
        <v>-1589.9056816023985</v>
      </c>
      <c r="M459" s="8">
        <v>-0.26298839637226418</v>
      </c>
      <c r="O459" s="8">
        <v>31.72645739910314</v>
      </c>
      <c r="P459" s="8">
        <v>5972.3779999999997</v>
      </c>
    </row>
    <row r="460" spans="1:16">
      <c r="A460">
        <v>59</v>
      </c>
      <c r="B460">
        <v>37.4</v>
      </c>
      <c r="C460">
        <v>0</v>
      </c>
      <c r="D460">
        <v>0</v>
      </c>
      <c r="E460">
        <v>0</v>
      </c>
      <c r="F460">
        <v>1</v>
      </c>
      <c r="G460">
        <v>21797.000400000001</v>
      </c>
      <c r="J460" s="8">
        <v>426</v>
      </c>
      <c r="K460" s="8">
        <v>9131.5270693902312</v>
      </c>
      <c r="L460" s="8">
        <v>657.3388306097695</v>
      </c>
      <c r="M460" s="8">
        <v>0.10873128320483252</v>
      </c>
      <c r="O460" s="8">
        <v>31.801195814648729</v>
      </c>
      <c r="P460" s="8">
        <v>5974.3846999999996</v>
      </c>
    </row>
    <row r="461" spans="1:16">
      <c r="A461">
        <v>55</v>
      </c>
      <c r="B461">
        <v>30.14</v>
      </c>
      <c r="C461">
        <v>2</v>
      </c>
      <c r="D461">
        <v>0</v>
      </c>
      <c r="E461">
        <v>1</v>
      </c>
      <c r="F461">
        <v>0</v>
      </c>
      <c r="G461">
        <v>11881.9696</v>
      </c>
      <c r="J461" s="8">
        <v>427</v>
      </c>
      <c r="K461" s="8">
        <v>7305.4605433073539</v>
      </c>
      <c r="L461" s="8">
        <v>-750.39019330735391</v>
      </c>
      <c r="M461" s="8">
        <v>-0.12412303187223016</v>
      </c>
      <c r="O461" s="8">
        <v>31.875934230194321</v>
      </c>
      <c r="P461" s="8">
        <v>5976.8311000000003</v>
      </c>
    </row>
    <row r="462" spans="1:16">
      <c r="A462">
        <v>57</v>
      </c>
      <c r="B462">
        <v>30.495000000000001</v>
      </c>
      <c r="C462">
        <v>0</v>
      </c>
      <c r="D462">
        <v>0</v>
      </c>
      <c r="E462">
        <v>0</v>
      </c>
      <c r="F462">
        <v>0</v>
      </c>
      <c r="G462">
        <v>11840.77505</v>
      </c>
      <c r="J462" s="8">
        <v>428</v>
      </c>
      <c r="K462" s="8">
        <v>2337.2071223793318</v>
      </c>
      <c r="L462" s="8">
        <v>4986.5276966206684</v>
      </c>
      <c r="M462" s="8">
        <v>0.82482812507371284</v>
      </c>
      <c r="O462" s="8">
        <v>31.95067264573991</v>
      </c>
      <c r="P462" s="8">
        <v>5979.7309999999998</v>
      </c>
    </row>
    <row r="463" spans="1:16">
      <c r="A463">
        <v>56</v>
      </c>
      <c r="B463">
        <v>39.6</v>
      </c>
      <c r="C463">
        <v>0</v>
      </c>
      <c r="D463">
        <v>0</v>
      </c>
      <c r="E463">
        <v>0</v>
      </c>
      <c r="F463">
        <v>1</v>
      </c>
      <c r="G463">
        <v>10601.412</v>
      </c>
      <c r="J463" s="8">
        <v>429</v>
      </c>
      <c r="K463" s="8">
        <v>-602.45004527671813</v>
      </c>
      <c r="L463" s="8">
        <v>3769.9058952767182</v>
      </c>
      <c r="M463" s="8">
        <v>0.62358510781214216</v>
      </c>
      <c r="O463" s="8">
        <v>32.025411061285503</v>
      </c>
      <c r="P463" s="8">
        <v>5989.5236500000001</v>
      </c>
    </row>
    <row r="464" spans="1:16">
      <c r="A464">
        <v>40</v>
      </c>
      <c r="B464">
        <v>33</v>
      </c>
      <c r="C464">
        <v>3</v>
      </c>
      <c r="D464">
        <v>0</v>
      </c>
      <c r="E464">
        <v>1</v>
      </c>
      <c r="F464">
        <v>0</v>
      </c>
      <c r="G464">
        <v>7682.67</v>
      </c>
      <c r="J464" s="8">
        <v>430</v>
      </c>
      <c r="K464" s="8">
        <v>6483.1191196595883</v>
      </c>
      <c r="L464" s="8">
        <v>12321.633280340413</v>
      </c>
      <c r="M464" s="8">
        <v>2.0381376169546974</v>
      </c>
      <c r="O464" s="8">
        <v>32.100149476831092</v>
      </c>
      <c r="P464" s="8">
        <v>6059.1729999999998</v>
      </c>
    </row>
    <row r="465" spans="1:16">
      <c r="A465">
        <v>49</v>
      </c>
      <c r="B465">
        <v>36.630000000000003</v>
      </c>
      <c r="C465">
        <v>3</v>
      </c>
      <c r="D465">
        <v>0</v>
      </c>
      <c r="E465">
        <v>1</v>
      </c>
      <c r="F465">
        <v>0</v>
      </c>
      <c r="G465">
        <v>10381.4787</v>
      </c>
      <c r="J465" s="8">
        <v>431</v>
      </c>
      <c r="K465" s="8">
        <v>3144.0219353620496</v>
      </c>
      <c r="L465" s="8">
        <v>19938.933394637952</v>
      </c>
      <c r="M465" s="8">
        <v>3.2981252784406117</v>
      </c>
      <c r="O465" s="8">
        <v>32.174887892376688</v>
      </c>
      <c r="P465" s="8">
        <v>6067.1267500000004</v>
      </c>
    </row>
    <row r="466" spans="1:16">
      <c r="A466">
        <v>42</v>
      </c>
      <c r="B466">
        <v>30</v>
      </c>
      <c r="C466">
        <v>0</v>
      </c>
      <c r="D466">
        <v>1</v>
      </c>
      <c r="E466">
        <v>0</v>
      </c>
      <c r="F466">
        <v>1</v>
      </c>
      <c r="G466">
        <v>22144.031999999999</v>
      </c>
      <c r="J466" s="8">
        <v>432</v>
      </c>
      <c r="K466" s="8">
        <v>3083.2985889299221</v>
      </c>
      <c r="L466" s="8">
        <v>1823.1110610700775</v>
      </c>
      <c r="M466" s="8">
        <v>0.30156320586019436</v>
      </c>
      <c r="O466" s="8">
        <v>32.249626307922277</v>
      </c>
      <c r="P466" s="8">
        <v>6079.6715000000004</v>
      </c>
    </row>
    <row r="467" spans="1:16">
      <c r="A467">
        <v>62</v>
      </c>
      <c r="B467">
        <v>38.094999999999999</v>
      </c>
      <c r="C467">
        <v>2</v>
      </c>
      <c r="D467">
        <v>0</v>
      </c>
      <c r="E467">
        <v>0</v>
      </c>
      <c r="F467">
        <v>0</v>
      </c>
      <c r="G467">
        <v>15230.324049999999</v>
      </c>
      <c r="J467" s="8">
        <v>433</v>
      </c>
      <c r="K467" s="8">
        <v>6955.5926443937879</v>
      </c>
      <c r="L467" s="8">
        <v>-985.86964439378789</v>
      </c>
      <c r="M467" s="8">
        <v>-0.16307399854682392</v>
      </c>
      <c r="O467" s="8">
        <v>32.324364723467866</v>
      </c>
      <c r="P467" s="8">
        <v>6082.4049999999997</v>
      </c>
    </row>
    <row r="468" spans="1:16">
      <c r="A468">
        <v>56</v>
      </c>
      <c r="B468">
        <v>25.934999999999999</v>
      </c>
      <c r="C468">
        <v>0</v>
      </c>
      <c r="D468">
        <v>0</v>
      </c>
      <c r="E468">
        <v>0</v>
      </c>
      <c r="F468">
        <v>0</v>
      </c>
      <c r="G468">
        <v>11165.417649999999</v>
      </c>
      <c r="J468" s="8">
        <v>434</v>
      </c>
      <c r="K468" s="8">
        <v>12800.816480682643</v>
      </c>
      <c r="L468" s="8">
        <v>-162.62148068264287</v>
      </c>
      <c r="M468" s="8">
        <v>-2.689943366785618E-2</v>
      </c>
      <c r="O468" s="8">
        <v>32.399103139013455</v>
      </c>
      <c r="P468" s="8">
        <v>6112.3529500000004</v>
      </c>
    </row>
    <row r="469" spans="1:16">
      <c r="A469">
        <v>19</v>
      </c>
      <c r="B469">
        <v>25.175000000000001</v>
      </c>
      <c r="C469">
        <v>0</v>
      </c>
      <c r="D469">
        <v>0</v>
      </c>
      <c r="E469">
        <v>0</v>
      </c>
      <c r="F469">
        <v>0</v>
      </c>
      <c r="G469">
        <v>1632.0362500000001</v>
      </c>
      <c r="J469" s="8">
        <v>435</v>
      </c>
      <c r="K469" s="8">
        <v>5956.8087841269034</v>
      </c>
      <c r="L469" s="8">
        <v>-1713.2187341269037</v>
      </c>
      <c r="M469" s="8">
        <v>-0.28338577107848179</v>
      </c>
      <c r="O469" s="8">
        <v>32.473841554559044</v>
      </c>
      <c r="P469" s="8">
        <v>6113.2310500000003</v>
      </c>
    </row>
    <row r="470" spans="1:16">
      <c r="A470">
        <v>30</v>
      </c>
      <c r="B470">
        <v>28.38</v>
      </c>
      <c r="C470">
        <v>1</v>
      </c>
      <c r="D470">
        <v>1</v>
      </c>
      <c r="E470">
        <v>1</v>
      </c>
      <c r="F470">
        <v>0</v>
      </c>
      <c r="G470">
        <v>19521.968199999999</v>
      </c>
      <c r="J470" s="8">
        <v>436</v>
      </c>
      <c r="K470" s="8">
        <v>15023.578385575056</v>
      </c>
      <c r="L470" s="8">
        <v>-1103.7554855750568</v>
      </c>
      <c r="M470" s="8">
        <v>-0.18257365106458279</v>
      </c>
      <c r="O470" s="8">
        <v>32.54857997010464</v>
      </c>
      <c r="P470" s="8">
        <v>6117.4944999999998</v>
      </c>
    </row>
    <row r="471" spans="1:16">
      <c r="A471">
        <v>60</v>
      </c>
      <c r="B471">
        <v>28.7</v>
      </c>
      <c r="C471">
        <v>1</v>
      </c>
      <c r="D471">
        <v>0</v>
      </c>
      <c r="E471">
        <v>0</v>
      </c>
      <c r="F471">
        <v>1</v>
      </c>
      <c r="G471">
        <v>13224.692999999999</v>
      </c>
      <c r="J471" s="8">
        <v>437</v>
      </c>
      <c r="K471" s="8">
        <v>4233.8477084692822</v>
      </c>
      <c r="L471" s="8">
        <v>-1979.0510084692824</v>
      </c>
      <c r="M471" s="8">
        <v>-0.32735743829262359</v>
      </c>
      <c r="O471" s="8">
        <v>32.623318385650229</v>
      </c>
      <c r="P471" s="8">
        <v>6123.5688</v>
      </c>
    </row>
    <row r="472" spans="1:16">
      <c r="A472">
        <v>56</v>
      </c>
      <c r="B472">
        <v>33.82</v>
      </c>
      <c r="C472">
        <v>2</v>
      </c>
      <c r="D472">
        <v>0</v>
      </c>
      <c r="E472">
        <v>0</v>
      </c>
      <c r="F472">
        <v>0</v>
      </c>
      <c r="G472">
        <v>12643.3778</v>
      </c>
      <c r="J472" s="8">
        <v>438</v>
      </c>
      <c r="K472" s="8">
        <v>7248.4630127442751</v>
      </c>
      <c r="L472" s="8">
        <v>-1321.6170127442756</v>
      </c>
      <c r="M472" s="8">
        <v>-0.21861041370052736</v>
      </c>
      <c r="O472" s="8">
        <v>32.698056801195818</v>
      </c>
      <c r="P472" s="8">
        <v>6128.79745</v>
      </c>
    </row>
    <row r="473" spans="1:16">
      <c r="A473">
        <v>28</v>
      </c>
      <c r="B473">
        <v>24.32</v>
      </c>
      <c r="C473">
        <v>1</v>
      </c>
      <c r="D473">
        <v>0</v>
      </c>
      <c r="E473">
        <v>0</v>
      </c>
      <c r="F473">
        <v>0</v>
      </c>
      <c r="G473">
        <v>23288.928400000001</v>
      </c>
      <c r="J473" s="8">
        <v>439</v>
      </c>
      <c r="K473" s="8">
        <v>18529.683355171299</v>
      </c>
      <c r="L473" s="8">
        <v>-5937.1488551712991</v>
      </c>
      <c r="M473" s="8">
        <v>-0.98207162507354151</v>
      </c>
      <c r="O473" s="8">
        <v>32.772795216741407</v>
      </c>
      <c r="P473" s="8">
        <v>6184.2993999999999</v>
      </c>
    </row>
    <row r="474" spans="1:16">
      <c r="A474">
        <v>18</v>
      </c>
      <c r="B474">
        <v>24.09</v>
      </c>
      <c r="C474">
        <v>1</v>
      </c>
      <c r="D474">
        <v>0</v>
      </c>
      <c r="E474">
        <v>1</v>
      </c>
      <c r="F474">
        <v>0</v>
      </c>
      <c r="G474">
        <v>2201.0971</v>
      </c>
      <c r="J474" s="8">
        <v>440</v>
      </c>
      <c r="K474" s="8">
        <v>4489.7710277784145</v>
      </c>
      <c r="L474" s="8">
        <v>-1592.4475277784145</v>
      </c>
      <c r="M474" s="8">
        <v>-0.26340884650172197</v>
      </c>
      <c r="O474" s="8">
        <v>32.847533632286996</v>
      </c>
      <c r="P474" s="8">
        <v>6185.3208000000004</v>
      </c>
    </row>
    <row r="475" spans="1:16">
      <c r="A475">
        <v>27</v>
      </c>
      <c r="B475">
        <v>32.67</v>
      </c>
      <c r="C475">
        <v>0</v>
      </c>
      <c r="D475">
        <v>0</v>
      </c>
      <c r="E475">
        <v>1</v>
      </c>
      <c r="F475">
        <v>0</v>
      </c>
      <c r="G475">
        <v>2497.0383000000002</v>
      </c>
      <c r="J475" s="8">
        <v>441</v>
      </c>
      <c r="K475" s="8">
        <v>7340.1586365107278</v>
      </c>
      <c r="L475" s="8">
        <v>-2601.8904365107273</v>
      </c>
      <c r="M475" s="8">
        <v>-0.43038212980322388</v>
      </c>
      <c r="O475" s="8">
        <v>32.922272047832593</v>
      </c>
      <c r="P475" s="8">
        <v>6186.1270000000004</v>
      </c>
    </row>
    <row r="476" spans="1:16">
      <c r="A476">
        <v>18</v>
      </c>
      <c r="B476">
        <v>30.114999999999998</v>
      </c>
      <c r="C476">
        <v>0</v>
      </c>
      <c r="D476">
        <v>0</v>
      </c>
      <c r="E476">
        <v>0</v>
      </c>
      <c r="F476">
        <v>0</v>
      </c>
      <c r="G476">
        <v>2203.4718499999999</v>
      </c>
      <c r="J476" s="8">
        <v>442</v>
      </c>
      <c r="K476" s="8">
        <v>30721.442870954277</v>
      </c>
      <c r="L476" s="8">
        <v>6357.9291290457259</v>
      </c>
      <c r="M476" s="8">
        <v>1.0516734453147194</v>
      </c>
      <c r="O476" s="8">
        <v>32.997010463378182</v>
      </c>
      <c r="P476" s="8">
        <v>6196.4480000000003</v>
      </c>
    </row>
    <row r="477" spans="1:16">
      <c r="A477">
        <v>19</v>
      </c>
      <c r="B477">
        <v>29.8</v>
      </c>
      <c r="C477">
        <v>0</v>
      </c>
      <c r="D477">
        <v>0</v>
      </c>
      <c r="E477">
        <v>0</v>
      </c>
      <c r="F477">
        <v>1</v>
      </c>
      <c r="G477">
        <v>1744.4649999999999</v>
      </c>
      <c r="J477" s="8">
        <v>443</v>
      </c>
      <c r="K477" s="8">
        <v>6167.2267599195684</v>
      </c>
      <c r="L477" s="8">
        <v>-5017.830859919568</v>
      </c>
      <c r="M477" s="8">
        <v>-0.83000602261355916</v>
      </c>
      <c r="O477" s="8">
        <v>33.071748878923771</v>
      </c>
      <c r="P477" s="8">
        <v>6198.7518</v>
      </c>
    </row>
    <row r="478" spans="1:16">
      <c r="A478">
        <v>47</v>
      </c>
      <c r="B478">
        <v>33.344999999999999</v>
      </c>
      <c r="C478">
        <v>0</v>
      </c>
      <c r="D478">
        <v>0</v>
      </c>
      <c r="E478">
        <v>0</v>
      </c>
      <c r="F478">
        <v>0</v>
      </c>
      <c r="G478">
        <v>20878.78443</v>
      </c>
      <c r="J478" s="8">
        <v>444</v>
      </c>
      <c r="K478" s="8">
        <v>14978.250657549219</v>
      </c>
      <c r="L478" s="8">
        <v>13309.64700245078</v>
      </c>
      <c r="M478" s="8">
        <v>2.2015662702253236</v>
      </c>
      <c r="O478" s="8">
        <v>33.14648729446936</v>
      </c>
      <c r="P478" s="8">
        <v>6203.90175</v>
      </c>
    </row>
    <row r="479" spans="1:16">
      <c r="A479">
        <v>54</v>
      </c>
      <c r="B479">
        <v>25.1</v>
      </c>
      <c r="C479">
        <v>3</v>
      </c>
      <c r="D479">
        <v>1</v>
      </c>
      <c r="E479">
        <v>0</v>
      </c>
      <c r="F479">
        <v>1</v>
      </c>
      <c r="G479">
        <v>25382.296999999999</v>
      </c>
      <c r="J479" s="8">
        <v>445</v>
      </c>
      <c r="K479" s="8">
        <v>35582.424946708794</v>
      </c>
      <c r="L479" s="8">
        <v>-9473.0958967087936</v>
      </c>
      <c r="M479" s="8">
        <v>-1.5669572902244311</v>
      </c>
      <c r="O479" s="8">
        <v>33.221225710014949</v>
      </c>
      <c r="P479" s="8">
        <v>6238.2979999999998</v>
      </c>
    </row>
    <row r="480" spans="1:16">
      <c r="A480">
        <v>61</v>
      </c>
      <c r="B480">
        <v>28.31</v>
      </c>
      <c r="C480">
        <v>1</v>
      </c>
      <c r="D480">
        <v>1</v>
      </c>
      <c r="E480">
        <v>0</v>
      </c>
      <c r="F480">
        <v>0</v>
      </c>
      <c r="G480">
        <v>28868.6639</v>
      </c>
      <c r="J480" s="8">
        <v>446</v>
      </c>
      <c r="K480" s="8">
        <v>9826.1880916127393</v>
      </c>
      <c r="L480" s="8">
        <v>-2481.1040916127395</v>
      </c>
      <c r="M480" s="8">
        <v>-0.41040270113901911</v>
      </c>
      <c r="O480" s="8">
        <v>33.295964125560545</v>
      </c>
      <c r="P480" s="8">
        <v>6250.4350000000004</v>
      </c>
    </row>
    <row r="481" spans="1:16">
      <c r="A481">
        <v>24</v>
      </c>
      <c r="B481">
        <v>28.5</v>
      </c>
      <c r="C481">
        <v>0</v>
      </c>
      <c r="D481">
        <v>1</v>
      </c>
      <c r="E481">
        <v>0</v>
      </c>
      <c r="F481">
        <v>0</v>
      </c>
      <c r="G481">
        <v>35147.528480000001</v>
      </c>
      <c r="J481" s="8">
        <v>447</v>
      </c>
      <c r="K481" s="8">
        <v>13292.330162628565</v>
      </c>
      <c r="L481" s="8">
        <v>-561.33056262856553</v>
      </c>
      <c r="M481" s="8">
        <v>-9.2850428933396775E-2</v>
      </c>
      <c r="O481" s="8">
        <v>33.370702541106134</v>
      </c>
      <c r="P481" s="8">
        <v>6272.4772000000003</v>
      </c>
    </row>
    <row r="482" spans="1:16">
      <c r="A482">
        <v>25</v>
      </c>
      <c r="B482">
        <v>35.625</v>
      </c>
      <c r="C482">
        <v>0</v>
      </c>
      <c r="D482">
        <v>0</v>
      </c>
      <c r="E482">
        <v>0</v>
      </c>
      <c r="F482">
        <v>0</v>
      </c>
      <c r="G482">
        <v>2534.3937500000002</v>
      </c>
      <c r="J482" s="8">
        <v>448</v>
      </c>
      <c r="K482" s="8">
        <v>10913.125674544257</v>
      </c>
      <c r="L482" s="8">
        <v>540.89582545574376</v>
      </c>
      <c r="M482" s="8">
        <v>8.9470292097887913E-2</v>
      </c>
      <c r="O482" s="8">
        <v>33.445440956651723</v>
      </c>
      <c r="P482" s="8">
        <v>6282.2349999999997</v>
      </c>
    </row>
    <row r="483" spans="1:16">
      <c r="A483">
        <v>21</v>
      </c>
      <c r="B483">
        <v>36.85</v>
      </c>
      <c r="C483">
        <v>0</v>
      </c>
      <c r="D483">
        <v>0</v>
      </c>
      <c r="E483">
        <v>1</v>
      </c>
      <c r="F483">
        <v>0</v>
      </c>
      <c r="G483">
        <v>1534.3045</v>
      </c>
      <c r="J483" s="8">
        <v>449</v>
      </c>
      <c r="K483" s="8">
        <v>7355.91146692252</v>
      </c>
      <c r="L483" s="8">
        <v>-1444.9674669225196</v>
      </c>
      <c r="M483" s="8">
        <v>-0.23901397506363428</v>
      </c>
      <c r="O483" s="8">
        <v>33.520179372197312</v>
      </c>
      <c r="P483" s="8">
        <v>6289.7548999999999</v>
      </c>
    </row>
    <row r="484" spans="1:16">
      <c r="A484">
        <v>23</v>
      </c>
      <c r="B484">
        <v>32.56</v>
      </c>
      <c r="C484">
        <v>0</v>
      </c>
      <c r="D484">
        <v>0</v>
      </c>
      <c r="E484">
        <v>1</v>
      </c>
      <c r="F484">
        <v>0</v>
      </c>
      <c r="G484">
        <v>1824.2854</v>
      </c>
      <c r="J484" s="8">
        <v>450</v>
      </c>
      <c r="K484" s="8">
        <v>9590.1956708132984</v>
      </c>
      <c r="L484" s="8">
        <v>-4827.8666708132987</v>
      </c>
      <c r="M484" s="8">
        <v>-0.79858379547184322</v>
      </c>
      <c r="O484" s="8">
        <v>33.594917787742901</v>
      </c>
      <c r="P484" s="8">
        <v>6311.9520000000002</v>
      </c>
    </row>
    <row r="485" spans="1:16">
      <c r="A485">
        <v>63</v>
      </c>
      <c r="B485">
        <v>41.325000000000003</v>
      </c>
      <c r="C485">
        <v>3</v>
      </c>
      <c r="D485">
        <v>0</v>
      </c>
      <c r="E485">
        <v>0</v>
      </c>
      <c r="F485">
        <v>0</v>
      </c>
      <c r="G485">
        <v>15555.188749999999</v>
      </c>
      <c r="J485" s="8">
        <v>451</v>
      </c>
      <c r="K485" s="8">
        <v>8985.0816539773714</v>
      </c>
      <c r="L485" s="8">
        <v>-1472.8146539773716</v>
      </c>
      <c r="M485" s="8">
        <v>-0.24362021501344874</v>
      </c>
      <c r="O485" s="8">
        <v>33.669656203288497</v>
      </c>
      <c r="P485" s="8">
        <v>6313.759</v>
      </c>
    </row>
    <row r="486" spans="1:16">
      <c r="A486">
        <v>49</v>
      </c>
      <c r="B486">
        <v>37.51</v>
      </c>
      <c r="C486">
        <v>2</v>
      </c>
      <c r="D486">
        <v>0</v>
      </c>
      <c r="E486">
        <v>1</v>
      </c>
      <c r="F486">
        <v>0</v>
      </c>
      <c r="G486">
        <v>9304.7019</v>
      </c>
      <c r="J486" s="8">
        <v>452</v>
      </c>
      <c r="K486" s="8">
        <v>4187.7688339195556</v>
      </c>
      <c r="L486" s="8">
        <v>-155.52813391955578</v>
      </c>
      <c r="M486" s="8">
        <v>-2.5726113821450864E-2</v>
      </c>
      <c r="O486" s="8">
        <v>33.744394618834086</v>
      </c>
      <c r="P486" s="8">
        <v>6334.3435499999996</v>
      </c>
    </row>
    <row r="487" spans="1:16">
      <c r="A487">
        <v>18</v>
      </c>
      <c r="B487">
        <v>31.35</v>
      </c>
      <c r="C487">
        <v>0</v>
      </c>
      <c r="D487">
        <v>0</v>
      </c>
      <c r="E487">
        <v>1</v>
      </c>
      <c r="F487">
        <v>0</v>
      </c>
      <c r="G487">
        <v>1622.1885</v>
      </c>
      <c r="J487" s="8">
        <v>453</v>
      </c>
      <c r="K487" s="8">
        <v>1144.2329415782212</v>
      </c>
      <c r="L487" s="8">
        <v>825.38105842177879</v>
      </c>
      <c r="M487" s="8">
        <v>0.13652736980700292</v>
      </c>
      <c r="O487" s="8">
        <v>33.819133034379675</v>
      </c>
      <c r="P487" s="8">
        <v>6338.0756000000001</v>
      </c>
    </row>
    <row r="488" spans="1:16">
      <c r="A488">
        <v>51</v>
      </c>
      <c r="B488">
        <v>39.5</v>
      </c>
      <c r="C488">
        <v>1</v>
      </c>
      <c r="D488">
        <v>0</v>
      </c>
      <c r="E488">
        <v>0</v>
      </c>
      <c r="F488">
        <v>1</v>
      </c>
      <c r="G488">
        <v>9880.0679999999993</v>
      </c>
      <c r="J488" s="8">
        <v>454</v>
      </c>
      <c r="K488" s="8">
        <v>3044.2454644271265</v>
      </c>
      <c r="L488" s="8">
        <v>-1274.7138144271266</v>
      </c>
      <c r="M488" s="8">
        <v>-0.21085209378703076</v>
      </c>
      <c r="O488" s="8">
        <v>33.893871449925264</v>
      </c>
      <c r="P488" s="8">
        <v>6356.2707</v>
      </c>
    </row>
    <row r="489" spans="1:16">
      <c r="A489">
        <v>48</v>
      </c>
      <c r="B489">
        <v>34.299999999999997</v>
      </c>
      <c r="C489">
        <v>3</v>
      </c>
      <c r="D489">
        <v>0</v>
      </c>
      <c r="E489">
        <v>0</v>
      </c>
      <c r="F489">
        <v>1</v>
      </c>
      <c r="G489">
        <v>9563.0290000000005</v>
      </c>
      <c r="J489" s="8">
        <v>455</v>
      </c>
      <c r="K489" s="8">
        <v>11900.422015769625</v>
      </c>
      <c r="L489" s="8">
        <v>-7214.033315769625</v>
      </c>
      <c r="M489" s="8">
        <v>-1.1932827683075053</v>
      </c>
      <c r="O489" s="8">
        <v>33.968609865470853</v>
      </c>
      <c r="P489" s="8">
        <v>6358.7764500000003</v>
      </c>
    </row>
    <row r="490" spans="1:16">
      <c r="A490">
        <v>31</v>
      </c>
      <c r="B490">
        <v>31.065000000000001</v>
      </c>
      <c r="C490">
        <v>0</v>
      </c>
      <c r="D490">
        <v>0</v>
      </c>
      <c r="E490">
        <v>0</v>
      </c>
      <c r="F490">
        <v>0</v>
      </c>
      <c r="G490">
        <v>4347.0233500000004</v>
      </c>
      <c r="J490" s="8">
        <v>456</v>
      </c>
      <c r="K490" s="8">
        <v>14880.435299714505</v>
      </c>
      <c r="L490" s="8">
        <v>6916.5651002854956</v>
      </c>
      <c r="M490" s="8">
        <v>1.1440781583314943</v>
      </c>
      <c r="O490" s="8">
        <v>34.043348281016449</v>
      </c>
      <c r="P490" s="8">
        <v>6360.9935999999998</v>
      </c>
    </row>
    <row r="491" spans="1:16">
      <c r="A491">
        <v>54</v>
      </c>
      <c r="B491">
        <v>21.47</v>
      </c>
      <c r="C491">
        <v>3</v>
      </c>
      <c r="D491">
        <v>0</v>
      </c>
      <c r="E491">
        <v>0</v>
      </c>
      <c r="F491">
        <v>0</v>
      </c>
      <c r="G491">
        <v>12475.3513</v>
      </c>
      <c r="J491" s="8">
        <v>457</v>
      </c>
      <c r="K491" s="8">
        <v>12261.237523873293</v>
      </c>
      <c r="L491" s="8">
        <v>-379.2679238732926</v>
      </c>
      <c r="M491" s="8">
        <v>-6.2735207659833245E-2</v>
      </c>
      <c r="O491" s="8">
        <v>34.118086696562038</v>
      </c>
      <c r="P491" s="8">
        <v>6373.55735</v>
      </c>
    </row>
    <row r="492" spans="1:16">
      <c r="A492">
        <v>19</v>
      </c>
      <c r="B492">
        <v>28.7</v>
      </c>
      <c r="C492">
        <v>0</v>
      </c>
      <c r="D492">
        <v>0</v>
      </c>
      <c r="E492">
        <v>0</v>
      </c>
      <c r="F492">
        <v>1</v>
      </c>
      <c r="G492">
        <v>1253.9359999999999</v>
      </c>
      <c r="J492" s="8">
        <v>458</v>
      </c>
      <c r="K492" s="8">
        <v>12810.849331950101</v>
      </c>
      <c r="L492" s="8">
        <v>-970.07428195010107</v>
      </c>
      <c r="M492" s="8">
        <v>-0.16046126680603459</v>
      </c>
      <c r="O492" s="8">
        <v>34.192825112107627</v>
      </c>
      <c r="P492" s="8">
        <v>6389.3778499999999</v>
      </c>
    </row>
    <row r="493" spans="1:16">
      <c r="A493">
        <v>44</v>
      </c>
      <c r="B493">
        <v>38.06</v>
      </c>
      <c r="C493">
        <v>0</v>
      </c>
      <c r="D493">
        <v>1</v>
      </c>
      <c r="E493">
        <v>1</v>
      </c>
      <c r="F493">
        <v>0</v>
      </c>
      <c r="G493">
        <v>48885.135609999998</v>
      </c>
      <c r="J493" s="8">
        <v>459</v>
      </c>
      <c r="K493" s="8">
        <v>14854.427064251768</v>
      </c>
      <c r="L493" s="8">
        <v>-4253.0150642517674</v>
      </c>
      <c r="M493" s="8">
        <v>-0.70349683282304654</v>
      </c>
      <c r="O493" s="8">
        <v>34.267563527653216</v>
      </c>
      <c r="P493" s="8">
        <v>6393.6034499999996</v>
      </c>
    </row>
    <row r="494" spans="1:16">
      <c r="A494">
        <v>53</v>
      </c>
      <c r="B494">
        <v>31.16</v>
      </c>
      <c r="C494">
        <v>1</v>
      </c>
      <c r="D494">
        <v>0</v>
      </c>
      <c r="E494">
        <v>0</v>
      </c>
      <c r="F494">
        <v>0</v>
      </c>
      <c r="G494">
        <v>10461.9794</v>
      </c>
      <c r="J494" s="8">
        <v>460</v>
      </c>
      <c r="K494" s="8">
        <v>9846.2000262539077</v>
      </c>
      <c r="L494" s="8">
        <v>-2163.5300262539076</v>
      </c>
      <c r="M494" s="8">
        <v>-0.35787235600938522</v>
      </c>
      <c r="O494" s="8">
        <v>34.342301943198805</v>
      </c>
      <c r="P494" s="8">
        <v>6402.2913500000004</v>
      </c>
    </row>
    <row r="495" spans="1:16">
      <c r="A495">
        <v>19</v>
      </c>
      <c r="B495">
        <v>32.9</v>
      </c>
      <c r="C495">
        <v>0</v>
      </c>
      <c r="D495">
        <v>0</v>
      </c>
      <c r="E495">
        <v>0</v>
      </c>
      <c r="F495">
        <v>1</v>
      </c>
      <c r="G495">
        <v>1748.7739999999999</v>
      </c>
      <c r="J495" s="8">
        <v>461</v>
      </c>
      <c r="K495" s="8">
        <v>13388.525586959511</v>
      </c>
      <c r="L495" s="8">
        <v>-3007.0468869595115</v>
      </c>
      <c r="M495" s="8">
        <v>-0.49739959279890034</v>
      </c>
      <c r="O495" s="8">
        <v>34.417040358744401</v>
      </c>
      <c r="P495" s="8">
        <v>6406.4107000000004</v>
      </c>
    </row>
    <row r="496" spans="1:16">
      <c r="A496">
        <v>61</v>
      </c>
      <c r="B496">
        <v>25.08</v>
      </c>
      <c r="C496">
        <v>0</v>
      </c>
      <c r="D496">
        <v>0</v>
      </c>
      <c r="E496">
        <v>1</v>
      </c>
      <c r="F496">
        <v>0</v>
      </c>
      <c r="G496">
        <v>24513.091260000001</v>
      </c>
      <c r="J496" s="8">
        <v>462</v>
      </c>
      <c r="K496" s="8">
        <v>31849.255715014428</v>
      </c>
      <c r="L496" s="8">
        <v>-9705.2237150144283</v>
      </c>
      <c r="M496" s="8">
        <v>-1.6053538588989105</v>
      </c>
      <c r="O496" s="8">
        <v>34.49177877428999</v>
      </c>
      <c r="P496" s="8">
        <v>6414.1779999999999</v>
      </c>
    </row>
    <row r="497" spans="1:16">
      <c r="A497">
        <v>18</v>
      </c>
      <c r="B497">
        <v>25.08</v>
      </c>
      <c r="C497">
        <v>0</v>
      </c>
      <c r="D497">
        <v>0</v>
      </c>
      <c r="E497">
        <v>0</v>
      </c>
      <c r="F497">
        <v>0</v>
      </c>
      <c r="G497">
        <v>2196.4731999999999</v>
      </c>
      <c r="J497" s="8">
        <v>463</v>
      </c>
      <c r="K497" s="8">
        <v>17612.643717885079</v>
      </c>
      <c r="L497" s="8">
        <v>-2382.31966788508</v>
      </c>
      <c r="M497" s="8">
        <v>-0.39406263928295221</v>
      </c>
      <c r="O497" s="8">
        <v>34.566517189835579</v>
      </c>
      <c r="P497" s="8">
        <v>6435.6237000000001</v>
      </c>
    </row>
    <row r="498" spans="1:16">
      <c r="A498">
        <v>61</v>
      </c>
      <c r="B498">
        <v>43.4</v>
      </c>
      <c r="C498">
        <v>0</v>
      </c>
      <c r="D498">
        <v>0</v>
      </c>
      <c r="E498">
        <v>0</v>
      </c>
      <c r="F498">
        <v>1</v>
      </c>
      <c r="G498">
        <v>12574.049000000001</v>
      </c>
      <c r="J498" s="8">
        <v>464</v>
      </c>
      <c r="K498" s="8">
        <v>11009.638454943128</v>
      </c>
      <c r="L498" s="8">
        <v>155.77919505687169</v>
      </c>
      <c r="M498" s="8">
        <v>2.5767642175401749E-2</v>
      </c>
      <c r="O498" s="8">
        <v>34.641255605381168</v>
      </c>
      <c r="P498" s="8">
        <v>6455.86265</v>
      </c>
    </row>
    <row r="499" spans="1:16">
      <c r="A499">
        <v>21</v>
      </c>
      <c r="B499">
        <v>25.7</v>
      </c>
      <c r="C499">
        <v>4</v>
      </c>
      <c r="D499">
        <v>1</v>
      </c>
      <c r="E499">
        <v>0</v>
      </c>
      <c r="F499">
        <v>1</v>
      </c>
      <c r="G499">
        <v>17942.106</v>
      </c>
      <c r="J499" s="8">
        <v>465</v>
      </c>
      <c r="K499" s="8">
        <v>1243.0345874201566</v>
      </c>
      <c r="L499" s="8">
        <v>389.00166257984347</v>
      </c>
      <c r="M499" s="8">
        <v>6.4345278221102309E-2</v>
      </c>
      <c r="O499" s="8">
        <v>34.715994020926757</v>
      </c>
      <c r="P499" s="8">
        <v>6457.8433999999997</v>
      </c>
    </row>
    <row r="500" spans="1:16">
      <c r="A500">
        <v>20</v>
      </c>
      <c r="B500">
        <v>27.93</v>
      </c>
      <c r="C500">
        <v>0</v>
      </c>
      <c r="D500">
        <v>0</v>
      </c>
      <c r="E500">
        <v>0</v>
      </c>
      <c r="F500">
        <v>0</v>
      </c>
      <c r="G500">
        <v>1967.0227</v>
      </c>
      <c r="J500" s="8">
        <v>466</v>
      </c>
      <c r="K500" s="8">
        <v>28612.399797646489</v>
      </c>
      <c r="L500" s="8">
        <v>-9090.4315976464895</v>
      </c>
      <c r="M500" s="8">
        <v>-1.5036602836637118</v>
      </c>
      <c r="O500" s="8">
        <v>34.790732436472354</v>
      </c>
      <c r="P500" s="8">
        <v>6474.0129999999999</v>
      </c>
    </row>
    <row r="501" spans="1:16">
      <c r="A501">
        <v>31</v>
      </c>
      <c r="B501">
        <v>23.6</v>
      </c>
      <c r="C501">
        <v>2</v>
      </c>
      <c r="D501">
        <v>0</v>
      </c>
      <c r="E501">
        <v>0</v>
      </c>
      <c r="F501">
        <v>1</v>
      </c>
      <c r="G501">
        <v>4931.6469999999999</v>
      </c>
      <c r="J501" s="8">
        <v>467</v>
      </c>
      <c r="K501" s="8">
        <v>12662.806222583424</v>
      </c>
      <c r="L501" s="8">
        <v>561.88677741657557</v>
      </c>
      <c r="M501" s="8">
        <v>9.2942433155301221E-2</v>
      </c>
      <c r="O501" s="8">
        <v>34.865470852017943</v>
      </c>
      <c r="P501" s="8">
        <v>6496.8860000000004</v>
      </c>
    </row>
    <row r="502" spans="1:16">
      <c r="A502">
        <v>45</v>
      </c>
      <c r="B502">
        <v>28.7</v>
      </c>
      <c r="C502">
        <v>2</v>
      </c>
      <c r="D502">
        <v>0</v>
      </c>
      <c r="E502">
        <v>0</v>
      </c>
      <c r="F502">
        <v>1</v>
      </c>
      <c r="G502">
        <v>8027.9679999999998</v>
      </c>
      <c r="J502" s="8">
        <v>468</v>
      </c>
      <c r="K502" s="8">
        <v>14622.913668151847</v>
      </c>
      <c r="L502" s="8">
        <v>-1979.5358681518464</v>
      </c>
      <c r="M502" s="8">
        <v>-0.32743763957239669</v>
      </c>
      <c r="O502" s="8">
        <v>34.940209267563532</v>
      </c>
      <c r="P502" s="8">
        <v>6500.2358999999997</v>
      </c>
    </row>
    <row r="503" spans="1:16">
      <c r="A503">
        <v>44</v>
      </c>
      <c r="B503">
        <v>23.98</v>
      </c>
      <c r="C503">
        <v>2</v>
      </c>
      <c r="D503">
        <v>0</v>
      </c>
      <c r="E503">
        <v>1</v>
      </c>
      <c r="F503">
        <v>0</v>
      </c>
      <c r="G503">
        <v>8211.1002000000008</v>
      </c>
      <c r="J503" s="8">
        <v>469</v>
      </c>
      <c r="K503" s="8">
        <v>3738.0979062687511</v>
      </c>
      <c r="L503" s="8">
        <v>19550.83049373125</v>
      </c>
      <c r="M503" s="8">
        <v>3.2339286655736088</v>
      </c>
      <c r="O503" s="8">
        <v>35.014947683109121</v>
      </c>
      <c r="P503" s="8">
        <v>6548.1950500000003</v>
      </c>
    </row>
    <row r="504" spans="1:16">
      <c r="A504">
        <v>62</v>
      </c>
      <c r="B504">
        <v>39.200000000000003</v>
      </c>
      <c r="C504">
        <v>0</v>
      </c>
      <c r="D504">
        <v>0</v>
      </c>
      <c r="E504">
        <v>0</v>
      </c>
      <c r="F504">
        <v>1</v>
      </c>
      <c r="G504">
        <v>13470.86</v>
      </c>
      <c r="J504" s="8">
        <v>470</v>
      </c>
      <c r="K504" s="8">
        <v>231.67685119340297</v>
      </c>
      <c r="L504" s="8">
        <v>1969.4202488065971</v>
      </c>
      <c r="M504" s="8">
        <v>0.32576440163086162</v>
      </c>
      <c r="O504" s="8">
        <v>35.08968609865471</v>
      </c>
      <c r="P504" s="8">
        <v>6551.7501000000002</v>
      </c>
    </row>
    <row r="505" spans="1:16">
      <c r="A505">
        <v>29</v>
      </c>
      <c r="B505">
        <v>34.4</v>
      </c>
      <c r="C505">
        <v>0</v>
      </c>
      <c r="D505">
        <v>1</v>
      </c>
      <c r="E505">
        <v>0</v>
      </c>
      <c r="F505">
        <v>1</v>
      </c>
      <c r="G505">
        <v>36197.699000000001</v>
      </c>
      <c r="J505" s="8">
        <v>471</v>
      </c>
      <c r="K505" s="8">
        <v>4978.7328744068054</v>
      </c>
      <c r="L505" s="8">
        <v>-2481.6945744068053</v>
      </c>
      <c r="M505" s="8">
        <v>-0.41050037367701536</v>
      </c>
      <c r="O505" s="8">
        <v>35.164424514200306</v>
      </c>
      <c r="P505" s="8">
        <v>6555.07035</v>
      </c>
    </row>
    <row r="506" spans="1:16">
      <c r="A506">
        <v>43</v>
      </c>
      <c r="B506">
        <v>26.03</v>
      </c>
      <c r="C506">
        <v>0</v>
      </c>
      <c r="D506">
        <v>0</v>
      </c>
      <c r="E506">
        <v>0</v>
      </c>
      <c r="F506">
        <v>0</v>
      </c>
      <c r="G506">
        <v>6837.3687</v>
      </c>
      <c r="J506" s="8">
        <v>472</v>
      </c>
      <c r="K506" s="8">
        <v>2658.9163903755689</v>
      </c>
      <c r="L506" s="8">
        <v>-455.44454037556898</v>
      </c>
      <c r="M506" s="8">
        <v>-7.5335682296044149E-2</v>
      </c>
      <c r="O506" s="8">
        <v>35.239162929745895</v>
      </c>
      <c r="P506" s="8">
        <v>6571.0243499999997</v>
      </c>
    </row>
    <row r="507" spans="1:16">
      <c r="A507">
        <v>51</v>
      </c>
      <c r="B507">
        <v>23.21</v>
      </c>
      <c r="C507">
        <v>1</v>
      </c>
      <c r="D507">
        <v>1</v>
      </c>
      <c r="E507">
        <v>1</v>
      </c>
      <c r="F507">
        <v>0</v>
      </c>
      <c r="G507">
        <v>22218.1149</v>
      </c>
      <c r="J507" s="8">
        <v>473</v>
      </c>
      <c r="K507" s="8">
        <v>2026.5055307435366</v>
      </c>
      <c r="L507" s="8">
        <v>-282.04053074353669</v>
      </c>
      <c r="M507" s="8">
        <v>-4.6652696289171555E-2</v>
      </c>
      <c r="O507" s="8">
        <v>35.313901345291484</v>
      </c>
      <c r="P507" s="8">
        <v>6571.5439999999999</v>
      </c>
    </row>
    <row r="508" spans="1:16">
      <c r="A508">
        <v>19</v>
      </c>
      <c r="B508">
        <v>30.25</v>
      </c>
      <c r="C508">
        <v>0</v>
      </c>
      <c r="D508">
        <v>1</v>
      </c>
      <c r="E508">
        <v>1</v>
      </c>
      <c r="F508">
        <v>0</v>
      </c>
      <c r="G508">
        <v>32548.340499999998</v>
      </c>
      <c r="J508" s="8">
        <v>474</v>
      </c>
      <c r="K508" s="8">
        <v>11205.913229688549</v>
      </c>
      <c r="L508" s="8">
        <v>9672.8712003114506</v>
      </c>
      <c r="M508" s="8">
        <v>1.6000023867588957</v>
      </c>
      <c r="O508" s="8">
        <v>35.388639760837073</v>
      </c>
      <c r="P508" s="8">
        <v>6593.5083000000004</v>
      </c>
    </row>
    <row r="509" spans="1:16">
      <c r="A509">
        <v>38</v>
      </c>
      <c r="B509">
        <v>28.93</v>
      </c>
      <c r="C509">
        <v>1</v>
      </c>
      <c r="D509">
        <v>0</v>
      </c>
      <c r="E509">
        <v>1</v>
      </c>
      <c r="F509">
        <v>0</v>
      </c>
      <c r="G509">
        <v>5974.3846999999996</v>
      </c>
      <c r="J509" s="8">
        <v>475</v>
      </c>
      <c r="K509" s="8">
        <v>34688.622295583533</v>
      </c>
      <c r="L509" s="8">
        <v>-9306.3252955835342</v>
      </c>
      <c r="M509" s="8">
        <v>-1.5393715450701859</v>
      </c>
      <c r="O509" s="8">
        <v>35.463378176382662</v>
      </c>
      <c r="P509" s="8">
        <v>6600.2059499999996</v>
      </c>
    </row>
    <row r="510" spans="1:16">
      <c r="A510">
        <v>37</v>
      </c>
      <c r="B510">
        <v>30.875</v>
      </c>
      <c r="C510">
        <v>3</v>
      </c>
      <c r="D510">
        <v>0</v>
      </c>
      <c r="E510">
        <v>0</v>
      </c>
      <c r="F510">
        <v>0</v>
      </c>
      <c r="G510">
        <v>6796.8632500000003</v>
      </c>
      <c r="J510" s="8">
        <v>476</v>
      </c>
      <c r="K510" s="8">
        <v>37414.362655427532</v>
      </c>
      <c r="L510" s="8">
        <v>-8545.6987554275329</v>
      </c>
      <c r="M510" s="8">
        <v>-1.4135553055608066</v>
      </c>
      <c r="O510" s="8">
        <v>35.538116591928258</v>
      </c>
      <c r="P510" s="8">
        <v>6600.3609999999999</v>
      </c>
    </row>
    <row r="511" spans="1:16">
      <c r="A511">
        <v>22</v>
      </c>
      <c r="B511">
        <v>31.35</v>
      </c>
      <c r="C511">
        <v>1</v>
      </c>
      <c r="D511">
        <v>0</v>
      </c>
      <c r="E511">
        <v>0</v>
      </c>
      <c r="F511">
        <v>0</v>
      </c>
      <c r="G511">
        <v>2643.2685000000001</v>
      </c>
      <c r="J511" s="8">
        <v>477</v>
      </c>
      <c r="K511" s="8">
        <v>27497.923911480826</v>
      </c>
      <c r="L511" s="8">
        <v>7649.6045685191748</v>
      </c>
      <c r="M511" s="8">
        <v>1.2653311838783032</v>
      </c>
      <c r="O511" s="8">
        <v>35.612855007473847</v>
      </c>
      <c r="P511" s="8">
        <v>6610.1097</v>
      </c>
    </row>
    <row r="512" spans="1:16">
      <c r="A512">
        <v>21</v>
      </c>
      <c r="B512">
        <v>23.75</v>
      </c>
      <c r="C512">
        <v>2</v>
      </c>
      <c r="D512">
        <v>0</v>
      </c>
      <c r="E512">
        <v>0</v>
      </c>
      <c r="F512">
        <v>0</v>
      </c>
      <c r="G512">
        <v>3077.0954999999999</v>
      </c>
      <c r="J512" s="8">
        <v>478</v>
      </c>
      <c r="K512" s="8">
        <v>6323.8748791289381</v>
      </c>
      <c r="L512" s="8">
        <v>-3789.4811291289379</v>
      </c>
      <c r="M512" s="8">
        <v>-0.62682307306943896</v>
      </c>
      <c r="O512" s="8">
        <v>35.687593423019436</v>
      </c>
      <c r="P512" s="8">
        <v>6640.5448500000002</v>
      </c>
    </row>
    <row r="513" spans="1:16">
      <c r="A513">
        <v>24</v>
      </c>
      <c r="B513">
        <v>25.27</v>
      </c>
      <c r="C513">
        <v>0</v>
      </c>
      <c r="D513">
        <v>0</v>
      </c>
      <c r="E513">
        <v>0</v>
      </c>
      <c r="F513">
        <v>0</v>
      </c>
      <c r="G513">
        <v>3044.2132999999999</v>
      </c>
      <c r="J513" s="8">
        <v>479</v>
      </c>
      <c r="K513" s="8">
        <v>4852.2153098400931</v>
      </c>
      <c r="L513" s="8">
        <v>-3317.910809840093</v>
      </c>
      <c r="M513" s="8">
        <v>-0.54882000440844902</v>
      </c>
      <c r="O513" s="8">
        <v>35.762331838565025</v>
      </c>
      <c r="P513" s="8">
        <v>6652.5288</v>
      </c>
    </row>
    <row r="514" spans="1:16">
      <c r="A514">
        <v>57</v>
      </c>
      <c r="B514">
        <v>28.7</v>
      </c>
      <c r="C514">
        <v>0</v>
      </c>
      <c r="D514">
        <v>0</v>
      </c>
      <c r="E514">
        <v>0</v>
      </c>
      <c r="F514">
        <v>1</v>
      </c>
      <c r="G514">
        <v>11455.28</v>
      </c>
      <c r="J514" s="8">
        <v>480</v>
      </c>
      <c r="K514" s="8">
        <v>3913.4567650860808</v>
      </c>
      <c r="L514" s="8">
        <v>-2089.1713650860811</v>
      </c>
      <c r="M514" s="8">
        <v>-0.34557259176349225</v>
      </c>
      <c r="O514" s="8">
        <v>35.837070254110614</v>
      </c>
      <c r="P514" s="8">
        <v>6653.7885999999999</v>
      </c>
    </row>
    <row r="515" spans="1:16">
      <c r="A515">
        <v>56</v>
      </c>
      <c r="B515">
        <v>32.11</v>
      </c>
      <c r="C515">
        <v>1</v>
      </c>
      <c r="D515">
        <v>0</v>
      </c>
      <c r="E515">
        <v>0</v>
      </c>
      <c r="F515">
        <v>0</v>
      </c>
      <c r="G515">
        <v>11763.000899999999</v>
      </c>
      <c r="J515" s="8">
        <v>481</v>
      </c>
      <c r="K515" s="8">
        <v>19435.005764117286</v>
      </c>
      <c r="L515" s="8">
        <v>-3879.8170141172868</v>
      </c>
      <c r="M515" s="8">
        <v>-0.64176565098639515</v>
      </c>
      <c r="O515" s="8">
        <v>35.91180866965621</v>
      </c>
      <c r="P515" s="8">
        <v>6664.68595</v>
      </c>
    </row>
    <row r="516" spans="1:16">
      <c r="A516">
        <v>27</v>
      </c>
      <c r="B516">
        <v>33.659999999999997</v>
      </c>
      <c r="C516">
        <v>0</v>
      </c>
      <c r="D516">
        <v>0</v>
      </c>
      <c r="E516">
        <v>1</v>
      </c>
      <c r="F516">
        <v>0</v>
      </c>
      <c r="G516">
        <v>2498.4144000000001</v>
      </c>
      <c r="J516" s="8">
        <v>482</v>
      </c>
      <c r="K516" s="8">
        <v>13214.985817104476</v>
      </c>
      <c r="L516" s="8">
        <v>-3910.2839171044761</v>
      </c>
      <c r="M516" s="8">
        <v>-0.64680522160479492</v>
      </c>
      <c r="O516" s="8">
        <v>35.986547085201799</v>
      </c>
      <c r="P516" s="8">
        <v>6666.2430000000004</v>
      </c>
    </row>
    <row r="517" spans="1:16">
      <c r="A517">
        <v>51</v>
      </c>
      <c r="B517">
        <v>22.42</v>
      </c>
      <c r="C517">
        <v>0</v>
      </c>
      <c r="D517">
        <v>0</v>
      </c>
      <c r="E517">
        <v>0</v>
      </c>
      <c r="F517">
        <v>0</v>
      </c>
      <c r="G517">
        <v>9361.3268000000007</v>
      </c>
      <c r="J517" s="8">
        <v>483</v>
      </c>
      <c r="K517" s="8">
        <v>2218.668796934161</v>
      </c>
      <c r="L517" s="8">
        <v>-596.48029693416106</v>
      </c>
      <c r="M517" s="8">
        <v>-9.8664592858280109E-2</v>
      </c>
      <c r="O517" s="8">
        <v>36.061285500747388</v>
      </c>
      <c r="P517" s="8">
        <v>6686.4313000000002</v>
      </c>
    </row>
    <row r="518" spans="1:16">
      <c r="A518">
        <v>19</v>
      </c>
      <c r="B518">
        <v>30.4</v>
      </c>
      <c r="C518">
        <v>0</v>
      </c>
      <c r="D518">
        <v>0</v>
      </c>
      <c r="E518">
        <v>0</v>
      </c>
      <c r="F518">
        <v>1</v>
      </c>
      <c r="G518">
        <v>1256.299</v>
      </c>
      <c r="J518" s="8">
        <v>484</v>
      </c>
      <c r="K518" s="8">
        <v>14007.075122073316</v>
      </c>
      <c r="L518" s="8">
        <v>-4127.0071220733171</v>
      </c>
      <c r="M518" s="8">
        <v>-0.68265369286377509</v>
      </c>
      <c r="O518" s="8">
        <v>36.136023916292977</v>
      </c>
      <c r="P518" s="8">
        <v>6710.1918999999998</v>
      </c>
    </row>
    <row r="519" spans="1:16">
      <c r="A519">
        <v>39</v>
      </c>
      <c r="B519">
        <v>28.3</v>
      </c>
      <c r="C519">
        <v>1</v>
      </c>
      <c r="D519">
        <v>1</v>
      </c>
      <c r="E519">
        <v>0</v>
      </c>
      <c r="F519">
        <v>1</v>
      </c>
      <c r="G519">
        <v>21082.16</v>
      </c>
      <c r="J519" s="8">
        <v>485</v>
      </c>
      <c r="K519" s="8">
        <v>12418.209298427186</v>
      </c>
      <c r="L519" s="8">
        <v>-2855.1802984271853</v>
      </c>
      <c r="M519" s="8">
        <v>-0.47227914003066446</v>
      </c>
      <c r="O519" s="8">
        <v>36.210762331838566</v>
      </c>
      <c r="P519" s="8">
        <v>6746.7425000000003</v>
      </c>
    </row>
    <row r="520" spans="1:16">
      <c r="A520">
        <v>58</v>
      </c>
      <c r="B520">
        <v>35.700000000000003</v>
      </c>
      <c r="C520">
        <v>0</v>
      </c>
      <c r="D520">
        <v>0</v>
      </c>
      <c r="E520">
        <v>0</v>
      </c>
      <c r="F520">
        <v>1</v>
      </c>
      <c r="G520">
        <v>11362.754999999999</v>
      </c>
      <c r="J520" s="8">
        <v>486</v>
      </c>
      <c r="K520" s="8">
        <v>6321.708736497153</v>
      </c>
      <c r="L520" s="8">
        <v>-1974.6853864971526</v>
      </c>
      <c r="M520" s="8">
        <v>-0.32663531500260501</v>
      </c>
      <c r="O520" s="8">
        <v>36.285500747384162</v>
      </c>
      <c r="P520" s="8">
        <v>6748.5911999999998</v>
      </c>
    </row>
    <row r="521" spans="1:16">
      <c r="A521">
        <v>20</v>
      </c>
      <c r="B521">
        <v>35.31</v>
      </c>
      <c r="C521">
        <v>1</v>
      </c>
      <c r="D521">
        <v>0</v>
      </c>
      <c r="E521">
        <v>1</v>
      </c>
      <c r="F521">
        <v>0</v>
      </c>
      <c r="G521">
        <v>27724.28875</v>
      </c>
      <c r="J521" s="8">
        <v>487</v>
      </c>
      <c r="K521" s="8">
        <v>10398.224547370666</v>
      </c>
      <c r="L521" s="8">
        <v>2077.1267526293341</v>
      </c>
      <c r="M521" s="8">
        <v>0.34358027652644446</v>
      </c>
      <c r="O521" s="8">
        <v>36.360239162929751</v>
      </c>
      <c r="P521" s="8">
        <v>6753.0379999999996</v>
      </c>
    </row>
    <row r="522" spans="1:16">
      <c r="A522">
        <v>45</v>
      </c>
      <c r="B522">
        <v>30.495000000000001</v>
      </c>
      <c r="C522">
        <v>2</v>
      </c>
      <c r="D522">
        <v>0</v>
      </c>
      <c r="E522">
        <v>0</v>
      </c>
      <c r="F522">
        <v>0</v>
      </c>
      <c r="G522">
        <v>8413.4630500000003</v>
      </c>
      <c r="J522" s="8">
        <v>488</v>
      </c>
      <c r="K522" s="8">
        <v>1654.0000625373657</v>
      </c>
      <c r="L522" s="8">
        <v>-400.06406253736577</v>
      </c>
      <c r="M522" s="8">
        <v>-6.6175124392810591E-2</v>
      </c>
      <c r="O522" s="8">
        <v>36.43497757847534</v>
      </c>
      <c r="P522" s="8">
        <v>6770.1925000000001</v>
      </c>
    </row>
    <row r="523" spans="1:16">
      <c r="A523">
        <v>35</v>
      </c>
      <c r="B523">
        <v>31</v>
      </c>
      <c r="C523">
        <v>1</v>
      </c>
      <c r="D523">
        <v>0</v>
      </c>
      <c r="E523">
        <v>0</v>
      </c>
      <c r="F523">
        <v>1</v>
      </c>
      <c r="G523">
        <v>5240.7650000000003</v>
      </c>
      <c r="J523" s="8">
        <v>489</v>
      </c>
      <c r="K523" s="8">
        <v>35016.993242191194</v>
      </c>
      <c r="L523" s="8">
        <v>13868.142367808803</v>
      </c>
      <c r="M523" s="8">
        <v>2.2939477254376959</v>
      </c>
      <c r="O523" s="8">
        <v>36.509715994020929</v>
      </c>
      <c r="P523" s="8">
        <v>6775.9610000000002</v>
      </c>
    </row>
    <row r="524" spans="1:16">
      <c r="A524">
        <v>31</v>
      </c>
      <c r="B524">
        <v>30.875</v>
      </c>
      <c r="C524">
        <v>0</v>
      </c>
      <c r="D524">
        <v>0</v>
      </c>
      <c r="E524">
        <v>0</v>
      </c>
      <c r="F524">
        <v>0</v>
      </c>
      <c r="G524">
        <v>3857.7592500000001</v>
      </c>
      <c r="J524" s="8">
        <v>490</v>
      </c>
      <c r="K524" s="8">
        <v>12479.564401467331</v>
      </c>
      <c r="L524" s="8">
        <v>-2017.5850014673306</v>
      </c>
      <c r="M524" s="8">
        <v>-0.33373139691271175</v>
      </c>
      <c r="O524" s="8">
        <v>36.584454409566519</v>
      </c>
      <c r="P524" s="8">
        <v>6781.3541999999998</v>
      </c>
    </row>
    <row r="525" spans="1:16">
      <c r="A525">
        <v>50</v>
      </c>
      <c r="B525">
        <v>27.36</v>
      </c>
      <c r="C525">
        <v>0</v>
      </c>
      <c r="D525">
        <v>0</v>
      </c>
      <c r="E525">
        <v>0</v>
      </c>
      <c r="F525">
        <v>0</v>
      </c>
      <c r="G525">
        <v>25656.575260000001</v>
      </c>
      <c r="J525" s="8">
        <v>491</v>
      </c>
      <c r="K525" s="8">
        <v>3076.2936684154729</v>
      </c>
      <c r="L525" s="8">
        <v>-1327.519668415473</v>
      </c>
      <c r="M525" s="8">
        <v>-0.21958677976253257</v>
      </c>
      <c r="O525" s="8">
        <v>36.659192825112115</v>
      </c>
      <c r="P525" s="8">
        <v>6796.8632500000003</v>
      </c>
    </row>
    <row r="526" spans="1:16">
      <c r="A526">
        <v>32</v>
      </c>
      <c r="B526">
        <v>44.22</v>
      </c>
      <c r="C526">
        <v>0</v>
      </c>
      <c r="D526">
        <v>0</v>
      </c>
      <c r="E526">
        <v>1</v>
      </c>
      <c r="F526">
        <v>0</v>
      </c>
      <c r="G526">
        <v>3994.1777999999999</v>
      </c>
      <c r="J526" s="8">
        <v>492</v>
      </c>
      <c r="K526" s="8">
        <v>11146.662425035127</v>
      </c>
      <c r="L526" s="8">
        <v>13366.428834964874</v>
      </c>
      <c r="M526" s="8">
        <v>2.2109586280543176</v>
      </c>
      <c r="O526" s="8">
        <v>36.733931240657704</v>
      </c>
      <c r="P526" s="8">
        <v>6799.4579999999996</v>
      </c>
    </row>
    <row r="527" spans="1:16">
      <c r="A527">
        <v>51</v>
      </c>
      <c r="B527">
        <v>33.914999999999999</v>
      </c>
      <c r="C527">
        <v>0</v>
      </c>
      <c r="D527">
        <v>0</v>
      </c>
      <c r="E527">
        <v>0</v>
      </c>
      <c r="F527">
        <v>0</v>
      </c>
      <c r="G527">
        <v>9866.3048500000004</v>
      </c>
      <c r="J527" s="8">
        <v>493</v>
      </c>
      <c r="K527" s="8">
        <v>953.8572699955057</v>
      </c>
      <c r="L527" s="8">
        <v>1242.6159300044942</v>
      </c>
      <c r="M527" s="8">
        <v>0.20554274037762429</v>
      </c>
      <c r="O527" s="8">
        <v>36.808669656203293</v>
      </c>
      <c r="P527" s="8">
        <v>6837.3687</v>
      </c>
    </row>
    <row r="528" spans="1:16">
      <c r="A528">
        <v>38</v>
      </c>
      <c r="B528">
        <v>37.729999999999997</v>
      </c>
      <c r="C528">
        <v>0</v>
      </c>
      <c r="D528">
        <v>0</v>
      </c>
      <c r="E528">
        <v>1</v>
      </c>
      <c r="F528">
        <v>0</v>
      </c>
      <c r="G528">
        <v>5397.6166999999996</v>
      </c>
      <c r="J528" s="8">
        <v>494</v>
      </c>
      <c r="K528" s="8">
        <v>17426.296089361851</v>
      </c>
      <c r="L528" s="8">
        <v>-4852.2470893618502</v>
      </c>
      <c r="M528" s="8">
        <v>-0.80261659266928831</v>
      </c>
      <c r="O528" s="8">
        <v>36.883408071748882</v>
      </c>
      <c r="P528" s="8">
        <v>6849.0259999999998</v>
      </c>
    </row>
    <row r="529" spans="1:16">
      <c r="A529">
        <v>42</v>
      </c>
      <c r="B529">
        <v>26.07</v>
      </c>
      <c r="C529">
        <v>1</v>
      </c>
      <c r="D529">
        <v>1</v>
      </c>
      <c r="E529">
        <v>1</v>
      </c>
      <c r="F529">
        <v>0</v>
      </c>
      <c r="G529">
        <v>38245.593269999998</v>
      </c>
      <c r="J529" s="8">
        <v>495</v>
      </c>
      <c r="K529" s="8">
        <v>26882.140350217353</v>
      </c>
      <c r="L529" s="8">
        <v>-8940.0343502173528</v>
      </c>
      <c r="M529" s="8">
        <v>-1.478782876545871</v>
      </c>
      <c r="O529" s="8">
        <v>36.958146487294471</v>
      </c>
      <c r="P529" s="8">
        <v>6858.4795999999997</v>
      </c>
    </row>
    <row r="530" spans="1:16">
      <c r="A530">
        <v>18</v>
      </c>
      <c r="B530">
        <v>33.880000000000003</v>
      </c>
      <c r="C530">
        <v>0</v>
      </c>
      <c r="D530">
        <v>0</v>
      </c>
      <c r="E530">
        <v>1</v>
      </c>
      <c r="F530">
        <v>0</v>
      </c>
      <c r="G530">
        <v>11482.63485</v>
      </c>
      <c r="J530" s="8">
        <v>496</v>
      </c>
      <c r="K530" s="8">
        <v>2432.9978552342754</v>
      </c>
      <c r="L530" s="8">
        <v>-465.97515523427546</v>
      </c>
      <c r="M530" s="8">
        <v>-7.707756519296792E-2</v>
      </c>
      <c r="O530" s="8">
        <v>37.032884902840067</v>
      </c>
      <c r="P530" s="8">
        <v>6875.9610000000002</v>
      </c>
    </row>
    <row r="531" spans="1:16">
      <c r="A531">
        <v>19</v>
      </c>
      <c r="B531">
        <v>30.59</v>
      </c>
      <c r="C531">
        <v>2</v>
      </c>
      <c r="D531">
        <v>0</v>
      </c>
      <c r="E531">
        <v>0</v>
      </c>
      <c r="F531">
        <v>0</v>
      </c>
      <c r="G531">
        <v>24059.680189999999</v>
      </c>
      <c r="J531" s="8">
        <v>497</v>
      </c>
      <c r="K531" s="8">
        <v>3954.094231739924</v>
      </c>
      <c r="L531" s="8">
        <v>977.55276826007594</v>
      </c>
      <c r="M531" s="8">
        <v>0.16169829309300907</v>
      </c>
      <c r="O531" s="8">
        <v>37.107623318385656</v>
      </c>
      <c r="P531" s="8">
        <v>6877.9800999999998</v>
      </c>
    </row>
    <row r="532" spans="1:16">
      <c r="A532">
        <v>51</v>
      </c>
      <c r="B532">
        <v>25.8</v>
      </c>
      <c r="C532">
        <v>1</v>
      </c>
      <c r="D532">
        <v>0</v>
      </c>
      <c r="E532">
        <v>0</v>
      </c>
      <c r="F532">
        <v>1</v>
      </c>
      <c r="G532">
        <v>9861.0249999999996</v>
      </c>
      <c r="J532" s="8">
        <v>498</v>
      </c>
      <c r="K532" s="8">
        <v>9279.2545076279948</v>
      </c>
      <c r="L532" s="8">
        <v>-1251.286507627995</v>
      </c>
      <c r="M532" s="8">
        <v>-0.20697695206150704</v>
      </c>
      <c r="O532" s="8">
        <v>37.182361733931245</v>
      </c>
      <c r="P532" s="8">
        <v>6933.2422500000002</v>
      </c>
    </row>
    <row r="533" spans="1:16">
      <c r="A533">
        <v>46</v>
      </c>
      <c r="B533">
        <v>39.424999999999997</v>
      </c>
      <c r="C533">
        <v>1</v>
      </c>
      <c r="D533">
        <v>0</v>
      </c>
      <c r="E533">
        <v>0</v>
      </c>
      <c r="F533">
        <v>0</v>
      </c>
      <c r="G533">
        <v>8342.9087500000005</v>
      </c>
      <c r="J533" s="8">
        <v>499</v>
      </c>
      <c r="K533" s="8">
        <v>7348.1366050434453</v>
      </c>
      <c r="L533" s="8">
        <v>862.96359495655543</v>
      </c>
      <c r="M533" s="8">
        <v>0.14274394675823535</v>
      </c>
      <c r="O533" s="8">
        <v>37.257100149476834</v>
      </c>
      <c r="P533" s="8">
        <v>6940.90985</v>
      </c>
    </row>
    <row r="534" spans="1:16">
      <c r="A534">
        <v>18</v>
      </c>
      <c r="B534">
        <v>25.46</v>
      </c>
      <c r="C534">
        <v>0</v>
      </c>
      <c r="D534">
        <v>0</v>
      </c>
      <c r="E534">
        <v>0</v>
      </c>
      <c r="F534">
        <v>0</v>
      </c>
      <c r="G534">
        <v>1708.0014000000001</v>
      </c>
      <c r="J534" s="8">
        <v>500</v>
      </c>
      <c r="K534" s="8">
        <v>16261.008874108777</v>
      </c>
      <c r="L534" s="8">
        <v>-2790.148874108776</v>
      </c>
      <c r="M534" s="8">
        <v>-0.46152220633755014</v>
      </c>
      <c r="O534" s="8">
        <v>37.331838565022423</v>
      </c>
      <c r="P534" s="8">
        <v>6948.7007999999996</v>
      </c>
    </row>
    <row r="535" spans="1:16">
      <c r="A535">
        <v>57</v>
      </c>
      <c r="B535">
        <v>42.13</v>
      </c>
      <c r="C535">
        <v>1</v>
      </c>
      <c r="D535">
        <v>1</v>
      </c>
      <c r="E535">
        <v>1</v>
      </c>
      <c r="F535">
        <v>0</v>
      </c>
      <c r="G535">
        <v>48675.517699999997</v>
      </c>
      <c r="J535" s="8">
        <v>501</v>
      </c>
      <c r="K535" s="8">
        <v>29998.194509713765</v>
      </c>
      <c r="L535" s="8">
        <v>6199.5044902862355</v>
      </c>
      <c r="M535" s="8">
        <v>1.0254682168063072</v>
      </c>
      <c r="O535" s="8">
        <v>37.406576980568019</v>
      </c>
      <c r="P535" s="8">
        <v>6985.50695</v>
      </c>
    </row>
    <row r="536" spans="1:16">
      <c r="A536">
        <v>62</v>
      </c>
      <c r="B536">
        <v>31.73</v>
      </c>
      <c r="C536">
        <v>0</v>
      </c>
      <c r="D536">
        <v>0</v>
      </c>
      <c r="E536">
        <v>0</v>
      </c>
      <c r="F536">
        <v>0</v>
      </c>
      <c r="G536">
        <v>14043.476699999999</v>
      </c>
      <c r="J536" s="8">
        <v>502</v>
      </c>
      <c r="K536" s="8">
        <v>7700.7263036174081</v>
      </c>
      <c r="L536" s="8">
        <v>-863.35760361740813</v>
      </c>
      <c r="M536" s="8">
        <v>-0.14280912025064654</v>
      </c>
      <c r="O536" s="8">
        <v>37.481315396113608</v>
      </c>
      <c r="P536" s="8">
        <v>6986.6970000000001</v>
      </c>
    </row>
    <row r="537" spans="1:16">
      <c r="A537">
        <v>59</v>
      </c>
      <c r="B537">
        <v>29.7</v>
      </c>
      <c r="C537">
        <v>2</v>
      </c>
      <c r="D537">
        <v>0</v>
      </c>
      <c r="E537">
        <v>1</v>
      </c>
      <c r="F537">
        <v>0</v>
      </c>
      <c r="G537">
        <v>12925.886</v>
      </c>
      <c r="J537" s="8">
        <v>503</v>
      </c>
      <c r="K537" s="8">
        <v>32258.758300203044</v>
      </c>
      <c r="L537" s="8">
        <v>-10040.643400203044</v>
      </c>
      <c r="M537" s="8">
        <v>-1.6608360715484929</v>
      </c>
      <c r="O537" s="8">
        <v>37.556053811659197</v>
      </c>
      <c r="P537" s="8">
        <v>7045.4989999999998</v>
      </c>
    </row>
    <row r="538" spans="1:16">
      <c r="A538">
        <v>37</v>
      </c>
      <c r="B538">
        <v>36.19</v>
      </c>
      <c r="C538">
        <v>0</v>
      </c>
      <c r="D538">
        <v>0</v>
      </c>
      <c r="E538">
        <v>1</v>
      </c>
      <c r="F538">
        <v>0</v>
      </c>
      <c r="G538">
        <v>19214.705529999999</v>
      </c>
      <c r="J538" s="8">
        <v>504</v>
      </c>
      <c r="K538" s="8">
        <v>25947.04465230172</v>
      </c>
      <c r="L538" s="8">
        <v>6601.2958476982785</v>
      </c>
      <c r="M538" s="8">
        <v>1.0919290553231755</v>
      </c>
      <c r="O538" s="8">
        <v>37.630792227204786</v>
      </c>
      <c r="P538" s="8">
        <v>7046.7222000000002</v>
      </c>
    </row>
    <row r="539" spans="1:16">
      <c r="A539">
        <v>64</v>
      </c>
      <c r="B539">
        <v>40.479999999999997</v>
      </c>
      <c r="C539">
        <v>0</v>
      </c>
      <c r="D539">
        <v>0</v>
      </c>
      <c r="E539">
        <v>1</v>
      </c>
      <c r="F539">
        <v>0</v>
      </c>
      <c r="G539">
        <v>13831.1152</v>
      </c>
      <c r="J539" s="8">
        <v>505</v>
      </c>
      <c r="K539" s="8">
        <v>7010.8287238010844</v>
      </c>
      <c r="L539" s="8">
        <v>-1036.4440238010848</v>
      </c>
      <c r="M539" s="8">
        <v>-0.17143957336786769</v>
      </c>
      <c r="O539" s="8">
        <v>37.705530642750375</v>
      </c>
      <c r="P539" s="8">
        <v>7050.0213000000003</v>
      </c>
    </row>
    <row r="540" spans="1:16">
      <c r="A540">
        <v>38</v>
      </c>
      <c r="B540">
        <v>28.024999999999999</v>
      </c>
      <c r="C540">
        <v>1</v>
      </c>
      <c r="D540">
        <v>0</v>
      </c>
      <c r="E540">
        <v>0</v>
      </c>
      <c r="F540">
        <v>0</v>
      </c>
      <c r="G540">
        <v>6067.1267500000004</v>
      </c>
      <c r="J540" s="8">
        <v>506</v>
      </c>
      <c r="K540" s="8">
        <v>9214.0376599079736</v>
      </c>
      <c r="L540" s="8">
        <v>-2417.1744099079733</v>
      </c>
      <c r="M540" s="8">
        <v>-0.3998280081451675</v>
      </c>
      <c r="O540" s="8">
        <v>37.780269058295971</v>
      </c>
      <c r="P540" s="8">
        <v>7050.6419999999998</v>
      </c>
    </row>
    <row r="541" spans="1:16">
      <c r="A541">
        <v>33</v>
      </c>
      <c r="B541">
        <v>38.9</v>
      </c>
      <c r="C541">
        <v>3</v>
      </c>
      <c r="D541">
        <v>0</v>
      </c>
      <c r="E541">
        <v>0</v>
      </c>
      <c r="F541">
        <v>1</v>
      </c>
      <c r="G541">
        <v>5972.3779999999997</v>
      </c>
      <c r="J541" s="8">
        <v>507</v>
      </c>
      <c r="K541" s="8">
        <v>4576.7081456907563</v>
      </c>
      <c r="L541" s="8">
        <v>-1933.4396456907562</v>
      </c>
      <c r="M541" s="8">
        <v>-0.31981280259990208</v>
      </c>
      <c r="O541" s="8">
        <v>37.85500747384156</v>
      </c>
      <c r="P541" s="8">
        <v>7077.1894000000002</v>
      </c>
    </row>
    <row r="542" spans="1:16">
      <c r="A542">
        <v>46</v>
      </c>
      <c r="B542">
        <v>30.2</v>
      </c>
      <c r="C542">
        <v>2</v>
      </c>
      <c r="D542">
        <v>0</v>
      </c>
      <c r="E542">
        <v>0</v>
      </c>
      <c r="F542">
        <v>1</v>
      </c>
      <c r="G542">
        <v>8825.0859999999993</v>
      </c>
      <c r="J542" s="8">
        <v>508</v>
      </c>
      <c r="K542" s="8">
        <v>2217.5717555157912</v>
      </c>
      <c r="L542" s="8">
        <v>859.52374448420869</v>
      </c>
      <c r="M542" s="8">
        <v>0.14217495655337545</v>
      </c>
      <c r="O542" s="8">
        <v>37.929745889387149</v>
      </c>
      <c r="P542" s="8">
        <v>7133.9025000000001</v>
      </c>
    </row>
    <row r="543" spans="1:16">
      <c r="A543">
        <v>46</v>
      </c>
      <c r="B543">
        <v>28.05</v>
      </c>
      <c r="C543">
        <v>1</v>
      </c>
      <c r="D543">
        <v>0</v>
      </c>
      <c r="E543">
        <v>1</v>
      </c>
      <c r="F543">
        <v>0</v>
      </c>
      <c r="G543">
        <v>8233.0974999999999</v>
      </c>
      <c r="J543" s="8">
        <v>509</v>
      </c>
      <c r="K543" s="8">
        <v>2560.2374673449121</v>
      </c>
      <c r="L543" s="8">
        <v>483.97583265508774</v>
      </c>
      <c r="M543" s="8">
        <v>8.0055080993617606E-2</v>
      </c>
      <c r="O543" s="8">
        <v>38.004484304932738</v>
      </c>
      <c r="P543" s="8">
        <v>7144.86265</v>
      </c>
    </row>
    <row r="544" spans="1:16">
      <c r="A544">
        <v>53</v>
      </c>
      <c r="B544">
        <v>31.35</v>
      </c>
      <c r="C544">
        <v>0</v>
      </c>
      <c r="D544">
        <v>0</v>
      </c>
      <c r="E544">
        <v>1</v>
      </c>
      <c r="F544">
        <v>0</v>
      </c>
      <c r="G544">
        <v>27346.04207</v>
      </c>
      <c r="J544" s="8">
        <v>510</v>
      </c>
      <c r="K544" s="8">
        <v>11420.242906288375</v>
      </c>
      <c r="L544" s="8">
        <v>35.037093711625857</v>
      </c>
      <c r="M544" s="8">
        <v>5.795531895626962E-3</v>
      </c>
      <c r="O544" s="8">
        <v>38.079222720478327</v>
      </c>
      <c r="P544" s="8">
        <v>7147.1049999999996</v>
      </c>
    </row>
    <row r="545" spans="1:16">
      <c r="A545">
        <v>34</v>
      </c>
      <c r="B545">
        <v>38</v>
      </c>
      <c r="C545">
        <v>3</v>
      </c>
      <c r="D545">
        <v>0</v>
      </c>
      <c r="E545">
        <v>0</v>
      </c>
      <c r="F545">
        <v>1</v>
      </c>
      <c r="G545">
        <v>6196.4480000000003</v>
      </c>
      <c r="J545" s="8">
        <v>511</v>
      </c>
      <c r="K545" s="8">
        <v>13572.292841338647</v>
      </c>
      <c r="L545" s="8">
        <v>-1809.291941338648</v>
      </c>
      <c r="M545" s="8">
        <v>-0.29927736703371621</v>
      </c>
      <c r="O545" s="8">
        <v>38.153961136023923</v>
      </c>
      <c r="P545" s="8">
        <v>7147.4727999999996</v>
      </c>
    </row>
    <row r="546" spans="1:16">
      <c r="A546">
        <v>20</v>
      </c>
      <c r="B546">
        <v>31.79</v>
      </c>
      <c r="C546">
        <v>2</v>
      </c>
      <c r="D546">
        <v>0</v>
      </c>
      <c r="E546">
        <v>1</v>
      </c>
      <c r="F546">
        <v>0</v>
      </c>
      <c r="G546">
        <v>3056.3881000000001</v>
      </c>
      <c r="J546" s="8">
        <v>512</v>
      </c>
      <c r="K546" s="8">
        <v>5313.9877957923563</v>
      </c>
      <c r="L546" s="8">
        <v>-2815.5733957923562</v>
      </c>
      <c r="M546" s="8">
        <v>-0.46572771001205598</v>
      </c>
      <c r="O546" s="8">
        <v>38.228699551569512</v>
      </c>
      <c r="P546" s="8">
        <v>7151.0919999999996</v>
      </c>
    </row>
    <row r="547" spans="1:16">
      <c r="A547">
        <v>63</v>
      </c>
      <c r="B547">
        <v>36.299999999999997</v>
      </c>
      <c r="C547">
        <v>0</v>
      </c>
      <c r="D547">
        <v>0</v>
      </c>
      <c r="E547">
        <v>1</v>
      </c>
      <c r="F547">
        <v>0</v>
      </c>
      <c r="G547">
        <v>13887.204</v>
      </c>
      <c r="J547" s="8">
        <v>513</v>
      </c>
      <c r="K547" s="8">
        <v>8534.2822102319151</v>
      </c>
      <c r="L547" s="8">
        <v>827.04458976808564</v>
      </c>
      <c r="M547" s="8">
        <v>0.13680253672170903</v>
      </c>
      <c r="O547" s="8">
        <v>38.303437967115102</v>
      </c>
      <c r="P547" s="8">
        <v>7152.6714000000002</v>
      </c>
    </row>
    <row r="548" spans="1:16">
      <c r="A548">
        <v>54</v>
      </c>
      <c r="B548">
        <v>47.41</v>
      </c>
      <c r="C548">
        <v>0</v>
      </c>
      <c r="D548">
        <v>1</v>
      </c>
      <c r="E548">
        <v>1</v>
      </c>
      <c r="F548">
        <v>0</v>
      </c>
      <c r="G548">
        <v>63770.428010000003</v>
      </c>
      <c r="J548" s="8">
        <v>514</v>
      </c>
      <c r="K548" s="8">
        <v>2229.6903315832669</v>
      </c>
      <c r="L548" s="8">
        <v>-973.39133158326695</v>
      </c>
      <c r="M548" s="8">
        <v>-0.16100994436207319</v>
      </c>
      <c r="O548" s="8">
        <v>38.378176382660691</v>
      </c>
      <c r="P548" s="8">
        <v>7153.5538999999999</v>
      </c>
    </row>
    <row r="549" spans="1:16">
      <c r="A549">
        <v>54</v>
      </c>
      <c r="B549">
        <v>30.21</v>
      </c>
      <c r="C549">
        <v>0</v>
      </c>
      <c r="D549">
        <v>0</v>
      </c>
      <c r="E549">
        <v>0</v>
      </c>
      <c r="F549">
        <v>0</v>
      </c>
      <c r="G549">
        <v>10231.499900000001</v>
      </c>
      <c r="J549" s="8">
        <v>515</v>
      </c>
      <c r="K549" s="8">
        <v>30974.090418513417</v>
      </c>
      <c r="L549" s="8">
        <v>-9891.930418513417</v>
      </c>
      <c r="M549" s="8">
        <v>-1.6362372610486928</v>
      </c>
      <c r="O549" s="8">
        <v>38.45291479820628</v>
      </c>
      <c r="P549" s="8">
        <v>7160.0940000000001</v>
      </c>
    </row>
    <row r="550" spans="1:16">
      <c r="A550">
        <v>49</v>
      </c>
      <c r="B550">
        <v>25.84</v>
      </c>
      <c r="C550">
        <v>2</v>
      </c>
      <c r="D550">
        <v>1</v>
      </c>
      <c r="E550">
        <v>0</v>
      </c>
      <c r="F550">
        <v>0</v>
      </c>
      <c r="G550">
        <v>23807.240600000001</v>
      </c>
      <c r="J550" s="8">
        <v>516</v>
      </c>
      <c r="K550" s="8">
        <v>14047.738640043581</v>
      </c>
      <c r="L550" s="8">
        <v>-2684.9836400435815</v>
      </c>
      <c r="M550" s="8">
        <v>-0.44412668622528489</v>
      </c>
      <c r="O550" s="8">
        <v>38.527653213751876</v>
      </c>
      <c r="P550" s="8">
        <v>7160.3302999999996</v>
      </c>
    </row>
    <row r="551" spans="1:16">
      <c r="A551">
        <v>28</v>
      </c>
      <c r="B551">
        <v>35.435000000000002</v>
      </c>
      <c r="C551">
        <v>0</v>
      </c>
      <c r="D551">
        <v>0</v>
      </c>
      <c r="E551">
        <v>0</v>
      </c>
      <c r="F551">
        <v>0</v>
      </c>
      <c r="G551">
        <v>3268.84665</v>
      </c>
      <c r="J551" s="8">
        <v>517</v>
      </c>
      <c r="K551" s="8">
        <v>4545.2454081463984</v>
      </c>
      <c r="L551" s="8">
        <v>23179.043341853601</v>
      </c>
      <c r="M551" s="8">
        <v>3.8340761395188978</v>
      </c>
      <c r="O551" s="8">
        <v>38.602391629297465</v>
      </c>
      <c r="P551" s="8">
        <v>7162.0122000000001</v>
      </c>
    </row>
    <row r="552" spans="1:16">
      <c r="A552">
        <v>54</v>
      </c>
      <c r="B552">
        <v>46.7</v>
      </c>
      <c r="C552">
        <v>2</v>
      </c>
      <c r="D552">
        <v>0</v>
      </c>
      <c r="E552">
        <v>0</v>
      </c>
      <c r="F552">
        <v>1</v>
      </c>
      <c r="G552">
        <v>11538.421</v>
      </c>
      <c r="J552" s="8">
        <v>518</v>
      </c>
      <c r="K552" s="8">
        <v>10669.860933289721</v>
      </c>
      <c r="L552" s="8">
        <v>-2256.397883289721</v>
      </c>
      <c r="M552" s="8">
        <v>-0.37323375076316845</v>
      </c>
      <c r="O552" s="8">
        <v>38.677130044843054</v>
      </c>
      <c r="P552" s="8">
        <v>7173.35995</v>
      </c>
    </row>
    <row r="553" spans="1:16">
      <c r="A553">
        <v>25</v>
      </c>
      <c r="B553">
        <v>28.594999999999999</v>
      </c>
      <c r="C553">
        <v>0</v>
      </c>
      <c r="D553">
        <v>0</v>
      </c>
      <c r="E553">
        <v>0</v>
      </c>
      <c r="F553">
        <v>0</v>
      </c>
      <c r="G553">
        <v>3213.6220499999999</v>
      </c>
      <c r="J553" s="8">
        <v>519</v>
      </c>
      <c r="K553" s="8">
        <v>7016.5215268433913</v>
      </c>
      <c r="L553" s="8">
        <v>-1775.7565268433909</v>
      </c>
      <c r="M553" s="8">
        <v>-0.29373022987844916</v>
      </c>
      <c r="O553" s="8">
        <v>38.751868460388643</v>
      </c>
      <c r="P553" s="8">
        <v>7196.8670000000002</v>
      </c>
    </row>
    <row r="554" spans="1:16">
      <c r="A554">
        <v>43</v>
      </c>
      <c r="B554">
        <v>46.2</v>
      </c>
      <c r="C554">
        <v>0</v>
      </c>
      <c r="D554">
        <v>1</v>
      </c>
      <c r="E554">
        <v>1</v>
      </c>
      <c r="F554">
        <v>0</v>
      </c>
      <c r="G554">
        <v>45863.205000000002</v>
      </c>
      <c r="J554" s="8">
        <v>520</v>
      </c>
      <c r="K554" s="8">
        <v>6257.3668828979053</v>
      </c>
      <c r="L554" s="8">
        <v>-2399.6076328979052</v>
      </c>
      <c r="M554" s="8">
        <v>-0.39692226438390815</v>
      </c>
      <c r="O554" s="8">
        <v>38.826606875934232</v>
      </c>
      <c r="P554" s="8">
        <v>7201.7008500000002</v>
      </c>
    </row>
    <row r="555" spans="1:16">
      <c r="A555">
        <v>63</v>
      </c>
      <c r="B555">
        <v>30.8</v>
      </c>
      <c r="C555">
        <v>0</v>
      </c>
      <c r="D555">
        <v>0</v>
      </c>
      <c r="E555">
        <v>0</v>
      </c>
      <c r="F555">
        <v>1</v>
      </c>
      <c r="G555">
        <v>13390.558999999999</v>
      </c>
      <c r="J555" s="8">
        <v>521</v>
      </c>
      <c r="K555" s="8">
        <v>9950.1640131873282</v>
      </c>
      <c r="L555" s="8">
        <v>15706.411246812673</v>
      </c>
      <c r="M555" s="8">
        <v>2.5980182059601793</v>
      </c>
      <c r="O555" s="8">
        <v>38.901345291479828</v>
      </c>
      <c r="P555" s="8">
        <v>7209.4917999999998</v>
      </c>
    </row>
    <row r="556" spans="1:16">
      <c r="A556">
        <v>32</v>
      </c>
      <c r="B556">
        <v>28.93</v>
      </c>
      <c r="C556">
        <v>0</v>
      </c>
      <c r="D556">
        <v>0</v>
      </c>
      <c r="E556">
        <v>1</v>
      </c>
      <c r="F556">
        <v>0</v>
      </c>
      <c r="G556">
        <v>3972.9247</v>
      </c>
      <c r="J556" s="8">
        <v>522</v>
      </c>
      <c r="K556" s="8">
        <v>10175.072243696728</v>
      </c>
      <c r="L556" s="8">
        <v>-6180.8944436967286</v>
      </c>
      <c r="M556" s="8">
        <v>-1.0223899044475171</v>
      </c>
      <c r="O556" s="8">
        <v>38.976083707025417</v>
      </c>
      <c r="P556" s="8">
        <v>7222.7862500000001</v>
      </c>
    </row>
    <row r="557" spans="1:16">
      <c r="A557">
        <v>62</v>
      </c>
      <c r="B557">
        <v>21.4</v>
      </c>
      <c r="C557">
        <v>0</v>
      </c>
      <c r="D557">
        <v>0</v>
      </c>
      <c r="E557">
        <v>0</v>
      </c>
      <c r="F557">
        <v>1</v>
      </c>
      <c r="G557">
        <v>12957.118</v>
      </c>
      <c r="J557" s="8">
        <v>523</v>
      </c>
      <c r="K557" s="8">
        <v>12426.964352986399</v>
      </c>
      <c r="L557" s="8">
        <v>-2560.6595029863984</v>
      </c>
      <c r="M557" s="8">
        <v>-0.42356206669258312</v>
      </c>
      <c r="O557" s="8">
        <v>39.050822122571006</v>
      </c>
      <c r="P557" s="8">
        <v>7228.2156500000001</v>
      </c>
    </row>
    <row r="558" spans="1:16">
      <c r="A558">
        <v>52</v>
      </c>
      <c r="B558">
        <v>31.73</v>
      </c>
      <c r="C558">
        <v>2</v>
      </c>
      <c r="D558">
        <v>0</v>
      </c>
      <c r="E558">
        <v>0</v>
      </c>
      <c r="F558">
        <v>0</v>
      </c>
      <c r="G558">
        <v>11187.6567</v>
      </c>
      <c r="J558" s="8">
        <v>524</v>
      </c>
      <c r="K558" s="8">
        <v>9519.3283250304794</v>
      </c>
      <c r="L558" s="8">
        <v>-4121.7116250304798</v>
      </c>
      <c r="M558" s="8">
        <v>-0.68177775771151738</v>
      </c>
      <c r="O558" s="8">
        <v>39.125560538116595</v>
      </c>
      <c r="P558" s="8">
        <v>7243.8136000000004</v>
      </c>
    </row>
    <row r="559" spans="1:16">
      <c r="A559">
        <v>25</v>
      </c>
      <c r="B559">
        <v>41.325000000000003</v>
      </c>
      <c r="C559">
        <v>0</v>
      </c>
      <c r="D559">
        <v>0</v>
      </c>
      <c r="E559">
        <v>0</v>
      </c>
      <c r="F559">
        <v>0</v>
      </c>
      <c r="G559">
        <v>17878.900679999999</v>
      </c>
      <c r="J559" s="8">
        <v>525</v>
      </c>
      <c r="K559" s="8">
        <v>30914.21500191385</v>
      </c>
      <c r="L559" s="8">
        <v>7331.3782680861477</v>
      </c>
      <c r="M559" s="8">
        <v>1.2126929516845466</v>
      </c>
      <c r="O559" s="8">
        <v>39.200298953662184</v>
      </c>
      <c r="P559" s="8">
        <v>7256.7231000000002</v>
      </c>
    </row>
    <row r="560" spans="1:16">
      <c r="A560">
        <v>28</v>
      </c>
      <c r="B560">
        <v>23.8</v>
      </c>
      <c r="C560">
        <v>2</v>
      </c>
      <c r="D560">
        <v>0</v>
      </c>
      <c r="E560">
        <v>0</v>
      </c>
      <c r="F560">
        <v>1</v>
      </c>
      <c r="G560">
        <v>3847.674</v>
      </c>
      <c r="J560" s="8">
        <v>526</v>
      </c>
      <c r="K560" s="8">
        <v>3075.4313738083538</v>
      </c>
      <c r="L560" s="8">
        <v>8407.2034761916475</v>
      </c>
      <c r="M560" s="8">
        <v>1.3906466187041966</v>
      </c>
      <c r="O560" s="8">
        <v>39.27503736920778</v>
      </c>
      <c r="P560" s="8">
        <v>7261.741</v>
      </c>
    </row>
    <row r="561" spans="1:16">
      <c r="A561">
        <v>46</v>
      </c>
      <c r="B561">
        <v>33.44</v>
      </c>
      <c r="C561">
        <v>1</v>
      </c>
      <c r="D561">
        <v>0</v>
      </c>
      <c r="E561">
        <v>0</v>
      </c>
      <c r="F561">
        <v>0</v>
      </c>
      <c r="G561">
        <v>8334.5895999999993</v>
      </c>
      <c r="J561" s="8">
        <v>527</v>
      </c>
      <c r="K561" s="8">
        <v>4019.8657038386541</v>
      </c>
      <c r="L561" s="8">
        <v>20039.814486161344</v>
      </c>
      <c r="M561" s="8">
        <v>3.3148121528829253</v>
      </c>
      <c r="O561" s="8">
        <v>39.349775784753369</v>
      </c>
      <c r="P561" s="8">
        <v>7265.7025000000003</v>
      </c>
    </row>
    <row r="562" spans="1:16">
      <c r="A562">
        <v>34</v>
      </c>
      <c r="B562">
        <v>34.21</v>
      </c>
      <c r="C562">
        <v>0</v>
      </c>
      <c r="D562">
        <v>0</v>
      </c>
      <c r="E562">
        <v>1</v>
      </c>
      <c r="F562">
        <v>0</v>
      </c>
      <c r="G562">
        <v>3935.1799000000001</v>
      </c>
      <c r="J562" s="8">
        <v>528</v>
      </c>
      <c r="K562" s="8">
        <v>9367.6888362328282</v>
      </c>
      <c r="L562" s="8">
        <v>493.33616376717146</v>
      </c>
      <c r="M562" s="8">
        <v>8.1603385712045493E-2</v>
      </c>
      <c r="O562" s="8">
        <v>39.424514200298958</v>
      </c>
      <c r="P562" s="8">
        <v>7281.5056000000004</v>
      </c>
    </row>
    <row r="563" spans="1:16">
      <c r="A563">
        <v>35</v>
      </c>
      <c r="B563">
        <v>34.104999999999997</v>
      </c>
      <c r="C563">
        <v>3</v>
      </c>
      <c r="D563">
        <v>1</v>
      </c>
      <c r="E563">
        <v>0</v>
      </c>
      <c r="F563">
        <v>0</v>
      </c>
      <c r="G563">
        <v>39983.425949999997</v>
      </c>
      <c r="J563" s="8">
        <v>529</v>
      </c>
      <c r="K563" s="8">
        <v>13479.390298659417</v>
      </c>
      <c r="L563" s="8">
        <v>-5136.4815486594161</v>
      </c>
      <c r="M563" s="8">
        <v>-0.8496321895750536</v>
      </c>
      <c r="O563" s="8">
        <v>39.499252615844547</v>
      </c>
      <c r="P563" s="8">
        <v>7323.7348190000002</v>
      </c>
    </row>
    <row r="564" spans="1:16">
      <c r="A564">
        <v>19</v>
      </c>
      <c r="B564">
        <v>35.53</v>
      </c>
      <c r="C564">
        <v>0</v>
      </c>
      <c r="D564">
        <v>0</v>
      </c>
      <c r="E564">
        <v>0</v>
      </c>
      <c r="F564">
        <v>0</v>
      </c>
      <c r="G564">
        <v>1646.4296999999999</v>
      </c>
      <c r="J564" s="8">
        <v>530</v>
      </c>
      <c r="K564" s="8">
        <v>1082.5409771940031</v>
      </c>
      <c r="L564" s="8">
        <v>625.46042280599704</v>
      </c>
      <c r="M564" s="8">
        <v>0.1034582337125094</v>
      </c>
      <c r="O564" s="8">
        <v>39.573991031390136</v>
      </c>
      <c r="P564" s="8">
        <v>7325.0482000000002</v>
      </c>
    </row>
    <row r="565" spans="1:16">
      <c r="A565">
        <v>46</v>
      </c>
      <c r="B565">
        <v>19.95</v>
      </c>
      <c r="C565">
        <v>2</v>
      </c>
      <c r="D565">
        <v>0</v>
      </c>
      <c r="E565">
        <v>0</v>
      </c>
      <c r="F565">
        <v>0</v>
      </c>
      <c r="G565">
        <v>9193.8384999999998</v>
      </c>
      <c r="J565" s="8">
        <v>531</v>
      </c>
      <c r="K565" s="8">
        <v>40207.890697099341</v>
      </c>
      <c r="L565" s="8">
        <v>8467.6270029006555</v>
      </c>
      <c r="M565" s="8">
        <v>1.4006413539744944</v>
      </c>
      <c r="O565" s="8">
        <v>39.648729446935732</v>
      </c>
      <c r="P565" s="8">
        <v>7337.7479999999996</v>
      </c>
    </row>
    <row r="566" spans="1:16">
      <c r="A566">
        <v>54</v>
      </c>
      <c r="B566">
        <v>32.68</v>
      </c>
      <c r="C566">
        <v>0</v>
      </c>
      <c r="D566">
        <v>0</v>
      </c>
      <c r="E566">
        <v>0</v>
      </c>
      <c r="F566">
        <v>0</v>
      </c>
      <c r="G566">
        <v>10923.933199999999</v>
      </c>
      <c r="J566" s="8">
        <v>532</v>
      </c>
      <c r="K566" s="8">
        <v>14514.103333470344</v>
      </c>
      <c r="L566" s="8">
        <v>-470.62663347034504</v>
      </c>
      <c r="M566" s="8">
        <v>-7.784697234473778E-2</v>
      </c>
      <c r="O566" s="8">
        <v>39.723467862481321</v>
      </c>
      <c r="P566" s="8">
        <v>7345.0839999999998</v>
      </c>
    </row>
    <row r="567" spans="1:16">
      <c r="A567">
        <v>27</v>
      </c>
      <c r="B567">
        <v>30.5</v>
      </c>
      <c r="C567">
        <v>0</v>
      </c>
      <c r="D567">
        <v>0</v>
      </c>
      <c r="E567">
        <v>0</v>
      </c>
      <c r="F567">
        <v>1</v>
      </c>
      <c r="G567">
        <v>2494.0219999999999</v>
      </c>
      <c r="J567" s="8">
        <v>533</v>
      </c>
      <c r="K567" s="8">
        <v>13140.26089909093</v>
      </c>
      <c r="L567" s="8">
        <v>-214.37489909092983</v>
      </c>
      <c r="M567" s="8">
        <v>-3.5460034885571631E-2</v>
      </c>
      <c r="O567" s="8">
        <v>39.79820627802691</v>
      </c>
      <c r="P567" s="8">
        <v>7345.7266</v>
      </c>
    </row>
    <row r="568" spans="1:16">
      <c r="A568">
        <v>50</v>
      </c>
      <c r="B568">
        <v>44.77</v>
      </c>
      <c r="C568">
        <v>1</v>
      </c>
      <c r="D568">
        <v>0</v>
      </c>
      <c r="E568">
        <v>1</v>
      </c>
      <c r="F568">
        <v>0</v>
      </c>
      <c r="G568">
        <v>9058.7302999999993</v>
      </c>
      <c r="J568" s="8">
        <v>534</v>
      </c>
      <c r="K568" s="8">
        <v>8740.8142789168141</v>
      </c>
      <c r="L568" s="8">
        <v>10473.891251083185</v>
      </c>
      <c r="M568" s="8">
        <v>1.7325001701507847</v>
      </c>
      <c r="O568" s="8">
        <v>39.872944693572499</v>
      </c>
      <c r="P568" s="8">
        <v>7348.1419999999998</v>
      </c>
    </row>
    <row r="569" spans="1:16">
      <c r="A569">
        <v>18</v>
      </c>
      <c r="B569">
        <v>32.119999999999997</v>
      </c>
      <c r="C569">
        <v>2</v>
      </c>
      <c r="D569">
        <v>0</v>
      </c>
      <c r="E569">
        <v>1</v>
      </c>
      <c r="F569">
        <v>0</v>
      </c>
      <c r="G569">
        <v>2801.2588000000001</v>
      </c>
      <c r="J569" s="8">
        <v>535</v>
      </c>
      <c r="K569" s="8">
        <v>17132.758151796595</v>
      </c>
      <c r="L569" s="8">
        <v>-3301.6429517965953</v>
      </c>
      <c r="M569" s="8">
        <v>-0.54612911654712681</v>
      </c>
      <c r="O569" s="8">
        <v>39.947683109118088</v>
      </c>
      <c r="P569" s="8">
        <v>7358.1756500000001</v>
      </c>
    </row>
    <row r="570" spans="1:16">
      <c r="A570">
        <v>19</v>
      </c>
      <c r="B570">
        <v>30.495000000000001</v>
      </c>
      <c r="C570">
        <v>0</v>
      </c>
      <c r="D570">
        <v>0</v>
      </c>
      <c r="E570">
        <v>0</v>
      </c>
      <c r="F570">
        <v>0</v>
      </c>
      <c r="G570">
        <v>2128.4310500000001</v>
      </c>
      <c r="J570" s="8">
        <v>536</v>
      </c>
      <c r="K570" s="8">
        <v>7562.827957704345</v>
      </c>
      <c r="L570" s="8">
        <v>-1495.7012077043446</v>
      </c>
      <c r="M570" s="8">
        <v>-0.2474059100598858</v>
      </c>
      <c r="O570" s="8">
        <v>40.022421524663685</v>
      </c>
      <c r="P570" s="8">
        <v>7371.7719999999999</v>
      </c>
    </row>
    <row r="571" spans="1:16">
      <c r="A571">
        <v>38</v>
      </c>
      <c r="B571">
        <v>40.564999999999998</v>
      </c>
      <c r="C571">
        <v>1</v>
      </c>
      <c r="D571">
        <v>0</v>
      </c>
      <c r="E571">
        <v>0</v>
      </c>
      <c r="F571">
        <v>0</v>
      </c>
      <c r="G571">
        <v>6373.55735</v>
      </c>
      <c r="J571" s="8">
        <v>537</v>
      </c>
      <c r="K571" s="8">
        <v>10120.863578823048</v>
      </c>
      <c r="L571" s="8">
        <v>-4148.4855788230479</v>
      </c>
      <c r="M571" s="8">
        <v>-0.68620647273149016</v>
      </c>
      <c r="O571" s="8">
        <v>40.097159940209274</v>
      </c>
      <c r="P571" s="8">
        <v>7418.5219999999999</v>
      </c>
    </row>
    <row r="572" spans="1:16">
      <c r="A572">
        <v>41</v>
      </c>
      <c r="B572">
        <v>30.59</v>
      </c>
      <c r="C572">
        <v>2</v>
      </c>
      <c r="D572">
        <v>0</v>
      </c>
      <c r="E572">
        <v>0</v>
      </c>
      <c r="F572">
        <v>0</v>
      </c>
      <c r="G572">
        <v>7256.7231000000002</v>
      </c>
      <c r="J572" s="8">
        <v>538</v>
      </c>
      <c r="K572" s="8">
        <v>10044.222900352346</v>
      </c>
      <c r="L572" s="8">
        <v>-1219.1369003523469</v>
      </c>
      <c r="M572" s="8">
        <v>-0.20165904310674479</v>
      </c>
      <c r="O572" s="8">
        <v>40.171898355754863</v>
      </c>
      <c r="P572" s="8">
        <v>7419.4778999999999</v>
      </c>
    </row>
    <row r="573" spans="1:16">
      <c r="A573">
        <v>49</v>
      </c>
      <c r="B573">
        <v>31.9</v>
      </c>
      <c r="C573">
        <v>5</v>
      </c>
      <c r="D573">
        <v>0</v>
      </c>
      <c r="E573">
        <v>0</v>
      </c>
      <c r="F573">
        <v>1</v>
      </c>
      <c r="G573">
        <v>11552.904</v>
      </c>
      <c r="J573" s="8">
        <v>539</v>
      </c>
      <c r="K573" s="8">
        <v>8768.8754742363599</v>
      </c>
      <c r="L573" s="8">
        <v>-535.77797423636002</v>
      </c>
      <c r="M573" s="8">
        <v>-8.8623741575657528E-2</v>
      </c>
      <c r="O573" s="8">
        <v>40.246636771300452</v>
      </c>
      <c r="P573" s="8">
        <v>7421.1945500000002</v>
      </c>
    </row>
    <row r="574" spans="1:16">
      <c r="A574">
        <v>48</v>
      </c>
      <c r="B574">
        <v>40.564999999999998</v>
      </c>
      <c r="C574">
        <v>2</v>
      </c>
      <c r="D574">
        <v>1</v>
      </c>
      <c r="E574">
        <v>0</v>
      </c>
      <c r="F574">
        <v>0</v>
      </c>
      <c r="G574">
        <v>45702.022349999999</v>
      </c>
      <c r="J574" s="8">
        <v>540</v>
      </c>
      <c r="K574" s="8">
        <v>11213.892468810089</v>
      </c>
      <c r="L574" s="8">
        <v>16132.149601189911</v>
      </c>
      <c r="M574" s="8">
        <v>2.6684401488385721</v>
      </c>
      <c r="O574" s="8">
        <v>40.321375186846041</v>
      </c>
      <c r="P574" s="8">
        <v>7441.0529999999999</v>
      </c>
    </row>
    <row r="575" spans="1:16">
      <c r="A575">
        <v>31</v>
      </c>
      <c r="B575">
        <v>29.1</v>
      </c>
      <c r="C575">
        <v>0</v>
      </c>
      <c r="D575">
        <v>0</v>
      </c>
      <c r="E575">
        <v>0</v>
      </c>
      <c r="F575">
        <v>1</v>
      </c>
      <c r="G575">
        <v>3761.2919999999999</v>
      </c>
      <c r="J575" s="8">
        <v>541</v>
      </c>
      <c r="K575" s="8">
        <v>10073.09276818848</v>
      </c>
      <c r="L575" s="8">
        <v>-3876.6447681884802</v>
      </c>
      <c r="M575" s="8">
        <v>-0.64124092560213553</v>
      </c>
      <c r="O575" s="8">
        <v>40.396113602391637</v>
      </c>
      <c r="P575" s="8">
        <v>7441.5010000000002</v>
      </c>
    </row>
    <row r="576" spans="1:16">
      <c r="A576">
        <v>18</v>
      </c>
      <c r="B576">
        <v>37.29</v>
      </c>
      <c r="C576">
        <v>1</v>
      </c>
      <c r="D576">
        <v>0</v>
      </c>
      <c r="E576">
        <v>1</v>
      </c>
      <c r="F576">
        <v>0</v>
      </c>
      <c r="G576">
        <v>2219.4450999999999</v>
      </c>
      <c r="J576" s="8">
        <v>542</v>
      </c>
      <c r="K576" s="8">
        <v>3824.7720543066198</v>
      </c>
      <c r="L576" s="8">
        <v>-768.38395430661967</v>
      </c>
      <c r="M576" s="8">
        <v>-0.12709940361846694</v>
      </c>
      <c r="O576" s="8">
        <v>40.470852017937226</v>
      </c>
      <c r="P576" s="8">
        <v>7443.6430499999997</v>
      </c>
    </row>
    <row r="577" spans="1:16">
      <c r="A577">
        <v>30</v>
      </c>
      <c r="B577">
        <v>43.12</v>
      </c>
      <c r="C577">
        <v>2</v>
      </c>
      <c r="D577">
        <v>0</v>
      </c>
      <c r="E577">
        <v>1</v>
      </c>
      <c r="F577">
        <v>0</v>
      </c>
      <c r="G577">
        <v>4753.6368000000002</v>
      </c>
      <c r="J577" s="8">
        <v>543</v>
      </c>
      <c r="K577" s="8">
        <v>15460.230981988121</v>
      </c>
      <c r="L577" s="8">
        <v>-1573.0269819881214</v>
      </c>
      <c r="M577" s="8">
        <v>-0.26019646840082999</v>
      </c>
      <c r="O577" s="8">
        <v>40.545590433482815</v>
      </c>
      <c r="P577" s="8">
        <v>7445.9179999999997</v>
      </c>
    </row>
    <row r="578" spans="1:16">
      <c r="A578">
        <v>62</v>
      </c>
      <c r="B578">
        <v>36.86</v>
      </c>
      <c r="C578">
        <v>1</v>
      </c>
      <c r="D578">
        <v>0</v>
      </c>
      <c r="E578">
        <v>0</v>
      </c>
      <c r="F578">
        <v>0</v>
      </c>
      <c r="G578">
        <v>31620.001059999999</v>
      </c>
      <c r="J578" s="8">
        <v>544</v>
      </c>
      <c r="K578" s="8">
        <v>40753.353628193909</v>
      </c>
      <c r="L578" s="8">
        <v>23017.074381806095</v>
      </c>
      <c r="M578" s="8">
        <v>3.8072846401501765</v>
      </c>
      <c r="O578" s="8">
        <v>40.620328849028404</v>
      </c>
      <c r="P578" s="8">
        <v>7448.4039499999999</v>
      </c>
    </row>
    <row r="579" spans="1:16">
      <c r="A579">
        <v>57</v>
      </c>
      <c r="B579">
        <v>34.295000000000002</v>
      </c>
      <c r="C579">
        <v>2</v>
      </c>
      <c r="D579">
        <v>0</v>
      </c>
      <c r="E579">
        <v>0</v>
      </c>
      <c r="F579">
        <v>0</v>
      </c>
      <c r="G579">
        <v>13224.057049999999</v>
      </c>
      <c r="J579" s="8">
        <v>545</v>
      </c>
      <c r="K579" s="8">
        <v>11943.317379676149</v>
      </c>
      <c r="L579" s="8">
        <v>-1711.8174796761487</v>
      </c>
      <c r="M579" s="8">
        <v>-0.2831539877310934</v>
      </c>
      <c r="O579" s="8">
        <v>40.695067264573993</v>
      </c>
      <c r="P579" s="8">
        <v>7512.2669999999998</v>
      </c>
    </row>
    <row r="580" spans="1:16">
      <c r="A580">
        <v>58</v>
      </c>
      <c r="B580">
        <v>27.17</v>
      </c>
      <c r="C580">
        <v>0</v>
      </c>
      <c r="D580">
        <v>0</v>
      </c>
      <c r="E580">
        <v>0</v>
      </c>
      <c r="F580">
        <v>0</v>
      </c>
      <c r="G580">
        <v>12222.898300000001</v>
      </c>
      <c r="J580" s="8">
        <v>546</v>
      </c>
      <c r="K580" s="8">
        <v>33965.386015556964</v>
      </c>
      <c r="L580" s="8">
        <v>-10158.145415556963</v>
      </c>
      <c r="M580" s="8">
        <v>-1.6802722349297645</v>
      </c>
      <c r="O580" s="8">
        <v>40.769805680119589</v>
      </c>
      <c r="P580" s="8">
        <v>7518.0253499999999</v>
      </c>
    </row>
    <row r="581" spans="1:16">
      <c r="A581">
        <v>22</v>
      </c>
      <c r="B581">
        <v>26.84</v>
      </c>
      <c r="C581">
        <v>0</v>
      </c>
      <c r="D581">
        <v>0</v>
      </c>
      <c r="E581">
        <v>1</v>
      </c>
      <c r="F581">
        <v>0</v>
      </c>
      <c r="G581">
        <v>1664.9996000000001</v>
      </c>
      <c r="J581" s="8">
        <v>547</v>
      </c>
      <c r="K581" s="8">
        <v>7030.5521974047697</v>
      </c>
      <c r="L581" s="8">
        <v>-3761.7055474047697</v>
      </c>
      <c r="M581" s="8">
        <v>-0.62222867745184252</v>
      </c>
      <c r="O581" s="8">
        <v>40.844544095665178</v>
      </c>
      <c r="P581" s="8">
        <v>7526.7064499999997</v>
      </c>
    </row>
    <row r="582" spans="1:16">
      <c r="A582">
        <v>31</v>
      </c>
      <c r="B582">
        <v>38.094999999999999</v>
      </c>
      <c r="C582">
        <v>1</v>
      </c>
      <c r="D582">
        <v>1</v>
      </c>
      <c r="E582">
        <v>0</v>
      </c>
      <c r="F582">
        <v>0</v>
      </c>
      <c r="G582">
        <v>58571.074480000003</v>
      </c>
      <c r="J582" s="8">
        <v>548</v>
      </c>
      <c r="K582" s="8">
        <v>17687.856048445119</v>
      </c>
      <c r="L582" s="8">
        <v>-6149.4350484451188</v>
      </c>
      <c r="M582" s="8">
        <v>-1.0171861643742546</v>
      </c>
      <c r="O582" s="8">
        <v>40.919282511210767</v>
      </c>
      <c r="P582" s="8">
        <v>7537.1638999999996</v>
      </c>
    </row>
    <row r="583" spans="1:16">
      <c r="A583">
        <v>52</v>
      </c>
      <c r="B583">
        <v>30.2</v>
      </c>
      <c r="C583">
        <v>1</v>
      </c>
      <c r="D583">
        <v>0</v>
      </c>
      <c r="E583">
        <v>0</v>
      </c>
      <c r="F583">
        <v>1</v>
      </c>
      <c r="G583">
        <v>9724.5300000000007</v>
      </c>
      <c r="J583" s="8">
        <v>549</v>
      </c>
      <c r="K583" s="8">
        <v>3943.2262959567743</v>
      </c>
      <c r="L583" s="8">
        <v>-729.60424595677432</v>
      </c>
      <c r="M583" s="8">
        <v>-0.12068480089786329</v>
      </c>
      <c r="O583" s="8">
        <v>40.994020926756356</v>
      </c>
      <c r="P583" s="8">
        <v>7623.518</v>
      </c>
    </row>
    <row r="584" spans="1:16">
      <c r="A584">
        <v>25</v>
      </c>
      <c r="B584">
        <v>23.465</v>
      </c>
      <c r="C584">
        <v>0</v>
      </c>
      <c r="D584">
        <v>0</v>
      </c>
      <c r="E584">
        <v>0</v>
      </c>
      <c r="F584">
        <v>0</v>
      </c>
      <c r="G584">
        <v>3206.4913499999998</v>
      </c>
      <c r="J584" s="8">
        <v>550</v>
      </c>
      <c r="K584" s="8">
        <v>37516.527316291831</v>
      </c>
      <c r="L584" s="8">
        <v>8346.6776837081707</v>
      </c>
      <c r="M584" s="8">
        <v>1.3806349675172234</v>
      </c>
      <c r="O584" s="8">
        <v>41.068759342301945</v>
      </c>
      <c r="P584" s="8">
        <v>7624.63</v>
      </c>
    </row>
    <row r="585" spans="1:16">
      <c r="A585">
        <v>59</v>
      </c>
      <c r="B585">
        <v>25.46</v>
      </c>
      <c r="C585">
        <v>1</v>
      </c>
      <c r="D585">
        <v>0</v>
      </c>
      <c r="E585">
        <v>0</v>
      </c>
      <c r="F585">
        <v>0</v>
      </c>
      <c r="G585">
        <v>12913.992399999999</v>
      </c>
      <c r="J585" s="8">
        <v>551</v>
      </c>
      <c r="K585" s="8">
        <v>13673.428052977588</v>
      </c>
      <c r="L585" s="8">
        <v>-282.86905297758858</v>
      </c>
      <c r="M585" s="8">
        <v>-4.6789743244983723E-2</v>
      </c>
      <c r="O585" s="8">
        <v>41.143497757847541</v>
      </c>
      <c r="P585" s="8">
        <v>7626.9930000000004</v>
      </c>
    </row>
    <row r="586" spans="1:16">
      <c r="A586">
        <v>19</v>
      </c>
      <c r="B586">
        <v>30.59</v>
      </c>
      <c r="C586">
        <v>0</v>
      </c>
      <c r="D586">
        <v>0</v>
      </c>
      <c r="E586">
        <v>0</v>
      </c>
      <c r="F586">
        <v>0</v>
      </c>
      <c r="G586">
        <v>1639.5631000000001</v>
      </c>
      <c r="J586" s="8">
        <v>552</v>
      </c>
      <c r="K586" s="8">
        <v>4997.2462356309561</v>
      </c>
      <c r="L586" s="8">
        <v>-1024.3215356309561</v>
      </c>
      <c r="M586" s="8">
        <v>-0.16943437660632724</v>
      </c>
      <c r="O586" s="8">
        <v>41.21823617339313</v>
      </c>
      <c r="P586" s="8">
        <v>7633.7205999999996</v>
      </c>
    </row>
    <row r="587" spans="1:16">
      <c r="A587">
        <v>39</v>
      </c>
      <c r="B587">
        <v>45.43</v>
      </c>
      <c r="C587">
        <v>2</v>
      </c>
      <c r="D587">
        <v>0</v>
      </c>
      <c r="E587">
        <v>1</v>
      </c>
      <c r="F587">
        <v>0</v>
      </c>
      <c r="G587">
        <v>6356.2707</v>
      </c>
      <c r="J587" s="8">
        <v>553</v>
      </c>
      <c r="K587" s="8">
        <v>10233.193115863467</v>
      </c>
      <c r="L587" s="8">
        <v>2723.9248841365334</v>
      </c>
      <c r="M587" s="8">
        <v>0.45056800878627146</v>
      </c>
      <c r="O587" s="8">
        <v>41.292974588938719</v>
      </c>
      <c r="P587" s="8">
        <v>7639.4174499999999</v>
      </c>
    </row>
    <row r="588" spans="1:16">
      <c r="A588">
        <v>32</v>
      </c>
      <c r="B588">
        <v>23.65</v>
      </c>
      <c r="C588">
        <v>1</v>
      </c>
      <c r="D588">
        <v>0</v>
      </c>
      <c r="E588">
        <v>1</v>
      </c>
      <c r="F588">
        <v>0</v>
      </c>
      <c r="G588">
        <v>17626.239509999999</v>
      </c>
      <c r="J588" s="8">
        <v>554</v>
      </c>
      <c r="K588" s="8">
        <v>12887.127716060017</v>
      </c>
      <c r="L588" s="8">
        <v>-1699.4710160600171</v>
      </c>
      <c r="M588" s="8">
        <v>-0.28111174289553659</v>
      </c>
      <c r="O588" s="8">
        <v>41.367713004484308</v>
      </c>
      <c r="P588" s="8">
        <v>7640.3091999999997</v>
      </c>
    </row>
    <row r="589" spans="1:16">
      <c r="A589">
        <v>19</v>
      </c>
      <c r="B589">
        <v>20.7</v>
      </c>
      <c r="C589">
        <v>0</v>
      </c>
      <c r="D589">
        <v>0</v>
      </c>
      <c r="E589">
        <v>0</v>
      </c>
      <c r="F589">
        <v>1</v>
      </c>
      <c r="G589">
        <v>1242.816</v>
      </c>
      <c r="J589" s="8">
        <v>555</v>
      </c>
      <c r="K589" s="8">
        <v>8254.1304871063694</v>
      </c>
      <c r="L589" s="8">
        <v>9624.7701928936294</v>
      </c>
      <c r="M589" s="8">
        <v>1.5920459356617755</v>
      </c>
      <c r="O589" s="8">
        <v>41.442451420029897</v>
      </c>
      <c r="P589" s="8">
        <v>7650.7737500000003</v>
      </c>
    </row>
    <row r="590" spans="1:16">
      <c r="A590">
        <v>33</v>
      </c>
      <c r="B590">
        <v>28.27</v>
      </c>
      <c r="C590">
        <v>1</v>
      </c>
      <c r="D590">
        <v>0</v>
      </c>
      <c r="E590">
        <v>1</v>
      </c>
      <c r="F590">
        <v>0</v>
      </c>
      <c r="G590">
        <v>4779.6022999999996</v>
      </c>
      <c r="J590" s="8">
        <v>556</v>
      </c>
      <c r="K590" s="8">
        <v>3250.8033268114195</v>
      </c>
      <c r="L590" s="8">
        <v>596.87067318858044</v>
      </c>
      <c r="M590" s="8">
        <v>9.8729165509550909E-2</v>
      </c>
      <c r="O590" s="8">
        <v>41.517189835575493</v>
      </c>
      <c r="P590" s="8">
        <v>7682.67</v>
      </c>
    </row>
    <row r="591" spans="1:16">
      <c r="A591">
        <v>21</v>
      </c>
      <c r="B591">
        <v>20.234999999999999</v>
      </c>
      <c r="C591">
        <v>3</v>
      </c>
      <c r="D591">
        <v>0</v>
      </c>
      <c r="E591">
        <v>0</v>
      </c>
      <c r="F591">
        <v>0</v>
      </c>
      <c r="G591">
        <v>3861.2096499999998</v>
      </c>
      <c r="J591" s="8">
        <v>557</v>
      </c>
      <c r="K591" s="8">
        <v>11452.621910283116</v>
      </c>
      <c r="L591" s="8">
        <v>-3118.0323102831171</v>
      </c>
      <c r="M591" s="8">
        <v>-0.51575783809503306</v>
      </c>
      <c r="O591" s="8">
        <v>41.591928251121082</v>
      </c>
      <c r="P591" s="8">
        <v>7726.8540000000003</v>
      </c>
    </row>
    <row r="592" spans="1:16">
      <c r="A592">
        <v>34</v>
      </c>
      <c r="B592">
        <v>30.21</v>
      </c>
      <c r="C592">
        <v>1</v>
      </c>
      <c r="D592">
        <v>1</v>
      </c>
      <c r="E592">
        <v>0</v>
      </c>
      <c r="F592">
        <v>0</v>
      </c>
      <c r="G592">
        <v>43943.876100000001</v>
      </c>
      <c r="J592" s="8">
        <v>558</v>
      </c>
      <c r="K592" s="8">
        <v>7299.2852642706284</v>
      </c>
      <c r="L592" s="8">
        <v>-3364.1053642706283</v>
      </c>
      <c r="M592" s="8">
        <v>-0.55646110660173986</v>
      </c>
      <c r="O592" s="8">
        <v>41.666666666666671</v>
      </c>
      <c r="P592" s="8">
        <v>7727.2532000000001</v>
      </c>
    </row>
    <row r="593" spans="1:16">
      <c r="A593">
        <v>61</v>
      </c>
      <c r="B593">
        <v>35.909999999999997</v>
      </c>
      <c r="C593">
        <v>0</v>
      </c>
      <c r="D593">
        <v>0</v>
      </c>
      <c r="E593">
        <v>0</v>
      </c>
      <c r="F593">
        <v>0</v>
      </c>
      <c r="G593">
        <v>13635.6379</v>
      </c>
      <c r="J593" s="8">
        <v>559</v>
      </c>
      <c r="K593" s="8">
        <v>33637.711322793832</v>
      </c>
      <c r="L593" s="8">
        <v>6345.7146272061655</v>
      </c>
      <c r="M593" s="8">
        <v>1.0496530284507237</v>
      </c>
      <c r="O593" s="8">
        <v>41.74140508221226</v>
      </c>
      <c r="P593" s="8">
        <v>7729.6457499999997</v>
      </c>
    </row>
    <row r="594" spans="1:16">
      <c r="A594">
        <v>38</v>
      </c>
      <c r="B594">
        <v>30.69</v>
      </c>
      <c r="C594">
        <v>1</v>
      </c>
      <c r="D594">
        <v>0</v>
      </c>
      <c r="E594">
        <v>1</v>
      </c>
      <c r="F594">
        <v>0</v>
      </c>
      <c r="G594">
        <v>5976.8311000000003</v>
      </c>
      <c r="J594" s="8">
        <v>560</v>
      </c>
      <c r="K594" s="8">
        <v>4749.6656085791556</v>
      </c>
      <c r="L594" s="8">
        <v>-3103.2359085791559</v>
      </c>
      <c r="M594" s="8">
        <v>-0.51331034576814061</v>
      </c>
      <c r="O594" s="8">
        <v>41.816143497757849</v>
      </c>
      <c r="P594" s="8">
        <v>7731.4270999999999</v>
      </c>
    </row>
    <row r="595" spans="1:16">
      <c r="A595">
        <v>58</v>
      </c>
      <c r="B595">
        <v>29</v>
      </c>
      <c r="C595">
        <v>0</v>
      </c>
      <c r="D595">
        <v>0</v>
      </c>
      <c r="E595">
        <v>0</v>
      </c>
      <c r="F595">
        <v>1</v>
      </c>
      <c r="G595">
        <v>11842.441999999999</v>
      </c>
      <c r="J595" s="8">
        <v>561</v>
      </c>
      <c r="K595" s="8">
        <v>7355.8944491565017</v>
      </c>
      <c r="L595" s="8">
        <v>1837.9440508434982</v>
      </c>
      <c r="M595" s="8">
        <v>0.30401675026792707</v>
      </c>
      <c r="O595" s="8">
        <v>41.890881913303446</v>
      </c>
      <c r="P595" s="8">
        <v>7731.8578500000003</v>
      </c>
    </row>
    <row r="596" spans="1:16">
      <c r="A596">
        <v>47</v>
      </c>
      <c r="B596">
        <v>19.57</v>
      </c>
      <c r="C596">
        <v>1</v>
      </c>
      <c r="D596">
        <v>0</v>
      </c>
      <c r="E596">
        <v>0</v>
      </c>
      <c r="F596">
        <v>0</v>
      </c>
      <c r="G596">
        <v>8428.0692999999992</v>
      </c>
      <c r="J596" s="8">
        <v>562</v>
      </c>
      <c r="K596" s="8">
        <v>12779.761476466369</v>
      </c>
      <c r="L596" s="8">
        <v>-1855.8282764663691</v>
      </c>
      <c r="M596" s="8">
        <v>-0.30697500362304325</v>
      </c>
      <c r="O596" s="8">
        <v>41.965620328849035</v>
      </c>
      <c r="P596" s="8">
        <v>7740.3370000000004</v>
      </c>
    </row>
    <row r="597" spans="1:16">
      <c r="A597">
        <v>20</v>
      </c>
      <c r="B597">
        <v>31.13</v>
      </c>
      <c r="C597">
        <v>2</v>
      </c>
      <c r="D597">
        <v>0</v>
      </c>
      <c r="E597">
        <v>1</v>
      </c>
      <c r="F597">
        <v>0</v>
      </c>
      <c r="G597">
        <v>2566.4706999999999</v>
      </c>
      <c r="J597" s="8">
        <v>563</v>
      </c>
      <c r="K597" s="8">
        <v>4319.6055900567671</v>
      </c>
      <c r="L597" s="8">
        <v>-1825.5835900567672</v>
      </c>
      <c r="M597" s="8">
        <v>-0.30197219014191479</v>
      </c>
      <c r="O597" s="8">
        <v>42.040358744394624</v>
      </c>
      <c r="P597" s="8">
        <v>7742.1098000000002</v>
      </c>
    </row>
    <row r="598" spans="1:16">
      <c r="A598">
        <v>21</v>
      </c>
      <c r="B598">
        <v>21.85</v>
      </c>
      <c r="C598">
        <v>1</v>
      </c>
      <c r="D598">
        <v>1</v>
      </c>
      <c r="E598">
        <v>0</v>
      </c>
      <c r="F598">
        <v>0</v>
      </c>
      <c r="G598">
        <v>15359.104499999999</v>
      </c>
      <c r="J598" s="8">
        <v>564</v>
      </c>
      <c r="K598" s="8">
        <v>15458.984153470263</v>
      </c>
      <c r="L598" s="8">
        <v>-6400.2538534702635</v>
      </c>
      <c r="M598" s="8">
        <v>-1.0586744338212128</v>
      </c>
      <c r="O598" s="8">
        <v>42.115097159940213</v>
      </c>
      <c r="P598" s="8">
        <v>7749.1563999999998</v>
      </c>
    </row>
    <row r="599" spans="1:16">
      <c r="A599">
        <v>41</v>
      </c>
      <c r="B599">
        <v>40.26</v>
      </c>
      <c r="C599">
        <v>0</v>
      </c>
      <c r="D599">
        <v>0</v>
      </c>
      <c r="E599">
        <v>1</v>
      </c>
      <c r="F599">
        <v>0</v>
      </c>
      <c r="G599">
        <v>5709.1643999999997</v>
      </c>
      <c r="J599" s="8">
        <v>565</v>
      </c>
      <c r="K599" s="8">
        <v>3422.5109135184184</v>
      </c>
      <c r="L599" s="8">
        <v>-621.25211351841835</v>
      </c>
      <c r="M599" s="8">
        <v>-0.10276213172118662</v>
      </c>
      <c r="O599" s="8">
        <v>42.189835575485802</v>
      </c>
      <c r="P599" s="8">
        <v>7789.6350000000002</v>
      </c>
    </row>
    <row r="600" spans="1:16">
      <c r="A600">
        <v>46</v>
      </c>
      <c r="B600">
        <v>33.725000000000001</v>
      </c>
      <c r="C600">
        <v>1</v>
      </c>
      <c r="D600">
        <v>0</v>
      </c>
      <c r="E600">
        <v>0</v>
      </c>
      <c r="F600">
        <v>0</v>
      </c>
      <c r="G600">
        <v>8823.9857499999998</v>
      </c>
      <c r="J600" s="8">
        <v>566</v>
      </c>
      <c r="K600" s="8">
        <v>3044.6064881990924</v>
      </c>
      <c r="L600" s="8">
        <v>-916.17543819909224</v>
      </c>
      <c r="M600" s="8">
        <v>-0.15154578795189846</v>
      </c>
      <c r="O600" s="8">
        <v>42.264573991031398</v>
      </c>
      <c r="P600" s="8">
        <v>7804.1605</v>
      </c>
    </row>
    <row r="601" spans="1:16">
      <c r="A601">
        <v>42</v>
      </c>
      <c r="B601">
        <v>29.48</v>
      </c>
      <c r="C601">
        <v>2</v>
      </c>
      <c r="D601">
        <v>0</v>
      </c>
      <c r="E601">
        <v>1</v>
      </c>
      <c r="F601">
        <v>0</v>
      </c>
      <c r="G601">
        <v>7640.3091999999997</v>
      </c>
      <c r="J601" s="8">
        <v>567</v>
      </c>
      <c r="K601" s="8">
        <v>11809.39029525469</v>
      </c>
      <c r="L601" s="8">
        <v>-5435.8329452546905</v>
      </c>
      <c r="M601" s="8">
        <v>-0.89914829902315896</v>
      </c>
      <c r="O601" s="8">
        <v>42.339312406576987</v>
      </c>
      <c r="P601" s="8">
        <v>7935.29115</v>
      </c>
    </row>
    <row r="602" spans="1:16">
      <c r="A602">
        <v>34</v>
      </c>
      <c r="B602">
        <v>33.25</v>
      </c>
      <c r="C602">
        <v>1</v>
      </c>
      <c r="D602">
        <v>0</v>
      </c>
      <c r="E602">
        <v>0</v>
      </c>
      <c r="F602">
        <v>0</v>
      </c>
      <c r="G602">
        <v>5594.8455000000004</v>
      </c>
      <c r="J602" s="8">
        <v>568</v>
      </c>
      <c r="K602" s="8">
        <v>9674.0062975892379</v>
      </c>
      <c r="L602" s="8">
        <v>-2417.2831975892377</v>
      </c>
      <c r="M602" s="8">
        <v>-0.39984600285905009</v>
      </c>
      <c r="O602" s="8">
        <v>42.414050822122576</v>
      </c>
      <c r="P602" s="8">
        <v>7954.5169999999998</v>
      </c>
    </row>
    <row r="603" spans="1:16">
      <c r="A603">
        <v>43</v>
      </c>
      <c r="B603">
        <v>32.6</v>
      </c>
      <c r="C603">
        <v>2</v>
      </c>
      <c r="D603">
        <v>0</v>
      </c>
      <c r="E603">
        <v>0</v>
      </c>
      <c r="F603">
        <v>1</v>
      </c>
      <c r="G603">
        <v>7441.5010000000002</v>
      </c>
      <c r="J603" s="8">
        <v>569</v>
      </c>
      <c r="K603" s="8">
        <v>12805.564774533234</v>
      </c>
      <c r="L603" s="8">
        <v>-1252.6607745332331</v>
      </c>
      <c r="M603" s="8">
        <v>-0.20720427136338651</v>
      </c>
      <c r="O603" s="8">
        <v>42.488789237668165</v>
      </c>
      <c r="P603" s="8">
        <v>7985.8149999999996</v>
      </c>
    </row>
    <row r="604" spans="1:16">
      <c r="A604">
        <v>52</v>
      </c>
      <c r="B604">
        <v>37.524999999999999</v>
      </c>
      <c r="C604">
        <v>2</v>
      </c>
      <c r="D604">
        <v>0</v>
      </c>
      <c r="E604">
        <v>0</v>
      </c>
      <c r="F604">
        <v>0</v>
      </c>
      <c r="G604">
        <v>33471.971890000001</v>
      </c>
      <c r="J604" s="8">
        <v>570</v>
      </c>
      <c r="K604" s="8">
        <v>38694.873278873631</v>
      </c>
      <c r="L604" s="8">
        <v>7007.1490711263687</v>
      </c>
      <c r="M604" s="8">
        <v>1.1590617724566186</v>
      </c>
      <c r="O604" s="8">
        <v>42.563527653213754</v>
      </c>
      <c r="P604" s="8">
        <v>7986.4752500000004</v>
      </c>
    </row>
    <row r="605" spans="1:16">
      <c r="A605">
        <v>18</v>
      </c>
      <c r="B605">
        <v>39.159999999999997</v>
      </c>
      <c r="C605">
        <v>0</v>
      </c>
      <c r="D605">
        <v>0</v>
      </c>
      <c r="E605">
        <v>1</v>
      </c>
      <c r="F605">
        <v>0</v>
      </c>
      <c r="G605">
        <v>1633.0444</v>
      </c>
      <c r="J605" s="8">
        <v>571</v>
      </c>
      <c r="K605" s="8">
        <v>4873.5332839308385</v>
      </c>
      <c r="L605" s="8">
        <v>-1112.2412839308386</v>
      </c>
      <c r="M605" s="8">
        <v>-0.18397729816601099</v>
      </c>
      <c r="O605" s="8">
        <v>42.63826606875935</v>
      </c>
      <c r="P605" s="8">
        <v>8017.0611500000005</v>
      </c>
    </row>
    <row r="606" spans="1:16">
      <c r="A606">
        <v>51</v>
      </c>
      <c r="B606">
        <v>31.635000000000002</v>
      </c>
      <c r="C606">
        <v>0</v>
      </c>
      <c r="D606">
        <v>0</v>
      </c>
      <c r="E606">
        <v>0</v>
      </c>
      <c r="F606">
        <v>0</v>
      </c>
      <c r="G606">
        <v>9174.1356500000002</v>
      </c>
      <c r="J606" s="8">
        <v>572</v>
      </c>
      <c r="K606" s="8">
        <v>4701.7424696674507</v>
      </c>
      <c r="L606" s="8">
        <v>-2482.2973696674508</v>
      </c>
      <c r="M606" s="8">
        <v>-0.41060008283635252</v>
      </c>
      <c r="O606" s="8">
        <v>42.713004484304939</v>
      </c>
      <c r="P606" s="8">
        <v>8023.1354499999998</v>
      </c>
    </row>
    <row r="607" spans="1:16">
      <c r="A607">
        <v>56</v>
      </c>
      <c r="B607">
        <v>25.3</v>
      </c>
      <c r="C607">
        <v>0</v>
      </c>
      <c r="D607">
        <v>0</v>
      </c>
      <c r="E607">
        <v>0</v>
      </c>
      <c r="F607">
        <v>1</v>
      </c>
      <c r="G607">
        <v>11070.535</v>
      </c>
      <c r="J607" s="8">
        <v>573</v>
      </c>
      <c r="K607" s="8">
        <v>10231.642283080444</v>
      </c>
      <c r="L607" s="8">
        <v>-5478.0054830804438</v>
      </c>
      <c r="M607" s="8">
        <v>-0.90612411414356631</v>
      </c>
      <c r="O607" s="8">
        <v>42.787742899850528</v>
      </c>
      <c r="P607" s="8">
        <v>8026.6665999999996</v>
      </c>
    </row>
    <row r="608" spans="1:16">
      <c r="A608">
        <v>64</v>
      </c>
      <c r="B608">
        <v>39.049999999999997</v>
      </c>
      <c r="C608">
        <v>3</v>
      </c>
      <c r="D608">
        <v>0</v>
      </c>
      <c r="E608">
        <v>1</v>
      </c>
      <c r="F608">
        <v>0</v>
      </c>
      <c r="G608">
        <v>16085.127500000001</v>
      </c>
      <c r="J608" s="8">
        <v>574</v>
      </c>
      <c r="K608" s="8">
        <v>16722.877525069998</v>
      </c>
      <c r="L608" s="8">
        <v>14897.12353493</v>
      </c>
      <c r="M608" s="8">
        <v>2.4641528578363223</v>
      </c>
      <c r="O608" s="8">
        <v>42.862481315396117</v>
      </c>
      <c r="P608" s="8">
        <v>8027.9679999999998</v>
      </c>
    </row>
    <row r="609" spans="1:16">
      <c r="A609">
        <v>19</v>
      </c>
      <c r="B609">
        <v>28.31</v>
      </c>
      <c r="C609">
        <v>0</v>
      </c>
      <c r="D609">
        <v>1</v>
      </c>
      <c r="E609">
        <v>0</v>
      </c>
      <c r="F609">
        <v>0</v>
      </c>
      <c r="G609">
        <v>17468.983899999999</v>
      </c>
      <c r="J609" s="8">
        <v>575</v>
      </c>
      <c r="K609" s="8">
        <v>15040.774692774994</v>
      </c>
      <c r="L609" s="8">
        <v>-1816.7176427749946</v>
      </c>
      <c r="M609" s="8">
        <v>-0.30050566210510421</v>
      </c>
      <c r="O609" s="8">
        <v>42.937219730941706</v>
      </c>
      <c r="P609" s="8">
        <v>8059.6791000000003</v>
      </c>
    </row>
    <row r="610" spans="1:16">
      <c r="A610">
        <v>51</v>
      </c>
      <c r="B610">
        <v>34.1</v>
      </c>
      <c r="C610">
        <v>0</v>
      </c>
      <c r="D610">
        <v>0</v>
      </c>
      <c r="E610">
        <v>1</v>
      </c>
      <c r="F610">
        <v>0</v>
      </c>
      <c r="G610">
        <v>9283.5619999999999</v>
      </c>
      <c r="J610" s="8">
        <v>576</v>
      </c>
      <c r="K610" s="8">
        <v>11941.873284588293</v>
      </c>
      <c r="L610" s="8">
        <v>281.0250154117075</v>
      </c>
      <c r="M610" s="8">
        <v>4.6484718558354191E-2</v>
      </c>
      <c r="O610" s="8">
        <v>43.011958146487302</v>
      </c>
      <c r="P610" s="8">
        <v>8062.7640000000001</v>
      </c>
    </row>
    <row r="611" spans="1:16">
      <c r="A611">
        <v>27</v>
      </c>
      <c r="B611">
        <v>25.175000000000001</v>
      </c>
      <c r="C611">
        <v>0</v>
      </c>
      <c r="D611">
        <v>0</v>
      </c>
      <c r="E611">
        <v>0</v>
      </c>
      <c r="F611">
        <v>0</v>
      </c>
      <c r="G611">
        <v>3558.6202499999999</v>
      </c>
      <c r="J611" s="8">
        <v>577</v>
      </c>
      <c r="K611" s="8">
        <v>1719.4219397889674</v>
      </c>
      <c r="L611" s="8">
        <v>-54.422339788967292</v>
      </c>
      <c r="M611" s="8">
        <v>-9.0020710244283608E-3</v>
      </c>
      <c r="O611" s="8">
        <v>43.086696562032891</v>
      </c>
      <c r="P611" s="8">
        <v>8068.1850000000004</v>
      </c>
    </row>
    <row r="612" spans="1:16">
      <c r="A612">
        <v>59</v>
      </c>
      <c r="B612">
        <v>23.655000000000001</v>
      </c>
      <c r="C612">
        <v>0</v>
      </c>
      <c r="D612">
        <v>1</v>
      </c>
      <c r="E612">
        <v>0</v>
      </c>
      <c r="F612">
        <v>0</v>
      </c>
      <c r="G612">
        <v>25678.778450000002</v>
      </c>
      <c r="J612" s="8">
        <v>578</v>
      </c>
      <c r="K612" s="8">
        <v>33017.776397037989</v>
      </c>
      <c r="L612" s="8">
        <v>25553.298082962014</v>
      </c>
      <c r="M612" s="8">
        <v>4.2268047486235831</v>
      </c>
      <c r="O612" s="8">
        <v>43.16143497757848</v>
      </c>
      <c r="P612" s="8">
        <v>8083.9197999999997</v>
      </c>
    </row>
    <row r="613" spans="1:16">
      <c r="A613">
        <v>28</v>
      </c>
      <c r="B613">
        <v>26.98</v>
      </c>
      <c r="C613">
        <v>2</v>
      </c>
      <c r="D613">
        <v>0</v>
      </c>
      <c r="E613">
        <v>0</v>
      </c>
      <c r="F613">
        <v>0</v>
      </c>
      <c r="G613">
        <v>4435.0941999999995</v>
      </c>
      <c r="J613" s="8">
        <v>579</v>
      </c>
      <c r="K613" s="8">
        <v>11114.717099682535</v>
      </c>
      <c r="L613" s="8">
        <v>-1390.1870996825346</v>
      </c>
      <c r="M613" s="8">
        <v>-0.2299526822461839</v>
      </c>
      <c r="O613" s="8">
        <v>43.236173393124069</v>
      </c>
      <c r="P613" s="8">
        <v>8116.2688500000004</v>
      </c>
    </row>
    <row r="614" spans="1:16">
      <c r="A614">
        <v>30</v>
      </c>
      <c r="B614">
        <v>37.799999999999997</v>
      </c>
      <c r="C614">
        <v>2</v>
      </c>
      <c r="D614">
        <v>1</v>
      </c>
      <c r="E614">
        <v>0</v>
      </c>
      <c r="F614">
        <v>1</v>
      </c>
      <c r="G614">
        <v>39241.442000000003</v>
      </c>
      <c r="J614" s="8">
        <v>580</v>
      </c>
      <c r="K614" s="8">
        <v>2205.9962487770872</v>
      </c>
      <c r="L614" s="8">
        <v>1000.4951012229126</v>
      </c>
      <c r="M614" s="8">
        <v>0.1654932146564404</v>
      </c>
      <c r="O614" s="8">
        <v>43.310911808669658</v>
      </c>
      <c r="P614" s="8">
        <v>8116.68</v>
      </c>
    </row>
    <row r="615" spans="1:16">
      <c r="A615">
        <v>47</v>
      </c>
      <c r="B615">
        <v>29.37</v>
      </c>
      <c r="C615">
        <v>1</v>
      </c>
      <c r="D615">
        <v>0</v>
      </c>
      <c r="E615">
        <v>1</v>
      </c>
      <c r="F615">
        <v>0</v>
      </c>
      <c r="G615">
        <v>8547.6913000000004</v>
      </c>
      <c r="J615" s="8">
        <v>581</v>
      </c>
      <c r="K615" s="8">
        <v>12091.34713724006</v>
      </c>
      <c r="L615" s="8">
        <v>822.64526275993921</v>
      </c>
      <c r="M615" s="8">
        <v>0.13607483823721556</v>
      </c>
      <c r="O615" s="8">
        <v>43.385650224215254</v>
      </c>
      <c r="P615" s="8">
        <v>8124.4084000000003</v>
      </c>
    </row>
    <row r="616" spans="1:16">
      <c r="A616">
        <v>38</v>
      </c>
      <c r="B616">
        <v>34.799999999999997</v>
      </c>
      <c r="C616">
        <v>2</v>
      </c>
      <c r="D616">
        <v>0</v>
      </c>
      <c r="E616">
        <v>0</v>
      </c>
      <c r="F616">
        <v>1</v>
      </c>
      <c r="G616">
        <v>6571.5439999999999</v>
      </c>
      <c r="J616" s="8">
        <v>582</v>
      </c>
      <c r="K616" s="8">
        <v>3076.7774149987154</v>
      </c>
      <c r="L616" s="8">
        <v>-1437.2143149987153</v>
      </c>
      <c r="M616" s="8">
        <v>-0.23773151597510719</v>
      </c>
      <c r="O616" s="8">
        <v>43.460388639760843</v>
      </c>
      <c r="P616" s="8">
        <v>8125.7844999999998</v>
      </c>
    </row>
    <row r="617" spans="1:16">
      <c r="A617">
        <v>18</v>
      </c>
      <c r="B617">
        <v>33.155000000000001</v>
      </c>
      <c r="C617">
        <v>0</v>
      </c>
      <c r="D617">
        <v>0</v>
      </c>
      <c r="E617">
        <v>0</v>
      </c>
      <c r="F617">
        <v>0</v>
      </c>
      <c r="G617">
        <v>2207.6974500000001</v>
      </c>
      <c r="J617" s="8">
        <v>583</v>
      </c>
      <c r="K617" s="8">
        <v>13326.96128193864</v>
      </c>
      <c r="L617" s="8">
        <v>-6970.6905819386402</v>
      </c>
      <c r="M617" s="8">
        <v>-1.1530311256600283</v>
      </c>
      <c r="O617" s="8">
        <v>43.535127055306432</v>
      </c>
      <c r="P617" s="8">
        <v>8162.7162500000004</v>
      </c>
    </row>
    <row r="618" spans="1:16">
      <c r="A618">
        <v>34</v>
      </c>
      <c r="B618">
        <v>19</v>
      </c>
      <c r="C618">
        <v>3</v>
      </c>
      <c r="D618">
        <v>0</v>
      </c>
      <c r="E618">
        <v>0</v>
      </c>
      <c r="F618">
        <v>0</v>
      </c>
      <c r="G618">
        <v>6753.0379999999996</v>
      </c>
      <c r="J618" s="8">
        <v>584</v>
      </c>
      <c r="K618" s="8">
        <v>3680.7641326613057</v>
      </c>
      <c r="L618" s="8">
        <v>13945.475377338695</v>
      </c>
      <c r="M618" s="8">
        <v>2.3067394805702457</v>
      </c>
      <c r="O618" s="8">
        <v>43.609865470852021</v>
      </c>
      <c r="P618" s="8">
        <v>8211.1002000000008</v>
      </c>
    </row>
    <row r="619" spans="1:16">
      <c r="A619">
        <v>20</v>
      </c>
      <c r="B619">
        <v>33</v>
      </c>
      <c r="C619">
        <v>0</v>
      </c>
      <c r="D619">
        <v>0</v>
      </c>
      <c r="E619">
        <v>1</v>
      </c>
      <c r="F619">
        <v>0</v>
      </c>
      <c r="G619">
        <v>1880.07</v>
      </c>
      <c r="J619" s="8">
        <v>585</v>
      </c>
      <c r="K619" s="8">
        <v>-1055.130615325694</v>
      </c>
      <c r="L619" s="8">
        <v>2297.946615325694</v>
      </c>
      <c r="M619" s="8">
        <v>0.38010638134489499</v>
      </c>
      <c r="O619" s="8">
        <v>43.68460388639761</v>
      </c>
      <c r="P619" s="8">
        <v>8219.2039000000004</v>
      </c>
    </row>
    <row r="620" spans="1:16">
      <c r="A620">
        <v>47</v>
      </c>
      <c r="B620">
        <v>36.630000000000003</v>
      </c>
      <c r="C620">
        <v>1</v>
      </c>
      <c r="D620">
        <v>1</v>
      </c>
      <c r="E620">
        <v>1</v>
      </c>
      <c r="F620">
        <v>0</v>
      </c>
      <c r="G620">
        <v>42969.852700000003</v>
      </c>
      <c r="J620" s="8">
        <v>586</v>
      </c>
      <c r="K620" s="8">
        <v>5502.2934897522509</v>
      </c>
      <c r="L620" s="8">
        <v>-722.69118975225138</v>
      </c>
      <c r="M620" s="8">
        <v>-0.11954130315060921</v>
      </c>
      <c r="O620" s="8">
        <v>43.759342301943207</v>
      </c>
      <c r="P620" s="8">
        <v>8232.6388000000006</v>
      </c>
    </row>
    <row r="621" spans="1:16">
      <c r="A621">
        <v>56</v>
      </c>
      <c r="B621">
        <v>28.594999999999999</v>
      </c>
      <c r="C621">
        <v>0</v>
      </c>
      <c r="D621">
        <v>0</v>
      </c>
      <c r="E621">
        <v>0</v>
      </c>
      <c r="F621">
        <v>0</v>
      </c>
      <c r="G621">
        <v>11658.11505</v>
      </c>
      <c r="J621" s="8">
        <v>587</v>
      </c>
      <c r="K621" s="8">
        <v>1498.7916083496787</v>
      </c>
      <c r="L621" s="8">
        <v>2362.4180416503214</v>
      </c>
      <c r="M621" s="8">
        <v>0.39077068503104689</v>
      </c>
      <c r="O621" s="8">
        <v>43.834080717488796</v>
      </c>
      <c r="P621" s="8">
        <v>8233.0974999999999</v>
      </c>
    </row>
    <row r="622" spans="1:16">
      <c r="A622">
        <v>49</v>
      </c>
      <c r="B622">
        <v>25.6</v>
      </c>
      <c r="C622">
        <v>2</v>
      </c>
      <c r="D622">
        <v>1</v>
      </c>
      <c r="E622">
        <v>0</v>
      </c>
      <c r="F622">
        <v>1</v>
      </c>
      <c r="G622">
        <v>23306.546999999999</v>
      </c>
      <c r="J622" s="8">
        <v>588</v>
      </c>
      <c r="K622" s="8">
        <v>31118.608644544292</v>
      </c>
      <c r="L622" s="8">
        <v>12825.267455455709</v>
      </c>
      <c r="M622" s="8">
        <v>2.1214444103101053</v>
      </c>
      <c r="O622" s="8">
        <v>43.908819133034385</v>
      </c>
      <c r="P622" s="8">
        <v>8240.5895999999993</v>
      </c>
    </row>
    <row r="623" spans="1:16">
      <c r="A623">
        <v>19</v>
      </c>
      <c r="B623">
        <v>33.11</v>
      </c>
      <c r="C623">
        <v>0</v>
      </c>
      <c r="D623">
        <v>1</v>
      </c>
      <c r="E623">
        <v>1</v>
      </c>
      <c r="F623">
        <v>0</v>
      </c>
      <c r="G623">
        <v>34439.855900000002</v>
      </c>
      <c r="J623" s="8">
        <v>589</v>
      </c>
      <c r="K623" s="8">
        <v>15672.617722028765</v>
      </c>
      <c r="L623" s="8">
        <v>-2036.9798220287648</v>
      </c>
      <c r="M623" s="8">
        <v>-0.33693951976955866</v>
      </c>
      <c r="O623" s="8">
        <v>43.983557548579974</v>
      </c>
      <c r="P623" s="8">
        <v>8252.2842999999993</v>
      </c>
    </row>
    <row r="624" spans="1:16">
      <c r="A624">
        <v>55</v>
      </c>
      <c r="B624">
        <v>37.1</v>
      </c>
      <c r="C624">
        <v>0</v>
      </c>
      <c r="D624">
        <v>0</v>
      </c>
      <c r="E624">
        <v>0</v>
      </c>
      <c r="F624">
        <v>1</v>
      </c>
      <c r="G624">
        <v>10713.644</v>
      </c>
      <c r="J624" s="8">
        <v>590</v>
      </c>
      <c r="K624" s="8">
        <v>7606.8374729309589</v>
      </c>
      <c r="L624" s="8">
        <v>-1630.0063729309586</v>
      </c>
      <c r="M624" s="8">
        <v>-0.26962150463016304</v>
      </c>
      <c r="O624" s="8">
        <v>44.058295964125563</v>
      </c>
      <c r="P624" s="8">
        <v>8269.0439999999999</v>
      </c>
    </row>
    <row r="625" spans="1:16">
      <c r="A625">
        <v>30</v>
      </c>
      <c r="B625">
        <v>31.4</v>
      </c>
      <c r="C625">
        <v>1</v>
      </c>
      <c r="D625">
        <v>0</v>
      </c>
      <c r="E625">
        <v>0</v>
      </c>
      <c r="F625">
        <v>1</v>
      </c>
      <c r="G625">
        <v>3659.346</v>
      </c>
      <c r="J625" s="8">
        <v>591</v>
      </c>
      <c r="K625" s="8">
        <v>11778.841697333268</v>
      </c>
      <c r="L625" s="8">
        <v>63.600302666731295</v>
      </c>
      <c r="M625" s="8">
        <v>1.0520209972617201E-2</v>
      </c>
      <c r="O625" s="8">
        <v>44.133034379671159</v>
      </c>
      <c r="P625" s="8">
        <v>8277.5229999999992</v>
      </c>
    </row>
    <row r="626" spans="1:16">
      <c r="A626">
        <v>37</v>
      </c>
      <c r="B626">
        <v>34.1</v>
      </c>
      <c r="C626">
        <v>4</v>
      </c>
      <c r="D626">
        <v>1</v>
      </c>
      <c r="E626">
        <v>0</v>
      </c>
      <c r="F626">
        <v>1</v>
      </c>
      <c r="G626">
        <v>40182.245999999999</v>
      </c>
      <c r="J626" s="8">
        <v>592</v>
      </c>
      <c r="K626" s="8">
        <v>7012.6729881630636</v>
      </c>
      <c r="L626" s="8">
        <v>1415.3963118369356</v>
      </c>
      <c r="M626" s="8">
        <v>0.23412257128740821</v>
      </c>
      <c r="O626" s="8">
        <v>44.207772795216748</v>
      </c>
      <c r="P626" s="8">
        <v>8280.6226999999999</v>
      </c>
    </row>
    <row r="627" spans="1:16">
      <c r="A627">
        <v>49</v>
      </c>
      <c r="B627">
        <v>21.3</v>
      </c>
      <c r="C627">
        <v>1</v>
      </c>
      <c r="D627">
        <v>0</v>
      </c>
      <c r="E627">
        <v>0</v>
      </c>
      <c r="F627">
        <v>1</v>
      </c>
      <c r="G627">
        <v>9182.17</v>
      </c>
      <c r="J627" s="8">
        <v>593</v>
      </c>
      <c r="K627" s="8">
        <v>3601.268773382918</v>
      </c>
      <c r="L627" s="8">
        <v>-1034.7980733829181</v>
      </c>
      <c r="M627" s="8">
        <v>-0.17116731453767997</v>
      </c>
      <c r="O627" s="8">
        <v>44.282511210762337</v>
      </c>
      <c r="P627" s="8">
        <v>8283.6807000000008</v>
      </c>
    </row>
    <row r="628" spans="1:16">
      <c r="A628">
        <v>18</v>
      </c>
      <c r="B628">
        <v>33.534999999999997</v>
      </c>
      <c r="C628">
        <v>0</v>
      </c>
      <c r="D628">
        <v>1</v>
      </c>
      <c r="E628">
        <v>0</v>
      </c>
      <c r="F628">
        <v>0</v>
      </c>
      <c r="G628">
        <v>34617.840649999998</v>
      </c>
      <c r="J628" s="8">
        <v>594</v>
      </c>
      <c r="K628" s="8">
        <v>24946.484008052048</v>
      </c>
      <c r="L628" s="8">
        <v>-9587.3795080520485</v>
      </c>
      <c r="M628" s="8">
        <v>-1.5858610931522263</v>
      </c>
      <c r="O628" s="8">
        <v>44.357249626307926</v>
      </c>
      <c r="P628" s="8">
        <v>8302.5356499999998</v>
      </c>
    </row>
    <row r="629" spans="1:16">
      <c r="A629">
        <v>59</v>
      </c>
      <c r="B629">
        <v>28.785</v>
      </c>
      <c r="C629">
        <v>0</v>
      </c>
      <c r="D629">
        <v>0</v>
      </c>
      <c r="E629">
        <v>0</v>
      </c>
      <c r="F629">
        <v>0</v>
      </c>
      <c r="G629">
        <v>12129.614149999999</v>
      </c>
      <c r="J629" s="8">
        <v>595</v>
      </c>
      <c r="K629" s="8">
        <v>11147.110073779751</v>
      </c>
      <c r="L629" s="8">
        <v>-5437.9456737797518</v>
      </c>
      <c r="M629" s="8">
        <v>-0.89949776823583316</v>
      </c>
      <c r="O629" s="8">
        <v>44.431988041853515</v>
      </c>
      <c r="P629" s="8">
        <v>8310.8391499999998</v>
      </c>
    </row>
    <row r="630" spans="1:16">
      <c r="A630">
        <v>29</v>
      </c>
      <c r="B630">
        <v>26.03</v>
      </c>
      <c r="C630">
        <v>0</v>
      </c>
      <c r="D630">
        <v>0</v>
      </c>
      <c r="E630">
        <v>0</v>
      </c>
      <c r="F630">
        <v>0</v>
      </c>
      <c r="G630">
        <v>3736.4647</v>
      </c>
      <c r="J630" s="8">
        <v>596</v>
      </c>
      <c r="K630" s="8">
        <v>11549.134690681989</v>
      </c>
      <c r="L630" s="8">
        <v>-2725.1489406819892</v>
      </c>
      <c r="M630" s="8">
        <v>-0.45077048159436534</v>
      </c>
      <c r="O630" s="8">
        <v>44.506726457399111</v>
      </c>
      <c r="P630" s="8">
        <v>8334.4575499999992</v>
      </c>
    </row>
    <row r="631" spans="1:16">
      <c r="A631">
        <v>36</v>
      </c>
      <c r="B631">
        <v>28.88</v>
      </c>
      <c r="C631">
        <v>3</v>
      </c>
      <c r="D631">
        <v>0</v>
      </c>
      <c r="E631">
        <v>0</v>
      </c>
      <c r="F631">
        <v>0</v>
      </c>
      <c r="G631">
        <v>6748.5911999999998</v>
      </c>
      <c r="J631" s="8">
        <v>597</v>
      </c>
      <c r="K631" s="8">
        <v>8696.6511648242449</v>
      </c>
      <c r="L631" s="8">
        <v>-1056.3419648242452</v>
      </c>
      <c r="M631" s="8">
        <v>-0.17473091804406057</v>
      </c>
      <c r="O631" s="8">
        <v>44.5814648729447</v>
      </c>
      <c r="P631" s="8">
        <v>8334.5895999999993</v>
      </c>
    </row>
    <row r="632" spans="1:16">
      <c r="A632">
        <v>33</v>
      </c>
      <c r="B632">
        <v>42.46</v>
      </c>
      <c r="C632">
        <v>1</v>
      </c>
      <c r="D632">
        <v>0</v>
      </c>
      <c r="E632">
        <v>1</v>
      </c>
      <c r="F632">
        <v>0</v>
      </c>
      <c r="G632">
        <v>11326.71487</v>
      </c>
      <c r="J632" s="8">
        <v>598</v>
      </c>
      <c r="K632" s="8">
        <v>8304.2033691835495</v>
      </c>
      <c r="L632" s="8">
        <v>-2709.3578691835492</v>
      </c>
      <c r="M632" s="8">
        <v>-0.44815845962449036</v>
      </c>
      <c r="O632" s="8">
        <v>44.656203288490289</v>
      </c>
      <c r="P632" s="8">
        <v>8342.9087500000005</v>
      </c>
    </row>
    <row r="633" spans="1:16">
      <c r="A633">
        <v>58</v>
      </c>
      <c r="B633">
        <v>38</v>
      </c>
      <c r="C633">
        <v>0</v>
      </c>
      <c r="D633">
        <v>0</v>
      </c>
      <c r="E633">
        <v>0</v>
      </c>
      <c r="F633">
        <v>1</v>
      </c>
      <c r="G633">
        <v>11365.951999999999</v>
      </c>
      <c r="J633" s="8">
        <v>599</v>
      </c>
      <c r="K633" s="8">
        <v>10085.942931836185</v>
      </c>
      <c r="L633" s="8">
        <v>-2644.4419318361852</v>
      </c>
      <c r="M633" s="8">
        <v>-0.43742062878361976</v>
      </c>
      <c r="O633" s="8">
        <v>44.730941704035878</v>
      </c>
      <c r="P633" s="8">
        <v>8347.1643000000004</v>
      </c>
    </row>
    <row r="634" spans="1:16">
      <c r="A634">
        <v>44</v>
      </c>
      <c r="B634">
        <v>38.950000000000003</v>
      </c>
      <c r="C634">
        <v>0</v>
      </c>
      <c r="D634">
        <v>1</v>
      </c>
      <c r="E634">
        <v>0</v>
      </c>
      <c r="F634">
        <v>0</v>
      </c>
      <c r="G634">
        <v>42983.458500000001</v>
      </c>
      <c r="J634" s="8">
        <v>600</v>
      </c>
      <c r="K634" s="8">
        <v>14849.554250837069</v>
      </c>
      <c r="L634" s="8">
        <v>18622.41763916293</v>
      </c>
      <c r="M634" s="8">
        <v>3.0803586704351309</v>
      </c>
      <c r="O634" s="8">
        <v>44.805680119581467</v>
      </c>
      <c r="P634" s="8">
        <v>8410.0468500000006</v>
      </c>
    </row>
    <row r="635" spans="1:16">
      <c r="A635">
        <v>53</v>
      </c>
      <c r="B635">
        <v>36.1</v>
      </c>
      <c r="C635">
        <v>1</v>
      </c>
      <c r="D635">
        <v>0</v>
      </c>
      <c r="E635">
        <v>0</v>
      </c>
      <c r="F635">
        <v>1</v>
      </c>
      <c r="G635">
        <v>10085.846</v>
      </c>
      <c r="J635" s="8">
        <v>601</v>
      </c>
      <c r="K635" s="8">
        <v>4863.457621197972</v>
      </c>
      <c r="L635" s="8">
        <v>-3230.4132211979722</v>
      </c>
      <c r="M635" s="8">
        <v>-0.53434691283471503</v>
      </c>
      <c r="O635" s="8">
        <v>44.880418535127063</v>
      </c>
      <c r="P635" s="8">
        <v>8413.4630500000003</v>
      </c>
    </row>
    <row r="636" spans="1:16">
      <c r="A636">
        <v>24</v>
      </c>
      <c r="B636">
        <v>29.3</v>
      </c>
      <c r="C636">
        <v>0</v>
      </c>
      <c r="D636">
        <v>0</v>
      </c>
      <c r="E636">
        <v>0</v>
      </c>
      <c r="F636">
        <v>1</v>
      </c>
      <c r="G636">
        <v>1977.8150000000001</v>
      </c>
      <c r="J636" s="8">
        <v>602</v>
      </c>
      <c r="K636" s="8">
        <v>11654.862109795427</v>
      </c>
      <c r="L636" s="8">
        <v>-2480.7264597954272</v>
      </c>
      <c r="M636" s="8">
        <v>-0.41034023656190405</v>
      </c>
      <c r="O636" s="8">
        <v>44.955156950672652</v>
      </c>
      <c r="P636" s="8">
        <v>8428.0692999999992</v>
      </c>
    </row>
    <row r="637" spans="1:16">
      <c r="A637">
        <v>29</v>
      </c>
      <c r="B637">
        <v>35.53</v>
      </c>
      <c r="C637">
        <v>0</v>
      </c>
      <c r="D637">
        <v>0</v>
      </c>
      <c r="E637">
        <v>1</v>
      </c>
      <c r="F637">
        <v>0</v>
      </c>
      <c r="G637">
        <v>3366.6696999999999</v>
      </c>
      <c r="J637" s="8">
        <v>603</v>
      </c>
      <c r="K637" s="8">
        <v>10011.855977571548</v>
      </c>
      <c r="L637" s="8">
        <v>1058.6790224284523</v>
      </c>
      <c r="M637" s="8">
        <v>0.17511749382567585</v>
      </c>
      <c r="O637" s="8">
        <v>45.029895366218241</v>
      </c>
      <c r="P637" s="8">
        <v>8442.6669999999995</v>
      </c>
    </row>
    <row r="638" spans="1:16">
      <c r="A638">
        <v>40</v>
      </c>
      <c r="B638">
        <v>22.704999999999998</v>
      </c>
      <c r="C638">
        <v>2</v>
      </c>
      <c r="D638">
        <v>0</v>
      </c>
      <c r="E638">
        <v>0</v>
      </c>
      <c r="F638">
        <v>0</v>
      </c>
      <c r="G638">
        <v>7173.35995</v>
      </c>
      <c r="J638" s="8">
        <v>604</v>
      </c>
      <c r="K638" s="8">
        <v>18063.133476388481</v>
      </c>
      <c r="L638" s="8">
        <v>-1978.0059763884801</v>
      </c>
      <c r="M638" s="8">
        <v>-0.32718457815741686</v>
      </c>
      <c r="O638" s="8">
        <v>45.10463378176383</v>
      </c>
      <c r="P638" s="8">
        <v>8444.4740000000002</v>
      </c>
    </row>
    <row r="639" spans="1:16">
      <c r="A639">
        <v>51</v>
      </c>
      <c r="B639">
        <v>39.700000000000003</v>
      </c>
      <c r="C639">
        <v>1</v>
      </c>
      <c r="D639">
        <v>0</v>
      </c>
      <c r="E639">
        <v>0</v>
      </c>
      <c r="F639">
        <v>1</v>
      </c>
      <c r="G639">
        <v>9391.3459999999995</v>
      </c>
      <c r="J639" s="8">
        <v>605</v>
      </c>
      <c r="K639" s="8">
        <v>26148.550104756447</v>
      </c>
      <c r="L639" s="8">
        <v>-8679.5662047564474</v>
      </c>
      <c r="M639" s="8">
        <v>-1.4356984969669624</v>
      </c>
      <c r="O639" s="8">
        <v>45.179372197309419</v>
      </c>
      <c r="P639" s="8">
        <v>8457.8179999999993</v>
      </c>
    </row>
    <row r="640" spans="1:16">
      <c r="A640">
        <v>64</v>
      </c>
      <c r="B640">
        <v>38.19</v>
      </c>
      <c r="C640">
        <v>0</v>
      </c>
      <c r="D640">
        <v>0</v>
      </c>
      <c r="E640">
        <v>0</v>
      </c>
      <c r="F640">
        <v>0</v>
      </c>
      <c r="G640">
        <v>14410.9321</v>
      </c>
      <c r="J640" s="8">
        <v>606</v>
      </c>
      <c r="K640" s="8">
        <v>11631.143358075464</v>
      </c>
      <c r="L640" s="8">
        <v>-2347.5813580754639</v>
      </c>
      <c r="M640" s="8">
        <v>-0.38831652962674523</v>
      </c>
      <c r="O640" s="8">
        <v>45.254110612855015</v>
      </c>
      <c r="P640" s="8">
        <v>8515.7587000000003</v>
      </c>
    </row>
    <row r="641" spans="1:16">
      <c r="A641">
        <v>19</v>
      </c>
      <c r="B641">
        <v>24.51</v>
      </c>
      <c r="C641">
        <v>1</v>
      </c>
      <c r="D641">
        <v>0</v>
      </c>
      <c r="E641">
        <v>0</v>
      </c>
      <c r="F641">
        <v>0</v>
      </c>
      <c r="G641">
        <v>2709.1118999999999</v>
      </c>
      <c r="J641" s="8">
        <v>607</v>
      </c>
      <c r="K641" s="8">
        <v>3299.0857124203694</v>
      </c>
      <c r="L641" s="8">
        <v>259.53453757963052</v>
      </c>
      <c r="M641" s="8">
        <v>4.2929950267548748E-2</v>
      </c>
      <c r="O641" s="8">
        <v>45.328849028400604</v>
      </c>
      <c r="P641" s="8">
        <v>8516.8289999999997</v>
      </c>
    </row>
    <row r="642" spans="1:16">
      <c r="A642">
        <v>35</v>
      </c>
      <c r="B642">
        <v>38.094999999999999</v>
      </c>
      <c r="C642">
        <v>2</v>
      </c>
      <c r="D642">
        <v>0</v>
      </c>
      <c r="E642">
        <v>0</v>
      </c>
      <c r="F642">
        <v>0</v>
      </c>
      <c r="G642">
        <v>24915.046259999999</v>
      </c>
      <c r="J642" s="8">
        <v>608</v>
      </c>
      <c r="K642" s="8">
        <v>34852.430316575941</v>
      </c>
      <c r="L642" s="8">
        <v>-9173.6518665759395</v>
      </c>
      <c r="M642" s="8">
        <v>-1.5174258581406623</v>
      </c>
      <c r="O642" s="8">
        <v>45.403587443946194</v>
      </c>
      <c r="P642" s="8">
        <v>8520.0259999999998</v>
      </c>
    </row>
    <row r="643" spans="1:16">
      <c r="A643">
        <v>39</v>
      </c>
      <c r="B643">
        <v>26.41</v>
      </c>
      <c r="C643">
        <v>0</v>
      </c>
      <c r="D643">
        <v>1</v>
      </c>
      <c r="E643">
        <v>0</v>
      </c>
      <c r="F643">
        <v>0</v>
      </c>
      <c r="G643">
        <v>20149.322899999999</v>
      </c>
      <c r="J643" s="8">
        <v>609</v>
      </c>
      <c r="K643" s="8">
        <v>5110.4280010781877</v>
      </c>
      <c r="L643" s="8">
        <v>-675.33380107818812</v>
      </c>
      <c r="M643" s="8">
        <v>-0.11170785501095754</v>
      </c>
      <c r="O643" s="8">
        <v>45.478325859491783</v>
      </c>
      <c r="P643" s="8">
        <v>8522.0030000000006</v>
      </c>
    </row>
    <row r="644" spans="1:16">
      <c r="A644">
        <v>56</v>
      </c>
      <c r="B644">
        <v>33.659999999999997</v>
      </c>
      <c r="C644">
        <v>4</v>
      </c>
      <c r="D644">
        <v>0</v>
      </c>
      <c r="E644">
        <v>1</v>
      </c>
      <c r="F644">
        <v>0</v>
      </c>
      <c r="G644">
        <v>12949.1554</v>
      </c>
      <c r="J644" s="8">
        <v>610</v>
      </c>
      <c r="K644" s="8">
        <v>32349.669727270528</v>
      </c>
      <c r="L644" s="8">
        <v>6891.7722727294749</v>
      </c>
      <c r="M644" s="8">
        <v>1.1399771440160282</v>
      </c>
      <c r="O644" s="8">
        <v>45.553064275037372</v>
      </c>
      <c r="P644" s="8">
        <v>8527.5319999999992</v>
      </c>
    </row>
    <row r="645" spans="1:16">
      <c r="A645">
        <v>33</v>
      </c>
      <c r="B645">
        <v>42.4</v>
      </c>
      <c r="C645">
        <v>5</v>
      </c>
      <c r="D645">
        <v>0</v>
      </c>
      <c r="E645">
        <v>0</v>
      </c>
      <c r="F645">
        <v>1</v>
      </c>
      <c r="G645">
        <v>6666.2430000000004</v>
      </c>
      <c r="J645" s="8">
        <v>611</v>
      </c>
      <c r="K645" s="8">
        <v>9472.8884267087924</v>
      </c>
      <c r="L645" s="8">
        <v>-925.19712670879198</v>
      </c>
      <c r="M645" s="8">
        <v>-0.15303807735069147</v>
      </c>
      <c r="O645" s="8">
        <v>45.627802690582968</v>
      </c>
      <c r="P645" s="8">
        <v>8534.6718000000001</v>
      </c>
    </row>
    <row r="646" spans="1:16">
      <c r="A646">
        <v>42</v>
      </c>
      <c r="B646">
        <v>28.31</v>
      </c>
      <c r="C646">
        <v>3</v>
      </c>
      <c r="D646">
        <v>1</v>
      </c>
      <c r="E646">
        <v>0</v>
      </c>
      <c r="F646">
        <v>0</v>
      </c>
      <c r="G646">
        <v>32787.458590000002</v>
      </c>
      <c r="J646" s="8">
        <v>612</v>
      </c>
      <c r="K646" s="8">
        <v>9545.921915123392</v>
      </c>
      <c r="L646" s="8">
        <v>-2974.3779151233921</v>
      </c>
      <c r="M646" s="8">
        <v>-0.49199577506698766</v>
      </c>
      <c r="O646" s="8">
        <v>45.702541106128557</v>
      </c>
      <c r="P646" s="8">
        <v>8538.28845</v>
      </c>
    </row>
    <row r="647" spans="1:16">
      <c r="A647">
        <v>61</v>
      </c>
      <c r="B647">
        <v>33.914999999999999</v>
      </c>
      <c r="C647">
        <v>0</v>
      </c>
      <c r="D647">
        <v>0</v>
      </c>
      <c r="E647">
        <v>0</v>
      </c>
      <c r="F647">
        <v>0</v>
      </c>
      <c r="G647">
        <v>13143.86485</v>
      </c>
      <c r="J647" s="8">
        <v>613</v>
      </c>
      <c r="K647" s="8">
        <v>3688.3860479635332</v>
      </c>
      <c r="L647" s="8">
        <v>-1480.6885979635331</v>
      </c>
      <c r="M647" s="8">
        <v>-0.24492265447637251</v>
      </c>
      <c r="O647" s="8">
        <v>45.777279521674146</v>
      </c>
      <c r="P647" s="8">
        <v>8539.6710000000003</v>
      </c>
    </row>
    <row r="648" spans="1:16">
      <c r="A648">
        <v>23</v>
      </c>
      <c r="B648">
        <v>34.96</v>
      </c>
      <c r="C648">
        <v>3</v>
      </c>
      <c r="D648">
        <v>0</v>
      </c>
      <c r="E648">
        <v>0</v>
      </c>
      <c r="F648">
        <v>0</v>
      </c>
      <c r="G648">
        <v>4466.6214</v>
      </c>
      <c r="J648" s="8">
        <v>614</v>
      </c>
      <c r="K648" s="8">
        <v>4421.6526380799132</v>
      </c>
      <c r="L648" s="8">
        <v>2331.3853619200863</v>
      </c>
      <c r="M648" s="8">
        <v>0.3856375285351451</v>
      </c>
      <c r="O648" s="8">
        <v>45.852017937219735</v>
      </c>
      <c r="P648" s="8">
        <v>8547.6913000000004</v>
      </c>
    </row>
    <row r="649" spans="1:16">
      <c r="A649">
        <v>43</v>
      </c>
      <c r="B649">
        <v>35.31</v>
      </c>
      <c r="C649">
        <v>2</v>
      </c>
      <c r="D649">
        <v>0</v>
      </c>
      <c r="E649">
        <v>1</v>
      </c>
      <c r="F649">
        <v>0</v>
      </c>
      <c r="G649">
        <v>18806.145469999999</v>
      </c>
      <c r="J649" s="8">
        <v>615</v>
      </c>
      <c r="K649" s="8">
        <v>3291.4397804934688</v>
      </c>
      <c r="L649" s="8">
        <v>-1411.3697804934689</v>
      </c>
      <c r="M649" s="8">
        <v>-0.23345653742564243</v>
      </c>
      <c r="O649" s="8">
        <v>45.926756352765324</v>
      </c>
      <c r="P649" s="8">
        <v>8551.3469999999998</v>
      </c>
    </row>
    <row r="650" spans="1:16">
      <c r="A650">
        <v>48</v>
      </c>
      <c r="B650">
        <v>30.78</v>
      </c>
      <c r="C650">
        <v>3</v>
      </c>
      <c r="D650">
        <v>0</v>
      </c>
      <c r="E650">
        <v>0</v>
      </c>
      <c r="F650">
        <v>0</v>
      </c>
      <c r="G650">
        <v>10141.136200000001</v>
      </c>
      <c r="J650" s="8">
        <v>616</v>
      </c>
      <c r="K650" s="8">
        <v>35775.299449818223</v>
      </c>
      <c r="L650" s="8">
        <v>7194.5532501817797</v>
      </c>
      <c r="M650" s="8">
        <v>1.1900605449583752</v>
      </c>
      <c r="O650" s="8">
        <v>46.00149476831092</v>
      </c>
      <c r="P650" s="8">
        <v>8556.9069999999992</v>
      </c>
    </row>
    <row r="651" spans="1:16">
      <c r="A651">
        <v>39</v>
      </c>
      <c r="B651">
        <v>26.22</v>
      </c>
      <c r="C651">
        <v>1</v>
      </c>
      <c r="D651">
        <v>0</v>
      </c>
      <c r="E651">
        <v>0</v>
      </c>
      <c r="F651">
        <v>0</v>
      </c>
      <c r="G651">
        <v>6123.5688</v>
      </c>
      <c r="J651" s="8">
        <v>617</v>
      </c>
      <c r="K651" s="8">
        <v>11910.424405332597</v>
      </c>
      <c r="L651" s="8">
        <v>-252.30935533259617</v>
      </c>
      <c r="M651" s="8">
        <v>-4.173482333981185E-2</v>
      </c>
      <c r="O651" s="8">
        <v>46.076233183856509</v>
      </c>
      <c r="P651" s="8">
        <v>8569.8618000000006</v>
      </c>
    </row>
    <row r="652" spans="1:16">
      <c r="A652">
        <v>40</v>
      </c>
      <c r="B652">
        <v>23.37</v>
      </c>
      <c r="C652">
        <v>3</v>
      </c>
      <c r="D652">
        <v>0</v>
      </c>
      <c r="E652">
        <v>0</v>
      </c>
      <c r="F652">
        <v>0</v>
      </c>
      <c r="G652">
        <v>8252.2842999999993</v>
      </c>
      <c r="J652" s="8">
        <v>618</v>
      </c>
      <c r="K652" s="8">
        <v>33101.366865404867</v>
      </c>
      <c r="L652" s="8">
        <v>-9794.8198654048683</v>
      </c>
      <c r="M652" s="8">
        <v>-1.6201740763400871</v>
      </c>
      <c r="O652" s="8">
        <v>46.150971599402098</v>
      </c>
      <c r="P652" s="8">
        <v>8582.3022999999994</v>
      </c>
    </row>
    <row r="653" spans="1:16">
      <c r="A653">
        <v>18</v>
      </c>
      <c r="B653">
        <v>28.5</v>
      </c>
      <c r="C653">
        <v>0</v>
      </c>
      <c r="D653">
        <v>0</v>
      </c>
      <c r="E653">
        <v>0</v>
      </c>
      <c r="F653">
        <v>0</v>
      </c>
      <c r="G653">
        <v>1712.2270000000001</v>
      </c>
      <c r="J653" s="8">
        <v>619</v>
      </c>
      <c r="K653" s="8">
        <v>26915.558869637764</v>
      </c>
      <c r="L653" s="8">
        <v>7524.2970303622387</v>
      </c>
      <c r="M653" s="8">
        <v>1.2446038986722805</v>
      </c>
      <c r="O653" s="8">
        <v>46.225710014947687</v>
      </c>
      <c r="P653" s="8">
        <v>8596.8277999999991</v>
      </c>
    </row>
    <row r="654" spans="1:16">
      <c r="A654">
        <v>58</v>
      </c>
      <c r="B654">
        <v>32.965000000000003</v>
      </c>
      <c r="C654">
        <v>0</v>
      </c>
      <c r="D654">
        <v>0</v>
      </c>
      <c r="E654">
        <v>0</v>
      </c>
      <c r="F654">
        <v>0</v>
      </c>
      <c r="G654">
        <v>12430.95335</v>
      </c>
      <c r="J654" s="8">
        <v>620</v>
      </c>
      <c r="K654" s="8">
        <v>13750.817336794536</v>
      </c>
      <c r="L654" s="8">
        <v>-3037.1733367945362</v>
      </c>
      <c r="M654" s="8">
        <v>-0.50238284861223725</v>
      </c>
      <c r="O654" s="8">
        <v>46.300448430493276</v>
      </c>
      <c r="P654" s="8">
        <v>8601.3292999999994</v>
      </c>
    </row>
    <row r="655" spans="1:16">
      <c r="A655">
        <v>49</v>
      </c>
      <c r="B655">
        <v>42.68</v>
      </c>
      <c r="C655">
        <v>2</v>
      </c>
      <c r="D655">
        <v>0</v>
      </c>
      <c r="E655">
        <v>1</v>
      </c>
      <c r="F655">
        <v>0</v>
      </c>
      <c r="G655">
        <v>9800.8881999999994</v>
      </c>
      <c r="J655" s="8">
        <v>621</v>
      </c>
      <c r="K655" s="8">
        <v>5866.9461076114103</v>
      </c>
      <c r="L655" s="8">
        <v>-2207.6001076114103</v>
      </c>
      <c r="M655" s="8">
        <v>-0.36516204630882726</v>
      </c>
      <c r="O655" s="8">
        <v>46.375186846038872</v>
      </c>
      <c r="P655" s="8">
        <v>8603.8233999999993</v>
      </c>
    </row>
    <row r="656" spans="1:16">
      <c r="A656">
        <v>53</v>
      </c>
      <c r="B656">
        <v>39.6</v>
      </c>
      <c r="C656">
        <v>1</v>
      </c>
      <c r="D656">
        <v>0</v>
      </c>
      <c r="E656">
        <v>1</v>
      </c>
      <c r="F656">
        <v>0</v>
      </c>
      <c r="G656">
        <v>10579.710999999999</v>
      </c>
      <c r="J656" s="8">
        <v>622</v>
      </c>
      <c r="K656" s="8">
        <v>33838.829811973992</v>
      </c>
      <c r="L656" s="8">
        <v>6343.4161880260071</v>
      </c>
      <c r="M656" s="8">
        <v>1.0492728405935801</v>
      </c>
      <c r="O656" s="8">
        <v>46.449925261584461</v>
      </c>
      <c r="P656" s="8">
        <v>8604.4836500000001</v>
      </c>
    </row>
    <row r="657" spans="1:16">
      <c r="A657">
        <v>48</v>
      </c>
      <c r="B657">
        <v>31.13</v>
      </c>
      <c r="C657">
        <v>0</v>
      </c>
      <c r="D657">
        <v>0</v>
      </c>
      <c r="E657">
        <v>1</v>
      </c>
      <c r="F657">
        <v>0</v>
      </c>
      <c r="G657">
        <v>8280.6226999999999</v>
      </c>
      <c r="J657" s="8">
        <v>623</v>
      </c>
      <c r="K657" s="8">
        <v>7329.7900486848021</v>
      </c>
      <c r="L657" s="8">
        <v>1852.379951315198</v>
      </c>
      <c r="M657" s="8">
        <v>0.3064046116103783</v>
      </c>
      <c r="O657" s="8">
        <v>46.52466367713005</v>
      </c>
      <c r="P657" s="8">
        <v>8605.3615000000009</v>
      </c>
    </row>
    <row r="658" spans="1:16">
      <c r="A658">
        <v>45</v>
      </c>
      <c r="B658">
        <v>36.299999999999997</v>
      </c>
      <c r="C658">
        <v>2</v>
      </c>
      <c r="D658">
        <v>0</v>
      </c>
      <c r="E658">
        <v>1</v>
      </c>
      <c r="F658">
        <v>0</v>
      </c>
      <c r="G658">
        <v>8527.5319999999992</v>
      </c>
      <c r="J658" s="8">
        <v>624</v>
      </c>
      <c r="K658" s="8">
        <v>27660.944688110729</v>
      </c>
      <c r="L658" s="8">
        <v>6956.8959618892695</v>
      </c>
      <c r="M658" s="8">
        <v>1.1507493393582822</v>
      </c>
      <c r="O658" s="8">
        <v>46.599402092675639</v>
      </c>
      <c r="P658" s="8">
        <v>8606.2173999999995</v>
      </c>
    </row>
    <row r="659" spans="1:16">
      <c r="A659">
        <v>59</v>
      </c>
      <c r="B659">
        <v>35.200000000000003</v>
      </c>
      <c r="C659">
        <v>0</v>
      </c>
      <c r="D659">
        <v>0</v>
      </c>
      <c r="E659">
        <v>1</v>
      </c>
      <c r="F659">
        <v>0</v>
      </c>
      <c r="G659">
        <v>12244.531000000001</v>
      </c>
      <c r="J659" s="8">
        <v>625</v>
      </c>
      <c r="K659" s="8">
        <v>12745.785430806924</v>
      </c>
      <c r="L659" s="8">
        <v>-616.17128080692419</v>
      </c>
      <c r="M659" s="8">
        <v>-0.10192170447918514</v>
      </c>
      <c r="O659" s="8">
        <v>46.674140508221228</v>
      </c>
      <c r="P659" s="8">
        <v>8615.2999999999993</v>
      </c>
    </row>
    <row r="660" spans="1:16">
      <c r="A660">
        <v>52</v>
      </c>
      <c r="B660">
        <v>25.3</v>
      </c>
      <c r="C660">
        <v>2</v>
      </c>
      <c r="D660">
        <v>1</v>
      </c>
      <c r="E660">
        <v>1</v>
      </c>
      <c r="F660">
        <v>0</v>
      </c>
      <c r="G660">
        <v>24667.419000000002</v>
      </c>
      <c r="J660" s="8">
        <v>626</v>
      </c>
      <c r="K660" s="8">
        <v>4102.6368348670367</v>
      </c>
      <c r="L660" s="8">
        <v>-366.17213486703668</v>
      </c>
      <c r="M660" s="8">
        <v>-6.0569015922903501E-2</v>
      </c>
      <c r="O660" s="8">
        <v>46.748878923766824</v>
      </c>
      <c r="P660" s="8">
        <v>8627.5411000000004</v>
      </c>
    </row>
    <row r="661" spans="1:16">
      <c r="A661">
        <v>26</v>
      </c>
      <c r="B661">
        <v>42.4</v>
      </c>
      <c r="C661">
        <v>1</v>
      </c>
      <c r="D661">
        <v>0</v>
      </c>
      <c r="E661">
        <v>0</v>
      </c>
      <c r="F661">
        <v>1</v>
      </c>
      <c r="G661">
        <v>3410.3240000000001</v>
      </c>
      <c r="J661" s="8">
        <v>627</v>
      </c>
      <c r="K661" s="8">
        <v>8281.4418064908459</v>
      </c>
      <c r="L661" s="8">
        <v>-1532.8506064908461</v>
      </c>
      <c r="M661" s="8">
        <v>-0.25355084112473308</v>
      </c>
      <c r="O661" s="8">
        <v>46.823617339312413</v>
      </c>
      <c r="P661" s="8">
        <v>8671.1912499999999</v>
      </c>
    </row>
    <row r="662" spans="1:16">
      <c r="A662">
        <v>27</v>
      </c>
      <c r="B662">
        <v>33.155000000000001</v>
      </c>
      <c r="C662">
        <v>2</v>
      </c>
      <c r="D662">
        <v>0</v>
      </c>
      <c r="E662">
        <v>0</v>
      </c>
      <c r="F662">
        <v>0</v>
      </c>
      <c r="G662">
        <v>4058.71245</v>
      </c>
      <c r="J662" s="8">
        <v>628</v>
      </c>
      <c r="K662" s="8">
        <v>10307.614029611852</v>
      </c>
      <c r="L662" s="8">
        <v>1019.1008403881478</v>
      </c>
      <c r="M662" s="8">
        <v>0.16857081451849906</v>
      </c>
      <c r="O662" s="8">
        <v>46.898355754858002</v>
      </c>
      <c r="P662" s="8">
        <v>8688.8588500000005</v>
      </c>
    </row>
    <row r="663" spans="1:16">
      <c r="A663">
        <v>48</v>
      </c>
      <c r="B663">
        <v>35.909999999999997</v>
      </c>
      <c r="C663">
        <v>1</v>
      </c>
      <c r="D663">
        <v>0</v>
      </c>
      <c r="E663">
        <v>0</v>
      </c>
      <c r="F663">
        <v>0</v>
      </c>
      <c r="G663">
        <v>26392.260289999998</v>
      </c>
      <c r="J663" s="8">
        <v>629</v>
      </c>
      <c r="K663" s="8">
        <v>14826.61370992921</v>
      </c>
      <c r="L663" s="8">
        <v>-3460.6617099292107</v>
      </c>
      <c r="M663" s="8">
        <v>-0.5724326191248752</v>
      </c>
      <c r="O663" s="8">
        <v>46.973094170403591</v>
      </c>
      <c r="P663" s="8">
        <v>8703.4560000000001</v>
      </c>
    </row>
    <row r="664" spans="1:16">
      <c r="A664">
        <v>57</v>
      </c>
      <c r="B664">
        <v>28.785</v>
      </c>
      <c r="C664">
        <v>4</v>
      </c>
      <c r="D664">
        <v>0</v>
      </c>
      <c r="E664">
        <v>0</v>
      </c>
      <c r="F664">
        <v>0</v>
      </c>
      <c r="G664">
        <v>14394.398150000001</v>
      </c>
      <c r="J664" s="8">
        <v>630</v>
      </c>
      <c r="K664" s="8">
        <v>36176.853671939985</v>
      </c>
      <c r="L664" s="8">
        <v>6806.6048280600153</v>
      </c>
      <c r="M664" s="8">
        <v>1.1258894846309944</v>
      </c>
      <c r="O664" s="8">
        <v>47.04783258594918</v>
      </c>
      <c r="P664" s="8">
        <v>8733.2292500000003</v>
      </c>
    </row>
    <row r="665" spans="1:16">
      <c r="A665">
        <v>37</v>
      </c>
      <c r="B665">
        <v>46.53</v>
      </c>
      <c r="C665">
        <v>3</v>
      </c>
      <c r="D665">
        <v>0</v>
      </c>
      <c r="E665">
        <v>1</v>
      </c>
      <c r="F665">
        <v>0</v>
      </c>
      <c r="G665">
        <v>6435.6237000000001</v>
      </c>
      <c r="J665" s="8">
        <v>631</v>
      </c>
      <c r="K665" s="8">
        <v>13369.707365231568</v>
      </c>
      <c r="L665" s="8">
        <v>-3283.8613652315689</v>
      </c>
      <c r="M665" s="8">
        <v>-0.54318784085398142</v>
      </c>
      <c r="O665" s="8">
        <v>47.122571001494777</v>
      </c>
      <c r="P665" s="8">
        <v>8765.2489999999998</v>
      </c>
    </row>
    <row r="666" spans="1:16">
      <c r="A666">
        <v>57</v>
      </c>
      <c r="B666">
        <v>23.98</v>
      </c>
      <c r="C666">
        <v>1</v>
      </c>
      <c r="D666">
        <v>0</v>
      </c>
      <c r="E666">
        <v>1</v>
      </c>
      <c r="F666">
        <v>0</v>
      </c>
      <c r="G666">
        <v>22192.437109999999</v>
      </c>
      <c r="J666" s="8">
        <v>632</v>
      </c>
      <c r="K666" s="8">
        <v>3142.2168165022285</v>
      </c>
      <c r="L666" s="8">
        <v>-1164.4018165022285</v>
      </c>
      <c r="M666" s="8">
        <v>-0.19260524067455506</v>
      </c>
      <c r="O666" s="8">
        <v>47.197309417040366</v>
      </c>
      <c r="P666" s="8">
        <v>8782.4689999999991</v>
      </c>
    </row>
    <row r="667" spans="1:16">
      <c r="A667">
        <v>32</v>
      </c>
      <c r="B667">
        <v>31.54</v>
      </c>
      <c r="C667">
        <v>1</v>
      </c>
      <c r="D667">
        <v>0</v>
      </c>
      <c r="E667">
        <v>0</v>
      </c>
      <c r="F667">
        <v>0</v>
      </c>
      <c r="G667">
        <v>5148.5526</v>
      </c>
      <c r="J667" s="8">
        <v>633</v>
      </c>
      <c r="K667" s="8">
        <v>6461.2598729929023</v>
      </c>
      <c r="L667" s="8">
        <v>-3094.5901729929024</v>
      </c>
      <c r="M667" s="8">
        <v>-0.5118802432384133</v>
      </c>
      <c r="O667" s="8">
        <v>47.272047832585955</v>
      </c>
      <c r="P667" s="8">
        <v>8798.5930000000008</v>
      </c>
    </row>
    <row r="668" spans="1:16">
      <c r="A668">
        <v>18</v>
      </c>
      <c r="B668">
        <v>33.659999999999997</v>
      </c>
      <c r="C668">
        <v>0</v>
      </c>
      <c r="D668">
        <v>0</v>
      </c>
      <c r="E668">
        <v>1</v>
      </c>
      <c r="F668">
        <v>0</v>
      </c>
      <c r="G668">
        <v>1136.3994</v>
      </c>
      <c r="J668" s="8">
        <v>634</v>
      </c>
      <c r="K668" s="8">
        <v>6746.8129825954329</v>
      </c>
      <c r="L668" s="8">
        <v>426.54696740456711</v>
      </c>
      <c r="M668" s="8">
        <v>7.0555696626054695E-2</v>
      </c>
      <c r="O668" s="8">
        <v>47.346786248131544</v>
      </c>
      <c r="P668" s="8">
        <v>8823.2790000000005</v>
      </c>
    </row>
    <row r="669" spans="1:16">
      <c r="A669">
        <v>64</v>
      </c>
      <c r="B669">
        <v>22.99</v>
      </c>
      <c r="C669">
        <v>0</v>
      </c>
      <c r="D669">
        <v>1</v>
      </c>
      <c r="E669">
        <v>1</v>
      </c>
      <c r="F669">
        <v>0</v>
      </c>
      <c r="G669">
        <v>27037.914100000002</v>
      </c>
      <c r="J669" s="8">
        <v>635</v>
      </c>
      <c r="K669" s="8">
        <v>14074.803389019895</v>
      </c>
      <c r="L669" s="8">
        <v>-4683.4573890198953</v>
      </c>
      <c r="M669" s="8">
        <v>-0.77469686564979168</v>
      </c>
      <c r="O669" s="8">
        <v>47.421524663677133</v>
      </c>
      <c r="P669" s="8">
        <v>8823.9857499999998</v>
      </c>
    </row>
    <row r="670" spans="1:16">
      <c r="A670">
        <v>43</v>
      </c>
      <c r="B670">
        <v>38.06</v>
      </c>
      <c r="C670">
        <v>2</v>
      </c>
      <c r="D670">
        <v>1</v>
      </c>
      <c r="E670">
        <v>1</v>
      </c>
      <c r="F670">
        <v>0</v>
      </c>
      <c r="G670">
        <v>42560.430399999997</v>
      </c>
      <c r="J670" s="8">
        <v>636</v>
      </c>
      <c r="K670" s="8">
        <v>17215.739137094817</v>
      </c>
      <c r="L670" s="8">
        <v>-2804.8070370948171</v>
      </c>
      <c r="M670" s="8">
        <v>-0.4639468324157317</v>
      </c>
      <c r="O670" s="8">
        <v>47.496263079222729</v>
      </c>
      <c r="P670" s="8">
        <v>8825.0859999999993</v>
      </c>
    </row>
    <row r="671" spans="1:16">
      <c r="A671">
        <v>49</v>
      </c>
      <c r="B671">
        <v>28.7</v>
      </c>
      <c r="C671">
        <v>1</v>
      </c>
      <c r="D671">
        <v>0</v>
      </c>
      <c r="E671">
        <v>0</v>
      </c>
      <c r="F671">
        <v>1</v>
      </c>
      <c r="G671">
        <v>8703.4560000000001</v>
      </c>
      <c r="J671" s="8">
        <v>637</v>
      </c>
      <c r="K671" s="8">
        <v>1489.3822442427597</v>
      </c>
      <c r="L671" s="8">
        <v>1219.7296557572402</v>
      </c>
      <c r="M671" s="8">
        <v>0.20175709156029631</v>
      </c>
      <c r="O671" s="8">
        <v>47.571001494768318</v>
      </c>
      <c r="P671" s="8">
        <v>8827.2098999999998</v>
      </c>
    </row>
    <row r="672" spans="1:16">
      <c r="A672">
        <v>40</v>
      </c>
      <c r="B672">
        <v>32.774999999999999</v>
      </c>
      <c r="C672">
        <v>2</v>
      </c>
      <c r="D672">
        <v>1</v>
      </c>
      <c r="E672">
        <v>0</v>
      </c>
      <c r="F672">
        <v>0</v>
      </c>
      <c r="G672">
        <v>40003.332249999999</v>
      </c>
      <c r="J672" s="8">
        <v>638</v>
      </c>
      <c r="K672" s="8">
        <v>10673.471171009362</v>
      </c>
      <c r="L672" s="8">
        <v>14241.575088990638</v>
      </c>
      <c r="M672" s="8">
        <v>2.3557177245218943</v>
      </c>
      <c r="O672" s="8">
        <v>47.645739910313907</v>
      </c>
      <c r="P672" s="8">
        <v>8835.2649500000007</v>
      </c>
    </row>
    <row r="673" spans="1:16">
      <c r="A673">
        <v>62</v>
      </c>
      <c r="B673">
        <v>32.015000000000001</v>
      </c>
      <c r="C673">
        <v>0</v>
      </c>
      <c r="D673">
        <v>1</v>
      </c>
      <c r="E673">
        <v>0</v>
      </c>
      <c r="F673">
        <v>0</v>
      </c>
      <c r="G673">
        <v>45710.207849999999</v>
      </c>
      <c r="J673" s="8">
        <v>639</v>
      </c>
      <c r="K673" s="8">
        <v>30645.259381264499</v>
      </c>
      <c r="L673" s="8">
        <v>-10495.9364812645</v>
      </c>
      <c r="M673" s="8">
        <v>-1.7361467007595679</v>
      </c>
      <c r="O673" s="8">
        <v>47.720478325859496</v>
      </c>
      <c r="P673" s="8">
        <v>8871.1517000000003</v>
      </c>
    </row>
    <row r="674" spans="1:16">
      <c r="A674">
        <v>40</v>
      </c>
      <c r="B674">
        <v>29.81</v>
      </c>
      <c r="C674">
        <v>1</v>
      </c>
      <c r="D674">
        <v>0</v>
      </c>
      <c r="E674">
        <v>1</v>
      </c>
      <c r="F674">
        <v>0</v>
      </c>
      <c r="G674">
        <v>6500.2358999999997</v>
      </c>
      <c r="J674" s="8">
        <v>640</v>
      </c>
      <c r="K674" s="8">
        <v>14653.349701598003</v>
      </c>
      <c r="L674" s="8">
        <v>-1704.1943015980032</v>
      </c>
      <c r="M674" s="8">
        <v>-0.28189302778785258</v>
      </c>
      <c r="O674" s="8">
        <v>47.795216741405085</v>
      </c>
      <c r="P674" s="8">
        <v>8891.1394999999993</v>
      </c>
    </row>
    <row r="675" spans="1:16">
      <c r="A675">
        <v>30</v>
      </c>
      <c r="B675">
        <v>31.57</v>
      </c>
      <c r="C675">
        <v>3</v>
      </c>
      <c r="D675">
        <v>0</v>
      </c>
      <c r="E675">
        <v>1</v>
      </c>
      <c r="F675">
        <v>0</v>
      </c>
      <c r="G675">
        <v>4837.5823</v>
      </c>
      <c r="J675" s="8">
        <v>641</v>
      </c>
      <c r="K675" s="8">
        <v>12249.196539228074</v>
      </c>
      <c r="L675" s="8">
        <v>-5582.9535392280741</v>
      </c>
      <c r="M675" s="8">
        <v>-0.92348371056996226</v>
      </c>
      <c r="O675" s="8">
        <v>47.869955156950681</v>
      </c>
      <c r="P675" s="8">
        <v>8930.9345499999999</v>
      </c>
    </row>
    <row r="676" spans="1:16">
      <c r="A676">
        <v>29</v>
      </c>
      <c r="B676">
        <v>31.16</v>
      </c>
      <c r="C676">
        <v>0</v>
      </c>
      <c r="D676">
        <v>0</v>
      </c>
      <c r="E676">
        <v>0</v>
      </c>
      <c r="F676">
        <v>0</v>
      </c>
      <c r="G676">
        <v>3943.5954000000002</v>
      </c>
      <c r="J676" s="8">
        <v>642</v>
      </c>
      <c r="K676" s="8">
        <v>33474.329522391963</v>
      </c>
      <c r="L676" s="8">
        <v>-686.87093239196111</v>
      </c>
      <c r="M676" s="8">
        <v>-0.11361622712262105</v>
      </c>
      <c r="O676" s="8">
        <v>47.94469357249627</v>
      </c>
      <c r="P676" s="8">
        <v>8932.0840000000007</v>
      </c>
    </row>
    <row r="677" spans="1:16">
      <c r="A677">
        <v>36</v>
      </c>
      <c r="B677">
        <v>29.7</v>
      </c>
      <c r="C677">
        <v>0</v>
      </c>
      <c r="D677">
        <v>0</v>
      </c>
      <c r="E677">
        <v>1</v>
      </c>
      <c r="F677">
        <v>0</v>
      </c>
      <c r="G677">
        <v>4399.7309999999998</v>
      </c>
      <c r="J677" s="8">
        <v>643</v>
      </c>
      <c r="K677" s="8">
        <v>14997.028259236664</v>
      </c>
      <c r="L677" s="8">
        <v>-1853.1634092366639</v>
      </c>
      <c r="M677" s="8">
        <v>-0.30653420441879187</v>
      </c>
      <c r="O677" s="8">
        <v>48.019431988041859</v>
      </c>
      <c r="P677" s="8">
        <v>8944.1151000000009</v>
      </c>
    </row>
    <row r="678" spans="1:16">
      <c r="A678">
        <v>41</v>
      </c>
      <c r="B678">
        <v>31.02</v>
      </c>
      <c r="C678">
        <v>0</v>
      </c>
      <c r="D678">
        <v>0</v>
      </c>
      <c r="E678">
        <v>1</v>
      </c>
      <c r="F678">
        <v>0</v>
      </c>
      <c r="G678">
        <v>6185.3208000000004</v>
      </c>
      <c r="J678" s="8">
        <v>644</v>
      </c>
      <c r="K678" s="8">
        <v>6999.2980435414265</v>
      </c>
      <c r="L678" s="8">
        <v>-2532.6766435414265</v>
      </c>
      <c r="M678" s="8">
        <v>-0.41893338499372496</v>
      </c>
      <c r="O678" s="8">
        <v>48.094170403587448</v>
      </c>
      <c r="P678" s="8">
        <v>8964.0605500000001</v>
      </c>
    </row>
    <row r="679" spans="1:16">
      <c r="A679">
        <v>44</v>
      </c>
      <c r="B679">
        <v>43.89</v>
      </c>
      <c r="C679">
        <v>2</v>
      </c>
      <c r="D679">
        <v>1</v>
      </c>
      <c r="E679">
        <v>1</v>
      </c>
      <c r="F679">
        <v>0</v>
      </c>
      <c r="G679">
        <v>46200.985099999998</v>
      </c>
      <c r="J679" s="8">
        <v>645</v>
      </c>
      <c r="K679" s="8">
        <v>10927.936536941977</v>
      </c>
      <c r="L679" s="8">
        <v>7878.208933058022</v>
      </c>
      <c r="M679" s="8">
        <v>1.3031449334166905</v>
      </c>
      <c r="O679" s="8">
        <v>48.168908819133037</v>
      </c>
      <c r="P679" s="8">
        <v>8965.7957499999993</v>
      </c>
    </row>
    <row r="680" spans="1:16">
      <c r="A680">
        <v>45</v>
      </c>
      <c r="B680">
        <v>21.375</v>
      </c>
      <c r="C680">
        <v>0</v>
      </c>
      <c r="D680">
        <v>0</v>
      </c>
      <c r="E680">
        <v>0</v>
      </c>
      <c r="F680">
        <v>0</v>
      </c>
      <c r="G680">
        <v>7222.7862500000001</v>
      </c>
      <c r="J680" s="8">
        <v>646</v>
      </c>
      <c r="K680" s="8">
        <v>12008.937029983641</v>
      </c>
      <c r="L680" s="8">
        <v>-1867.8008299836401</v>
      </c>
      <c r="M680" s="8">
        <v>-0.30895539949584427</v>
      </c>
      <c r="O680" s="8">
        <v>48.243647234678626</v>
      </c>
      <c r="P680" s="8">
        <v>8968.33</v>
      </c>
    </row>
    <row r="681" spans="1:16">
      <c r="A681">
        <v>55</v>
      </c>
      <c r="B681">
        <v>40.81</v>
      </c>
      <c r="C681">
        <v>3</v>
      </c>
      <c r="D681">
        <v>0</v>
      </c>
      <c r="E681">
        <v>1</v>
      </c>
      <c r="F681">
        <v>0</v>
      </c>
      <c r="G681">
        <v>12485.8009</v>
      </c>
      <c r="J681" s="8">
        <v>647</v>
      </c>
      <c r="K681" s="8">
        <v>7208.5867391365191</v>
      </c>
      <c r="L681" s="8">
        <v>-1085.0179391365191</v>
      </c>
      <c r="M681" s="8">
        <v>-0.1794742487875525</v>
      </c>
      <c r="O681" s="8">
        <v>48.318385650224222</v>
      </c>
      <c r="P681" s="8">
        <v>8978.1851000000006</v>
      </c>
    </row>
    <row r="682" spans="1:16">
      <c r="A682">
        <v>60</v>
      </c>
      <c r="B682">
        <v>31.35</v>
      </c>
      <c r="C682">
        <v>3</v>
      </c>
      <c r="D682">
        <v>1</v>
      </c>
      <c r="E682">
        <v>0</v>
      </c>
      <c r="F682">
        <v>0</v>
      </c>
      <c r="G682">
        <v>46130.5265</v>
      </c>
      <c r="J682" s="8">
        <v>648</v>
      </c>
      <c r="K682" s="8">
        <v>7443.5536146127697</v>
      </c>
      <c r="L682" s="8">
        <v>808.73068538722964</v>
      </c>
      <c r="M682" s="8">
        <v>0.13377320963635506</v>
      </c>
      <c r="O682" s="8">
        <v>48.393124065769811</v>
      </c>
      <c r="P682" s="8">
        <v>8988.1587500000005</v>
      </c>
    </row>
    <row r="683" spans="1:16">
      <c r="A683">
        <v>56</v>
      </c>
      <c r="B683">
        <v>36.1</v>
      </c>
      <c r="C683">
        <v>3</v>
      </c>
      <c r="D683">
        <v>0</v>
      </c>
      <c r="E683">
        <v>0</v>
      </c>
      <c r="F683">
        <v>1</v>
      </c>
      <c r="G683">
        <v>12363.547</v>
      </c>
      <c r="J683" s="8">
        <v>649</v>
      </c>
      <c r="K683" s="8">
        <v>2112.0106347819637</v>
      </c>
      <c r="L683" s="8">
        <v>-399.78363478196366</v>
      </c>
      <c r="M683" s="8">
        <v>-6.6128738467818401E-2</v>
      </c>
      <c r="O683" s="8">
        <v>48.4678624813154</v>
      </c>
      <c r="P683" s="8">
        <v>9048.0272999999997</v>
      </c>
    </row>
    <row r="684" spans="1:16">
      <c r="A684">
        <v>49</v>
      </c>
      <c r="B684">
        <v>23.18</v>
      </c>
      <c r="C684">
        <v>2</v>
      </c>
      <c r="D684">
        <v>0</v>
      </c>
      <c r="E684">
        <v>0</v>
      </c>
      <c r="F684">
        <v>0</v>
      </c>
      <c r="G684">
        <v>10156.7832</v>
      </c>
      <c r="J684" s="8">
        <v>650</v>
      </c>
      <c r="K684" s="8">
        <v>13904.299819365348</v>
      </c>
      <c r="L684" s="8">
        <v>-1473.3464693653477</v>
      </c>
      <c r="M684" s="8">
        <v>-0.24370818329840324</v>
      </c>
      <c r="O684" s="8">
        <v>48.542600896860989</v>
      </c>
      <c r="P684" s="8">
        <v>9058.7302999999993</v>
      </c>
    </row>
    <row r="685" spans="1:16">
      <c r="A685">
        <v>21</v>
      </c>
      <c r="B685">
        <v>17.399999999999999</v>
      </c>
      <c r="C685">
        <v>1</v>
      </c>
      <c r="D685">
        <v>0</v>
      </c>
      <c r="E685">
        <v>0</v>
      </c>
      <c r="F685">
        <v>1</v>
      </c>
      <c r="G685">
        <v>2585.2689999999998</v>
      </c>
      <c r="J685" s="8">
        <v>651</v>
      </c>
      <c r="K685" s="8">
        <v>14965.76151767348</v>
      </c>
      <c r="L685" s="8">
        <v>-5164.8733176734804</v>
      </c>
      <c r="M685" s="8">
        <v>-0.85432850954521389</v>
      </c>
      <c r="O685" s="8">
        <v>48.617339312406578</v>
      </c>
      <c r="P685" s="8">
        <v>9095.0682500000003</v>
      </c>
    </row>
    <row r="686" spans="1:16">
      <c r="A686">
        <v>19</v>
      </c>
      <c r="B686">
        <v>20.3</v>
      </c>
      <c r="C686">
        <v>0</v>
      </c>
      <c r="D686">
        <v>0</v>
      </c>
      <c r="E686">
        <v>0</v>
      </c>
      <c r="F686">
        <v>1</v>
      </c>
      <c r="G686">
        <v>1242.26</v>
      </c>
      <c r="J686" s="8">
        <v>652</v>
      </c>
      <c r="K686" s="8">
        <v>14479.227624776338</v>
      </c>
      <c r="L686" s="8">
        <v>-3899.5166247763391</v>
      </c>
      <c r="M686" s="8">
        <v>-0.64502418957540164</v>
      </c>
      <c r="O686" s="8">
        <v>48.692077727952174</v>
      </c>
      <c r="P686" s="8">
        <v>9101.7980000000007</v>
      </c>
    </row>
    <row r="687" spans="1:16">
      <c r="A687">
        <v>39</v>
      </c>
      <c r="B687">
        <v>35.299999999999997</v>
      </c>
      <c r="C687">
        <v>2</v>
      </c>
      <c r="D687">
        <v>1</v>
      </c>
      <c r="E687">
        <v>0</v>
      </c>
      <c r="F687">
        <v>1</v>
      </c>
      <c r="G687">
        <v>40103.89</v>
      </c>
      <c r="J687" s="8">
        <v>653</v>
      </c>
      <c r="K687" s="8">
        <v>9854.3594220437208</v>
      </c>
      <c r="L687" s="8">
        <v>-1573.7367220437209</v>
      </c>
      <c r="M687" s="8">
        <v>-0.26031386743979384</v>
      </c>
      <c r="O687" s="8">
        <v>48.766816143497763</v>
      </c>
      <c r="P687" s="8">
        <v>9140.9509999999991</v>
      </c>
    </row>
    <row r="688" spans="1:16">
      <c r="A688">
        <v>53</v>
      </c>
      <c r="B688">
        <v>24.32</v>
      </c>
      <c r="C688">
        <v>0</v>
      </c>
      <c r="D688">
        <v>0</v>
      </c>
      <c r="E688">
        <v>0</v>
      </c>
      <c r="F688">
        <v>0</v>
      </c>
      <c r="G688">
        <v>9863.4717999999993</v>
      </c>
      <c r="J688" s="8">
        <v>654</v>
      </c>
      <c r="K688" s="8">
        <v>11777.204239577582</v>
      </c>
      <c r="L688" s="8">
        <v>-3249.6722395775832</v>
      </c>
      <c r="M688" s="8">
        <v>-0.53753257247350139</v>
      </c>
      <c r="O688" s="8">
        <v>48.841554559043352</v>
      </c>
      <c r="P688" s="8">
        <v>9144.5650000000005</v>
      </c>
    </row>
    <row r="689" spans="1:16">
      <c r="A689">
        <v>33</v>
      </c>
      <c r="B689">
        <v>18.5</v>
      </c>
      <c r="C689">
        <v>1</v>
      </c>
      <c r="D689">
        <v>0</v>
      </c>
      <c r="E689">
        <v>0</v>
      </c>
      <c r="F689">
        <v>1</v>
      </c>
      <c r="G689">
        <v>4766.0219999999999</v>
      </c>
      <c r="J689" s="8">
        <v>655</v>
      </c>
      <c r="K689" s="8">
        <v>14059.699951281846</v>
      </c>
      <c r="L689" s="8">
        <v>-1815.1689512818448</v>
      </c>
      <c r="M689" s="8">
        <v>-0.30024949100201814</v>
      </c>
      <c r="O689" s="8">
        <v>48.916292974588941</v>
      </c>
      <c r="P689" s="8">
        <v>9174.1356500000002</v>
      </c>
    </row>
    <row r="690" spans="1:16">
      <c r="A690">
        <v>53</v>
      </c>
      <c r="B690">
        <v>26.41</v>
      </c>
      <c r="C690">
        <v>2</v>
      </c>
      <c r="D690">
        <v>0</v>
      </c>
      <c r="E690">
        <v>0</v>
      </c>
      <c r="F690">
        <v>0</v>
      </c>
      <c r="G690">
        <v>11244.376899999999</v>
      </c>
      <c r="J690" s="8">
        <v>656</v>
      </c>
      <c r="K690" s="8">
        <v>33695.069224839768</v>
      </c>
      <c r="L690" s="8">
        <v>-9027.6502248397665</v>
      </c>
      <c r="M690" s="8">
        <v>-1.4932755339596611</v>
      </c>
      <c r="O690" s="8">
        <v>48.99103139013453</v>
      </c>
      <c r="P690" s="8">
        <v>9182.17</v>
      </c>
    </row>
    <row r="691" spans="1:16">
      <c r="A691">
        <v>42</v>
      </c>
      <c r="B691">
        <v>26.125</v>
      </c>
      <c r="C691">
        <v>2</v>
      </c>
      <c r="D691">
        <v>0</v>
      </c>
      <c r="E691">
        <v>0</v>
      </c>
      <c r="F691">
        <v>0</v>
      </c>
      <c r="G691">
        <v>7729.6457499999997</v>
      </c>
      <c r="J691" s="8">
        <v>657</v>
      </c>
      <c r="K691" s="8">
        <v>8563.9752271730104</v>
      </c>
      <c r="L691" s="8">
        <v>-5153.6512271730098</v>
      </c>
      <c r="M691" s="8">
        <v>-0.85247224875011518</v>
      </c>
      <c r="O691" s="8">
        <v>49.065769805680127</v>
      </c>
      <c r="P691" s="8">
        <v>9193.8384999999998</v>
      </c>
    </row>
    <row r="692" spans="1:16">
      <c r="A692">
        <v>40</v>
      </c>
      <c r="B692">
        <v>41.69</v>
      </c>
      <c r="C692">
        <v>0</v>
      </c>
      <c r="D692">
        <v>0</v>
      </c>
      <c r="E692">
        <v>1</v>
      </c>
      <c r="F692">
        <v>0</v>
      </c>
      <c r="G692">
        <v>5438.7491</v>
      </c>
      <c r="J692" s="8">
        <v>658</v>
      </c>
      <c r="K692" s="8">
        <v>6944.5318524287104</v>
      </c>
      <c r="L692" s="8">
        <v>-2885.8194024287104</v>
      </c>
      <c r="M692" s="8">
        <v>-0.47734719464603198</v>
      </c>
      <c r="O692" s="8">
        <v>49.140508221225716</v>
      </c>
      <c r="P692" s="8">
        <v>9222.4025999999994</v>
      </c>
    </row>
    <row r="693" spans="1:16">
      <c r="A693">
        <v>47</v>
      </c>
      <c r="B693">
        <v>24.1</v>
      </c>
      <c r="C693">
        <v>1</v>
      </c>
      <c r="D693">
        <v>0</v>
      </c>
      <c r="E693">
        <v>0</v>
      </c>
      <c r="F693">
        <v>1</v>
      </c>
      <c r="G693">
        <v>26236.579969999999</v>
      </c>
      <c r="J693" s="8">
        <v>659</v>
      </c>
      <c r="K693" s="8">
        <v>12803.078788323388</v>
      </c>
      <c r="L693" s="8">
        <v>13589.18150167661</v>
      </c>
      <c r="M693" s="8">
        <v>2.2478044405349191</v>
      </c>
      <c r="O693" s="8">
        <v>49.215246636771305</v>
      </c>
      <c r="P693" s="8">
        <v>9225.2564000000002</v>
      </c>
    </row>
    <row r="694" spans="1:16">
      <c r="A694">
        <v>27</v>
      </c>
      <c r="B694">
        <v>31.13</v>
      </c>
      <c r="C694">
        <v>1</v>
      </c>
      <c r="D694">
        <v>1</v>
      </c>
      <c r="E694">
        <v>1</v>
      </c>
      <c r="F694">
        <v>0</v>
      </c>
      <c r="G694">
        <v>34806.467700000001</v>
      </c>
      <c r="J694" s="8">
        <v>660</v>
      </c>
      <c r="K694" s="8">
        <v>14117.94922723675</v>
      </c>
      <c r="L694" s="8">
        <v>276.44892276325118</v>
      </c>
      <c r="M694" s="8">
        <v>4.5727781036088391E-2</v>
      </c>
      <c r="O694" s="8">
        <v>49.289985052316894</v>
      </c>
      <c r="P694" s="8">
        <v>9249.4951999999994</v>
      </c>
    </row>
    <row r="695" spans="1:16">
      <c r="A695">
        <v>21</v>
      </c>
      <c r="B695">
        <v>27.36</v>
      </c>
      <c r="C695">
        <v>0</v>
      </c>
      <c r="D695">
        <v>0</v>
      </c>
      <c r="E695">
        <v>0</v>
      </c>
      <c r="F695">
        <v>0</v>
      </c>
      <c r="G695">
        <v>2104.1134000000002</v>
      </c>
      <c r="J695" s="8">
        <v>661</v>
      </c>
      <c r="K695" s="8">
        <v>13656.998113314728</v>
      </c>
      <c r="L695" s="8">
        <v>-7221.3744133147284</v>
      </c>
      <c r="M695" s="8">
        <v>-1.1944970689376242</v>
      </c>
      <c r="O695" s="8">
        <v>49.364723467862483</v>
      </c>
      <c r="P695" s="8">
        <v>9264.7970000000005</v>
      </c>
    </row>
    <row r="696" spans="1:16">
      <c r="A696">
        <v>47</v>
      </c>
      <c r="B696">
        <v>36.200000000000003</v>
      </c>
      <c r="C696">
        <v>1</v>
      </c>
      <c r="D696">
        <v>0</v>
      </c>
      <c r="E696">
        <v>0</v>
      </c>
      <c r="F696">
        <v>1</v>
      </c>
      <c r="G696">
        <v>8068.1850000000004</v>
      </c>
      <c r="J696" s="8">
        <v>662</v>
      </c>
      <c r="K696" s="8">
        <v>10217.675538748821</v>
      </c>
      <c r="L696" s="8">
        <v>11974.761571251178</v>
      </c>
      <c r="M696" s="8">
        <v>1.9807611099229441</v>
      </c>
      <c r="O696" s="8">
        <v>49.439461883408079</v>
      </c>
      <c r="P696" s="8">
        <v>9282.4806000000008</v>
      </c>
    </row>
    <row r="697" spans="1:16">
      <c r="A697">
        <v>20</v>
      </c>
      <c r="B697">
        <v>32.395000000000003</v>
      </c>
      <c r="C697">
        <v>1</v>
      </c>
      <c r="D697">
        <v>0</v>
      </c>
      <c r="E697">
        <v>0</v>
      </c>
      <c r="F697">
        <v>0</v>
      </c>
      <c r="G697">
        <v>2362.2290499999999</v>
      </c>
      <c r="J697" s="8">
        <v>663</v>
      </c>
      <c r="K697" s="8">
        <v>7211.1139055402673</v>
      </c>
      <c r="L697" s="8">
        <v>-2062.5613055402673</v>
      </c>
      <c r="M697" s="8">
        <v>-0.34117098670710244</v>
      </c>
      <c r="O697" s="8">
        <v>49.514200298953668</v>
      </c>
      <c r="P697" s="8">
        <v>9283.5619999999999</v>
      </c>
    </row>
    <row r="698" spans="1:16">
      <c r="A698">
        <v>24</v>
      </c>
      <c r="B698">
        <v>23.655000000000001</v>
      </c>
      <c r="C698">
        <v>0</v>
      </c>
      <c r="D698">
        <v>0</v>
      </c>
      <c r="E698">
        <v>0</v>
      </c>
      <c r="F698">
        <v>0</v>
      </c>
      <c r="G698">
        <v>2352.9684499999998</v>
      </c>
      <c r="J698" s="8">
        <v>664</v>
      </c>
      <c r="K698" s="8">
        <v>3000.9302801671174</v>
      </c>
      <c r="L698" s="8">
        <v>-1864.5308801671174</v>
      </c>
      <c r="M698" s="8">
        <v>-0.30841451278261584</v>
      </c>
      <c r="O698" s="8">
        <v>49.588938714499257</v>
      </c>
      <c r="P698" s="8">
        <v>9288.0267000000003</v>
      </c>
    </row>
    <row r="699" spans="1:16">
      <c r="A699">
        <v>27</v>
      </c>
      <c r="B699">
        <v>34.799999999999997</v>
      </c>
      <c r="C699">
        <v>1</v>
      </c>
      <c r="D699">
        <v>0</v>
      </c>
      <c r="E699">
        <v>0</v>
      </c>
      <c r="F699">
        <v>1</v>
      </c>
      <c r="G699">
        <v>3577.9989999999998</v>
      </c>
      <c r="J699" s="8">
        <v>665</v>
      </c>
      <c r="K699" s="8">
        <v>35053.796140267186</v>
      </c>
      <c r="L699" s="8">
        <v>-8015.8820402671845</v>
      </c>
      <c r="M699" s="8">
        <v>-1.3259176237136605</v>
      </c>
      <c r="O699" s="8">
        <v>49.663677130044846</v>
      </c>
      <c r="P699" s="8">
        <v>9290.1394999999993</v>
      </c>
    </row>
    <row r="700" spans="1:16">
      <c r="A700">
        <v>26</v>
      </c>
      <c r="B700">
        <v>40.185000000000002</v>
      </c>
      <c r="C700">
        <v>0</v>
      </c>
      <c r="D700">
        <v>0</v>
      </c>
      <c r="E700">
        <v>0</v>
      </c>
      <c r="F700">
        <v>0</v>
      </c>
      <c r="G700">
        <v>3201.2451500000002</v>
      </c>
      <c r="J700" s="8">
        <v>666</v>
      </c>
      <c r="K700" s="8">
        <v>35703.075140406108</v>
      </c>
      <c r="L700" s="8">
        <v>6857.3552595938891</v>
      </c>
      <c r="M700" s="8">
        <v>1.1342841804665627</v>
      </c>
      <c r="O700" s="8">
        <v>49.738415545590435</v>
      </c>
      <c r="P700" s="8">
        <v>9301.8935500000007</v>
      </c>
    </row>
    <row r="701" spans="1:16">
      <c r="A701">
        <v>53</v>
      </c>
      <c r="B701">
        <v>32.299999999999997</v>
      </c>
      <c r="C701">
        <v>2</v>
      </c>
      <c r="D701">
        <v>0</v>
      </c>
      <c r="E701">
        <v>0</v>
      </c>
      <c r="F701">
        <v>0</v>
      </c>
      <c r="G701">
        <v>29186.482360000002</v>
      </c>
      <c r="J701" s="8">
        <v>667</v>
      </c>
      <c r="K701" s="8">
        <v>9835.7359257081316</v>
      </c>
      <c r="L701" s="8">
        <v>-1132.2799257081315</v>
      </c>
      <c r="M701" s="8">
        <v>-0.18729191633957282</v>
      </c>
      <c r="O701" s="8">
        <v>49.813153961136031</v>
      </c>
      <c r="P701" s="8">
        <v>9304.7019</v>
      </c>
    </row>
    <row r="702" spans="1:16">
      <c r="A702">
        <v>41</v>
      </c>
      <c r="B702">
        <v>35.75</v>
      </c>
      <c r="C702">
        <v>1</v>
      </c>
      <c r="D702">
        <v>1</v>
      </c>
      <c r="E702">
        <v>1</v>
      </c>
      <c r="F702">
        <v>0</v>
      </c>
      <c r="G702">
        <v>40273.645499999999</v>
      </c>
      <c r="J702" s="8">
        <v>668</v>
      </c>
      <c r="K702" s="8">
        <v>34000.806156304265</v>
      </c>
      <c r="L702" s="8">
        <v>6002.5260936957347</v>
      </c>
      <c r="M702" s="8">
        <v>0.99288576035071074</v>
      </c>
      <c r="O702" s="8">
        <v>49.88789237668162</v>
      </c>
      <c r="P702" s="8">
        <v>9361.3268000000007</v>
      </c>
    </row>
    <row r="703" spans="1:16">
      <c r="A703">
        <v>56</v>
      </c>
      <c r="B703">
        <v>33.725000000000001</v>
      </c>
      <c r="C703">
        <v>0</v>
      </c>
      <c r="D703">
        <v>0</v>
      </c>
      <c r="E703">
        <v>0</v>
      </c>
      <c r="F703">
        <v>0</v>
      </c>
      <c r="G703">
        <v>10976.24575</v>
      </c>
      <c r="J703" s="8">
        <v>669</v>
      </c>
      <c r="K703" s="8">
        <v>38454.491046817915</v>
      </c>
      <c r="L703" s="8">
        <v>7255.7168031820838</v>
      </c>
      <c r="M703" s="8">
        <v>1.2001776889538407</v>
      </c>
      <c r="O703" s="8">
        <v>49.962630792227209</v>
      </c>
      <c r="P703" s="8">
        <v>9377.9046999999991</v>
      </c>
    </row>
    <row r="704" spans="1:16">
      <c r="A704">
        <v>23</v>
      </c>
      <c r="B704">
        <v>39.270000000000003</v>
      </c>
      <c r="C704">
        <v>2</v>
      </c>
      <c r="D704">
        <v>0</v>
      </c>
      <c r="E704">
        <v>1</v>
      </c>
      <c r="F704">
        <v>0</v>
      </c>
      <c r="G704">
        <v>3500.6122999999998</v>
      </c>
      <c r="J704" s="8">
        <v>670</v>
      </c>
      <c r="K704" s="8">
        <v>7822.8458796160749</v>
      </c>
      <c r="L704" s="8">
        <v>-1322.6099796160752</v>
      </c>
      <c r="M704" s="8">
        <v>-0.21877466166082282</v>
      </c>
      <c r="O704" s="8">
        <v>50.037369207772798</v>
      </c>
      <c r="P704" s="8">
        <v>9386.1612999999998</v>
      </c>
    </row>
    <row r="705" spans="1:16">
      <c r="A705">
        <v>21</v>
      </c>
      <c r="B705">
        <v>34.869999999999997</v>
      </c>
      <c r="C705">
        <v>0</v>
      </c>
      <c r="D705">
        <v>0</v>
      </c>
      <c r="E705">
        <v>1</v>
      </c>
      <c r="F705">
        <v>0</v>
      </c>
      <c r="G705">
        <v>2020.5523000000001</v>
      </c>
      <c r="J705" s="8">
        <v>671</v>
      </c>
      <c r="K705" s="8">
        <v>6791.8790113356199</v>
      </c>
      <c r="L705" s="8">
        <v>-1954.2967113356199</v>
      </c>
      <c r="M705" s="8">
        <v>-0.32326279734515356</v>
      </c>
      <c r="O705" s="8">
        <v>50.112107623318387</v>
      </c>
      <c r="P705" s="8">
        <v>9391.3459999999995</v>
      </c>
    </row>
    <row r="706" spans="1:16">
      <c r="A706">
        <v>50</v>
      </c>
      <c r="B706">
        <v>44.744999999999997</v>
      </c>
      <c r="C706">
        <v>0</v>
      </c>
      <c r="D706">
        <v>0</v>
      </c>
      <c r="E706">
        <v>0</v>
      </c>
      <c r="F706">
        <v>0</v>
      </c>
      <c r="G706">
        <v>9541.6955500000004</v>
      </c>
      <c r="J706" s="8">
        <v>672</v>
      </c>
      <c r="K706" s="8">
        <v>5839.8668820467246</v>
      </c>
      <c r="L706" s="8">
        <v>-1896.2714820467245</v>
      </c>
      <c r="M706" s="8">
        <v>-0.31366476761521406</v>
      </c>
      <c r="O706" s="8">
        <v>50.186846038863983</v>
      </c>
      <c r="P706" s="8">
        <v>9411.0049999999992</v>
      </c>
    </row>
    <row r="707" spans="1:16">
      <c r="A707">
        <v>53</v>
      </c>
      <c r="B707">
        <v>41.47</v>
      </c>
      <c r="C707">
        <v>0</v>
      </c>
      <c r="D707">
        <v>0</v>
      </c>
      <c r="E707">
        <v>1</v>
      </c>
      <c r="F707">
        <v>0</v>
      </c>
      <c r="G707">
        <v>9504.3102999999992</v>
      </c>
      <c r="J707" s="8">
        <v>673</v>
      </c>
      <c r="K707" s="8">
        <v>6286.0256258753825</v>
      </c>
      <c r="L707" s="8">
        <v>-1886.2946258753827</v>
      </c>
      <c r="M707" s="8">
        <v>-0.31201448267334664</v>
      </c>
      <c r="O707" s="8">
        <v>50.261584454409572</v>
      </c>
      <c r="P707" s="8">
        <v>9414.92</v>
      </c>
    </row>
    <row r="708" spans="1:16">
      <c r="A708">
        <v>34</v>
      </c>
      <c r="B708">
        <v>26.41</v>
      </c>
      <c r="C708">
        <v>1</v>
      </c>
      <c r="D708">
        <v>0</v>
      </c>
      <c r="E708">
        <v>0</v>
      </c>
      <c r="F708">
        <v>0</v>
      </c>
      <c r="G708">
        <v>5385.3379000000004</v>
      </c>
      <c r="J708" s="8">
        <v>674</v>
      </c>
      <c r="K708" s="8">
        <v>8018.0641408479178</v>
      </c>
      <c r="L708" s="8">
        <v>-1832.7433408479174</v>
      </c>
      <c r="M708" s="8">
        <v>-0.30315649396620953</v>
      </c>
      <c r="O708" s="8">
        <v>50.336322869955161</v>
      </c>
      <c r="P708" s="8">
        <v>9432.9253000000008</v>
      </c>
    </row>
    <row r="709" spans="1:16">
      <c r="A709">
        <v>47</v>
      </c>
      <c r="B709">
        <v>29.545000000000002</v>
      </c>
      <c r="C709">
        <v>1</v>
      </c>
      <c r="D709">
        <v>0</v>
      </c>
      <c r="E709">
        <v>0</v>
      </c>
      <c r="F709">
        <v>0</v>
      </c>
      <c r="G709">
        <v>8930.9345499999999</v>
      </c>
      <c r="J709" s="8">
        <v>675</v>
      </c>
      <c r="K709" s="8">
        <v>37934.360512523839</v>
      </c>
      <c r="L709" s="8">
        <v>8266.6245874761589</v>
      </c>
      <c r="M709" s="8">
        <v>1.3673932792546386</v>
      </c>
      <c r="O709" s="8">
        <v>50.41106128550075</v>
      </c>
      <c r="P709" s="8">
        <v>9447.2503500000003</v>
      </c>
    </row>
    <row r="710" spans="1:16">
      <c r="A710">
        <v>33</v>
      </c>
      <c r="B710">
        <v>32.9</v>
      </c>
      <c r="C710">
        <v>2</v>
      </c>
      <c r="D710">
        <v>0</v>
      </c>
      <c r="E710">
        <v>0</v>
      </c>
      <c r="F710">
        <v>1</v>
      </c>
      <c r="G710">
        <v>5375.0379999999996</v>
      </c>
      <c r="J710" s="8">
        <v>676</v>
      </c>
      <c r="K710" s="8">
        <v>6638.3636716858928</v>
      </c>
      <c r="L710" s="8">
        <v>584.42257831410734</v>
      </c>
      <c r="M710" s="8">
        <v>9.6670109713468677E-2</v>
      </c>
      <c r="O710" s="8">
        <v>50.485799701046339</v>
      </c>
      <c r="P710" s="8">
        <v>9447.3824000000004</v>
      </c>
    </row>
    <row r="711" spans="1:16">
      <c r="A711">
        <v>51</v>
      </c>
      <c r="B711">
        <v>38.06</v>
      </c>
      <c r="C711">
        <v>0</v>
      </c>
      <c r="D711">
        <v>1</v>
      </c>
      <c r="E711">
        <v>1</v>
      </c>
      <c r="F711">
        <v>0</v>
      </c>
      <c r="G711">
        <v>44400.4064</v>
      </c>
      <c r="J711" s="8">
        <v>677</v>
      </c>
      <c r="K711" s="8">
        <v>16346.084709893119</v>
      </c>
      <c r="L711" s="8">
        <v>-3860.2838098931188</v>
      </c>
      <c r="M711" s="8">
        <v>-0.6385346379053245</v>
      </c>
      <c r="O711" s="8">
        <v>50.560538116591935</v>
      </c>
      <c r="P711" s="8">
        <v>9487.6442000000006</v>
      </c>
    </row>
    <row r="712" spans="1:16">
      <c r="A712">
        <v>49</v>
      </c>
      <c r="B712">
        <v>28.69</v>
      </c>
      <c r="C712">
        <v>3</v>
      </c>
      <c r="D712">
        <v>0</v>
      </c>
      <c r="E712">
        <v>0</v>
      </c>
      <c r="F712">
        <v>0</v>
      </c>
      <c r="G712">
        <v>10264.4421</v>
      </c>
      <c r="J712" s="8">
        <v>678</v>
      </c>
      <c r="K712" s="8">
        <v>39129.914211230411</v>
      </c>
      <c r="L712" s="8">
        <v>7000.6122887695892</v>
      </c>
      <c r="M712" s="8">
        <v>1.1579805146629416</v>
      </c>
      <c r="O712" s="8">
        <v>50.635276532137524</v>
      </c>
      <c r="P712" s="8">
        <v>9500.5730500000009</v>
      </c>
    </row>
    <row r="713" spans="1:16">
      <c r="A713">
        <v>31</v>
      </c>
      <c r="B713">
        <v>30.495000000000001</v>
      </c>
      <c r="C713">
        <v>3</v>
      </c>
      <c r="D713">
        <v>0</v>
      </c>
      <c r="E713">
        <v>0</v>
      </c>
      <c r="F713">
        <v>0</v>
      </c>
      <c r="G713">
        <v>6113.2310500000003</v>
      </c>
      <c r="J713" s="8">
        <v>679</v>
      </c>
      <c r="K713" s="8">
        <v>15083.814825946587</v>
      </c>
      <c r="L713" s="8">
        <v>-2720.2678259465865</v>
      </c>
      <c r="M713" s="8">
        <v>-0.44996308996627904</v>
      </c>
      <c r="O713" s="8">
        <v>50.710014947683113</v>
      </c>
      <c r="P713" s="8">
        <v>9504.3102999999992</v>
      </c>
    </row>
    <row r="714" spans="1:16">
      <c r="A714">
        <v>36</v>
      </c>
      <c r="B714">
        <v>27.74</v>
      </c>
      <c r="C714">
        <v>0</v>
      </c>
      <c r="D714">
        <v>0</v>
      </c>
      <c r="E714">
        <v>0</v>
      </c>
      <c r="F714">
        <v>0</v>
      </c>
      <c r="G714">
        <v>5469.0065999999997</v>
      </c>
      <c r="J714" s="8">
        <v>680</v>
      </c>
      <c r="K714" s="8">
        <v>9220.7251322187913</v>
      </c>
      <c r="L714" s="8">
        <v>936.05806778120859</v>
      </c>
      <c r="M714" s="8">
        <v>0.15483459994242771</v>
      </c>
      <c r="O714" s="8">
        <v>50.784753363228702</v>
      </c>
      <c r="P714" s="8">
        <v>9541.6955500000004</v>
      </c>
    </row>
    <row r="715" spans="1:16">
      <c r="A715">
        <v>18</v>
      </c>
      <c r="B715">
        <v>35.200000000000003</v>
      </c>
      <c r="C715">
        <v>1</v>
      </c>
      <c r="D715">
        <v>0</v>
      </c>
      <c r="E715">
        <v>1</v>
      </c>
      <c r="F715">
        <v>0</v>
      </c>
      <c r="G715">
        <v>1727.54</v>
      </c>
      <c r="J715" s="8">
        <v>681</v>
      </c>
      <c r="K715" s="8">
        <v>-1187.0900942741832</v>
      </c>
      <c r="L715" s="8">
        <v>3772.359094274183</v>
      </c>
      <c r="M715" s="8">
        <v>0.6239908946948427</v>
      </c>
      <c r="O715" s="8">
        <v>50.859491778774292</v>
      </c>
      <c r="P715" s="8">
        <v>9549.5650999999998</v>
      </c>
    </row>
    <row r="716" spans="1:16">
      <c r="A716">
        <v>50</v>
      </c>
      <c r="B716">
        <v>23.54</v>
      </c>
      <c r="C716">
        <v>2</v>
      </c>
      <c r="D716">
        <v>0</v>
      </c>
      <c r="E716">
        <v>1</v>
      </c>
      <c r="F716">
        <v>0</v>
      </c>
      <c r="G716">
        <v>10107.220600000001</v>
      </c>
      <c r="J716" s="8">
        <v>682</v>
      </c>
      <c r="K716" s="8">
        <v>-1190.5871492188464</v>
      </c>
      <c r="L716" s="8">
        <v>2432.8471492188464</v>
      </c>
      <c r="M716" s="8">
        <v>0.40242045663178017</v>
      </c>
      <c r="O716" s="8">
        <v>50.934230194319888</v>
      </c>
      <c r="P716" s="8">
        <v>9563.0290000000005</v>
      </c>
    </row>
    <row r="717" spans="1:16">
      <c r="A717">
        <v>43</v>
      </c>
      <c r="B717">
        <v>30.684999999999999</v>
      </c>
      <c r="C717">
        <v>2</v>
      </c>
      <c r="D717">
        <v>0</v>
      </c>
      <c r="E717">
        <v>0</v>
      </c>
      <c r="F717">
        <v>0</v>
      </c>
      <c r="G717">
        <v>8310.8391499999998</v>
      </c>
      <c r="J717" s="8">
        <v>683</v>
      </c>
      <c r="K717" s="8">
        <v>33816.123906063563</v>
      </c>
      <c r="L717" s="8">
        <v>6287.7660939364359</v>
      </c>
      <c r="M717" s="8">
        <v>1.0400676851105002</v>
      </c>
      <c r="O717" s="8">
        <v>51.008968609865477</v>
      </c>
      <c r="P717" s="8">
        <v>9566.9909000000007</v>
      </c>
    </row>
    <row r="718" spans="1:16">
      <c r="A718">
        <v>20</v>
      </c>
      <c r="B718">
        <v>40.47</v>
      </c>
      <c r="C718">
        <v>0</v>
      </c>
      <c r="D718">
        <v>0</v>
      </c>
      <c r="E718">
        <v>0</v>
      </c>
      <c r="F718">
        <v>0</v>
      </c>
      <c r="G718">
        <v>1984.4532999999999</v>
      </c>
      <c r="J718" s="8">
        <v>684</v>
      </c>
      <c r="K718" s="8">
        <v>9691.7135274744451</v>
      </c>
      <c r="L718" s="8">
        <v>171.75827252555428</v>
      </c>
      <c r="M718" s="8">
        <v>2.8410762460852695E-2</v>
      </c>
      <c r="O718" s="8">
        <v>51.083707025411066</v>
      </c>
      <c r="P718" s="8">
        <v>9583.8932999999997</v>
      </c>
    </row>
    <row r="719" spans="1:16">
      <c r="A719">
        <v>24</v>
      </c>
      <c r="B719">
        <v>22.6</v>
      </c>
      <c r="C719">
        <v>0</v>
      </c>
      <c r="D719">
        <v>0</v>
      </c>
      <c r="E719">
        <v>0</v>
      </c>
      <c r="F719">
        <v>1</v>
      </c>
      <c r="G719">
        <v>2457.502</v>
      </c>
      <c r="J719" s="8">
        <v>685</v>
      </c>
      <c r="K719" s="8">
        <v>2269.4920614323073</v>
      </c>
      <c r="L719" s="8">
        <v>2496.5299385676926</v>
      </c>
      <c r="M719" s="8">
        <v>0.41295431083531153</v>
      </c>
      <c r="O719" s="8">
        <v>51.158445440956655</v>
      </c>
      <c r="P719" s="8">
        <v>9617.6624499999998</v>
      </c>
    </row>
    <row r="720" spans="1:16">
      <c r="A720">
        <v>60</v>
      </c>
      <c r="B720">
        <v>28.9</v>
      </c>
      <c r="C720">
        <v>0</v>
      </c>
      <c r="D720">
        <v>0</v>
      </c>
      <c r="E720">
        <v>0</v>
      </c>
      <c r="F720">
        <v>1</v>
      </c>
      <c r="G720">
        <v>12146.971</v>
      </c>
      <c r="J720" s="8">
        <v>686</v>
      </c>
      <c r="K720" s="8">
        <v>11342.562205906108</v>
      </c>
      <c r="L720" s="8">
        <v>-98.185305906108624</v>
      </c>
      <c r="M720" s="8">
        <v>-1.6240960986782068E-2</v>
      </c>
      <c r="O720" s="8">
        <v>51.233183856502244</v>
      </c>
      <c r="P720" s="8">
        <v>9620.3307000000004</v>
      </c>
    </row>
    <row r="721" spans="1:16">
      <c r="A721">
        <v>49</v>
      </c>
      <c r="B721">
        <v>22.61</v>
      </c>
      <c r="C721">
        <v>1</v>
      </c>
      <c r="D721">
        <v>0</v>
      </c>
      <c r="E721">
        <v>0</v>
      </c>
      <c r="F721">
        <v>0</v>
      </c>
      <c r="G721">
        <v>9566.9909000000007</v>
      </c>
      <c r="J721" s="8">
        <v>687</v>
      </c>
      <c r="K721" s="8">
        <v>8418.9791286319451</v>
      </c>
      <c r="L721" s="8">
        <v>-689.33337863194538</v>
      </c>
      <c r="M721" s="8">
        <v>-0.11402354360390672</v>
      </c>
      <c r="O721" s="8">
        <v>51.30792227204784</v>
      </c>
      <c r="P721" s="8">
        <v>9625.92</v>
      </c>
    </row>
    <row r="722" spans="1:16">
      <c r="A722">
        <v>60</v>
      </c>
      <c r="B722">
        <v>24.32</v>
      </c>
      <c r="C722">
        <v>1</v>
      </c>
      <c r="D722">
        <v>0</v>
      </c>
      <c r="E722">
        <v>0</v>
      </c>
      <c r="F722">
        <v>0</v>
      </c>
      <c r="G722">
        <v>13112.604799999999</v>
      </c>
      <c r="J722" s="8">
        <v>688</v>
      </c>
      <c r="K722" s="8">
        <v>11374.360791822748</v>
      </c>
      <c r="L722" s="8">
        <v>-5935.6116918227481</v>
      </c>
      <c r="M722" s="8">
        <v>-0.98181736085606275</v>
      </c>
      <c r="O722" s="8">
        <v>51.382660687593429</v>
      </c>
      <c r="P722" s="8">
        <v>9630.3970000000008</v>
      </c>
    </row>
    <row r="723" spans="1:16">
      <c r="A723">
        <v>51</v>
      </c>
      <c r="B723">
        <v>36.67</v>
      </c>
      <c r="C723">
        <v>2</v>
      </c>
      <c r="D723">
        <v>0</v>
      </c>
      <c r="E723">
        <v>0</v>
      </c>
      <c r="F723">
        <v>0</v>
      </c>
      <c r="G723">
        <v>10848.1343</v>
      </c>
      <c r="J723" s="8">
        <v>689</v>
      </c>
      <c r="K723" s="8">
        <v>7763.9730046868208</v>
      </c>
      <c r="L723" s="8">
        <v>18472.606965313178</v>
      </c>
      <c r="M723" s="8">
        <v>3.0555782892269283</v>
      </c>
      <c r="O723" s="8">
        <v>51.457399103139018</v>
      </c>
      <c r="P723" s="8">
        <v>9634.5380000000005</v>
      </c>
    </row>
    <row r="724" spans="1:16">
      <c r="A724">
        <v>58</v>
      </c>
      <c r="B724">
        <v>33.44</v>
      </c>
      <c r="C724">
        <v>0</v>
      </c>
      <c r="D724">
        <v>0</v>
      </c>
      <c r="E724">
        <v>0</v>
      </c>
      <c r="F724">
        <v>0</v>
      </c>
      <c r="G724">
        <v>12231.613600000001</v>
      </c>
      <c r="J724" s="8">
        <v>690</v>
      </c>
      <c r="K724" s="8">
        <v>28772.644296286839</v>
      </c>
      <c r="L724" s="8">
        <v>6033.8234037131624</v>
      </c>
      <c r="M724" s="8">
        <v>0.99806268969154655</v>
      </c>
      <c r="O724" s="8">
        <v>51.532137518684607</v>
      </c>
      <c r="P724" s="8">
        <v>9644.2525000000005</v>
      </c>
    </row>
    <row r="725" spans="1:16">
      <c r="A725">
        <v>51</v>
      </c>
      <c r="B725">
        <v>40.659999999999997</v>
      </c>
      <c r="C725">
        <v>0</v>
      </c>
      <c r="D725">
        <v>0</v>
      </c>
      <c r="E725">
        <v>0</v>
      </c>
      <c r="F725">
        <v>0</v>
      </c>
      <c r="G725">
        <v>9875.6803999999993</v>
      </c>
      <c r="J725" s="8">
        <v>691</v>
      </c>
      <c r="K725" s="8">
        <v>2496.9786850615583</v>
      </c>
      <c r="L725" s="8">
        <v>-392.8652850615581</v>
      </c>
      <c r="M725" s="8">
        <v>-6.4984365113118378E-2</v>
      </c>
      <c r="O725" s="8">
        <v>51.606875934230196</v>
      </c>
      <c r="P725" s="8">
        <v>9704.6680500000002</v>
      </c>
    </row>
    <row r="726" spans="1:16">
      <c r="A726">
        <v>53</v>
      </c>
      <c r="B726">
        <v>36.6</v>
      </c>
      <c r="C726">
        <v>3</v>
      </c>
      <c r="D726">
        <v>0</v>
      </c>
      <c r="E726">
        <v>0</v>
      </c>
      <c r="F726">
        <v>1</v>
      </c>
      <c r="G726">
        <v>11264.540999999999</v>
      </c>
      <c r="J726" s="8">
        <v>692</v>
      </c>
      <c r="K726" s="8">
        <v>11861.533154954699</v>
      </c>
      <c r="L726" s="8">
        <v>-3793.3481549546987</v>
      </c>
      <c r="M726" s="8">
        <v>-0.62746272291308369</v>
      </c>
      <c r="O726" s="8">
        <v>51.681614349775792</v>
      </c>
      <c r="P726" s="8">
        <v>9715.8410000000003</v>
      </c>
    </row>
    <row r="727" spans="1:16">
      <c r="A727">
        <v>62</v>
      </c>
      <c r="B727">
        <v>37.4</v>
      </c>
      <c r="C727">
        <v>0</v>
      </c>
      <c r="D727">
        <v>0</v>
      </c>
      <c r="E727">
        <v>0</v>
      </c>
      <c r="F727">
        <v>1</v>
      </c>
      <c r="G727">
        <v>12979.358</v>
      </c>
      <c r="J727" s="8">
        <v>693</v>
      </c>
      <c r="K727" s="8">
        <v>4416.5755592365649</v>
      </c>
      <c r="L727" s="8">
        <v>-2054.346509236565</v>
      </c>
      <c r="M727" s="8">
        <v>-0.33981216641264439</v>
      </c>
      <c r="O727" s="8">
        <v>51.756352765321381</v>
      </c>
      <c r="P727" s="8">
        <v>9722.7695000000003</v>
      </c>
    </row>
    <row r="728" spans="1:16">
      <c r="A728">
        <v>19</v>
      </c>
      <c r="B728">
        <v>35.4</v>
      </c>
      <c r="C728">
        <v>0</v>
      </c>
      <c r="D728">
        <v>0</v>
      </c>
      <c r="E728">
        <v>0</v>
      </c>
      <c r="F728">
        <v>1</v>
      </c>
      <c r="G728">
        <v>1263.249</v>
      </c>
      <c r="J728" s="8">
        <v>694</v>
      </c>
      <c r="K728" s="8">
        <v>2013.3317117513079</v>
      </c>
      <c r="L728" s="8">
        <v>339.63673824869193</v>
      </c>
      <c r="M728" s="8">
        <v>5.6179760959849875E-2</v>
      </c>
      <c r="O728" s="8">
        <v>51.83109118086697</v>
      </c>
      <c r="P728" s="8">
        <v>9724.5300000000007</v>
      </c>
    </row>
    <row r="729" spans="1:16">
      <c r="A729">
        <v>50</v>
      </c>
      <c r="B729">
        <v>27.074999999999999</v>
      </c>
      <c r="C729">
        <v>1</v>
      </c>
      <c r="D729">
        <v>0</v>
      </c>
      <c r="E729">
        <v>0</v>
      </c>
      <c r="F729">
        <v>0</v>
      </c>
      <c r="G729">
        <v>10106.134249999999</v>
      </c>
      <c r="J729" s="8">
        <v>695</v>
      </c>
      <c r="K729" s="8">
        <v>6247.3074738281312</v>
      </c>
      <c r="L729" s="8">
        <v>-2669.3084738281314</v>
      </c>
      <c r="M729" s="8">
        <v>-0.44153383630118426</v>
      </c>
      <c r="O729" s="8">
        <v>51.905829596412559</v>
      </c>
      <c r="P729" s="8">
        <v>9748.9105999999992</v>
      </c>
    </row>
    <row r="730" spans="1:16">
      <c r="A730">
        <v>30</v>
      </c>
      <c r="B730">
        <v>39.049999999999997</v>
      </c>
      <c r="C730">
        <v>3</v>
      </c>
      <c r="D730">
        <v>1</v>
      </c>
      <c r="E730">
        <v>1</v>
      </c>
      <c r="F730">
        <v>0</v>
      </c>
      <c r="G730">
        <v>40932.429499999998</v>
      </c>
      <c r="J730" s="8">
        <v>696</v>
      </c>
      <c r="K730" s="8">
        <v>8125.0857561359089</v>
      </c>
      <c r="L730" s="8">
        <v>-4923.8406061359092</v>
      </c>
      <c r="M730" s="8">
        <v>-0.81445897073292561</v>
      </c>
      <c r="O730" s="8">
        <v>51.980568011958148</v>
      </c>
      <c r="P730" s="8">
        <v>9778.3472000000002</v>
      </c>
    </row>
    <row r="731" spans="1:16">
      <c r="A731">
        <v>41</v>
      </c>
      <c r="B731">
        <v>28.405000000000001</v>
      </c>
      <c r="C731">
        <v>1</v>
      </c>
      <c r="D731">
        <v>0</v>
      </c>
      <c r="E731">
        <v>0</v>
      </c>
      <c r="F731">
        <v>0</v>
      </c>
      <c r="G731">
        <v>6664.68595</v>
      </c>
      <c r="J731" s="8">
        <v>697</v>
      </c>
      <c r="K731" s="8">
        <v>13337.159667482785</v>
      </c>
      <c r="L731" s="8">
        <v>15849.322692517217</v>
      </c>
      <c r="M731" s="8">
        <v>2.6216573767386624</v>
      </c>
      <c r="O731" s="8">
        <v>52.055306427503744</v>
      </c>
      <c r="P731" s="8">
        <v>9788.8659000000007</v>
      </c>
    </row>
    <row r="732" spans="1:16">
      <c r="A732">
        <v>29</v>
      </c>
      <c r="B732">
        <v>21.754999999999999</v>
      </c>
      <c r="C732">
        <v>1</v>
      </c>
      <c r="D732">
        <v>1</v>
      </c>
      <c r="E732">
        <v>0</v>
      </c>
      <c r="F732">
        <v>0</v>
      </c>
      <c r="G732">
        <v>16657.71745</v>
      </c>
      <c r="J732" s="8">
        <v>698</v>
      </c>
      <c r="K732" s="8">
        <v>33935.256731503127</v>
      </c>
      <c r="L732" s="8">
        <v>6338.3887684968722</v>
      </c>
      <c r="M732" s="8">
        <v>1.0484412484965411</v>
      </c>
      <c r="O732" s="8">
        <v>52.130044843049333</v>
      </c>
      <c r="P732" s="8">
        <v>9800.8881999999994</v>
      </c>
    </row>
    <row r="733" spans="1:16">
      <c r="A733">
        <v>18</v>
      </c>
      <c r="B733">
        <v>40.28</v>
      </c>
      <c r="C733">
        <v>0</v>
      </c>
      <c r="D733">
        <v>0</v>
      </c>
      <c r="E733">
        <v>0</v>
      </c>
      <c r="F733">
        <v>0</v>
      </c>
      <c r="G733">
        <v>2217.6012000000001</v>
      </c>
      <c r="J733" s="8">
        <v>699</v>
      </c>
      <c r="K733" s="8">
        <v>13647.654452512284</v>
      </c>
      <c r="L733" s="8">
        <v>-2671.4087025122844</v>
      </c>
      <c r="M733" s="8">
        <v>-0.44188123789868267</v>
      </c>
      <c r="O733" s="8">
        <v>52.204783258594922</v>
      </c>
      <c r="P733" s="8">
        <v>9850.4320000000007</v>
      </c>
    </row>
    <row r="734" spans="1:16">
      <c r="A734">
        <v>41</v>
      </c>
      <c r="B734">
        <v>36.08</v>
      </c>
      <c r="C734">
        <v>1</v>
      </c>
      <c r="D734">
        <v>0</v>
      </c>
      <c r="E734">
        <v>1</v>
      </c>
      <c r="F734">
        <v>0</v>
      </c>
      <c r="G734">
        <v>6781.3541999999998</v>
      </c>
      <c r="J734" s="8">
        <v>700</v>
      </c>
      <c r="K734" s="8">
        <v>7128.828409983661</v>
      </c>
      <c r="L734" s="8">
        <v>-3628.2161099836612</v>
      </c>
      <c r="M734" s="8">
        <v>-0.60014801349407176</v>
      </c>
      <c r="O734" s="8">
        <v>52.279521674140511</v>
      </c>
      <c r="P734" s="8">
        <v>9855.1314000000002</v>
      </c>
    </row>
    <row r="735" spans="1:16">
      <c r="A735">
        <v>35</v>
      </c>
      <c r="B735">
        <v>24.42</v>
      </c>
      <c r="C735">
        <v>3</v>
      </c>
      <c r="D735">
        <v>1</v>
      </c>
      <c r="E735">
        <v>1</v>
      </c>
      <c r="F735">
        <v>0</v>
      </c>
      <c r="G735">
        <v>19361.998800000001</v>
      </c>
      <c r="J735" s="8">
        <v>701</v>
      </c>
      <c r="K735" s="8">
        <v>4181.7054670689859</v>
      </c>
      <c r="L735" s="8">
        <v>-2161.1531670689856</v>
      </c>
      <c r="M735" s="8">
        <v>-0.35747919659579325</v>
      </c>
      <c r="O735" s="8">
        <v>52.3542600896861</v>
      </c>
      <c r="P735" s="8">
        <v>9861.0249999999996</v>
      </c>
    </row>
    <row r="736" spans="1:16">
      <c r="A736">
        <v>53</v>
      </c>
      <c r="B736">
        <v>21.4</v>
      </c>
      <c r="C736">
        <v>1</v>
      </c>
      <c r="D736">
        <v>0</v>
      </c>
      <c r="E736">
        <v>0</v>
      </c>
      <c r="F736">
        <v>1</v>
      </c>
      <c r="G736">
        <v>10065.413</v>
      </c>
      <c r="J736" s="8">
        <v>702</v>
      </c>
      <c r="K736" s="8">
        <v>15837.443617518489</v>
      </c>
      <c r="L736" s="8">
        <v>-6295.7480675184888</v>
      </c>
      <c r="M736" s="8">
        <v>-1.041387993891405</v>
      </c>
      <c r="O736" s="8">
        <v>52.428998505231696</v>
      </c>
      <c r="P736" s="8">
        <v>9863.4717999999993</v>
      </c>
    </row>
    <row r="737" spans="1:16">
      <c r="A737">
        <v>24</v>
      </c>
      <c r="B737">
        <v>30.1</v>
      </c>
      <c r="C737">
        <v>3</v>
      </c>
      <c r="D737">
        <v>0</v>
      </c>
      <c r="E737">
        <v>0</v>
      </c>
      <c r="F737">
        <v>1</v>
      </c>
      <c r="G737">
        <v>4234.9269999999997</v>
      </c>
      <c r="J737" s="8">
        <v>703</v>
      </c>
      <c r="K737" s="8">
        <v>14640.942776306858</v>
      </c>
      <c r="L737" s="8">
        <v>-5136.6324763068587</v>
      </c>
      <c r="M737" s="8">
        <v>-0.84965715471633751</v>
      </c>
      <c r="O737" s="8">
        <v>52.503736920777285</v>
      </c>
      <c r="P737" s="8">
        <v>9866.3048500000004</v>
      </c>
    </row>
    <row r="738" spans="1:16">
      <c r="A738">
        <v>48</v>
      </c>
      <c r="B738">
        <v>27.265000000000001</v>
      </c>
      <c r="C738">
        <v>1</v>
      </c>
      <c r="D738">
        <v>0</v>
      </c>
      <c r="E738">
        <v>0</v>
      </c>
      <c r="F738">
        <v>0</v>
      </c>
      <c r="G738">
        <v>9447.2503500000003</v>
      </c>
      <c r="J738" s="8">
        <v>704</v>
      </c>
      <c r="K738" s="8">
        <v>5987.8966396106334</v>
      </c>
      <c r="L738" s="8">
        <v>-602.55873961063298</v>
      </c>
      <c r="M738" s="8">
        <v>-9.9670036080745344E-2</v>
      </c>
      <c r="O738" s="8">
        <v>52.578475336322875</v>
      </c>
      <c r="P738" s="8">
        <v>9869.8101999999999</v>
      </c>
    </row>
    <row r="739" spans="1:16">
      <c r="A739">
        <v>59</v>
      </c>
      <c r="B739">
        <v>32.1</v>
      </c>
      <c r="C739">
        <v>3</v>
      </c>
      <c r="D739">
        <v>0</v>
      </c>
      <c r="E739">
        <v>0</v>
      </c>
      <c r="F739">
        <v>1</v>
      </c>
      <c r="G739">
        <v>14007.222</v>
      </c>
      <c r="J739" s="8">
        <v>705</v>
      </c>
      <c r="K739" s="8">
        <v>10390.620302123567</v>
      </c>
      <c r="L739" s="8">
        <v>-1459.685752123567</v>
      </c>
      <c r="M739" s="8">
        <v>-0.24144854603671986</v>
      </c>
      <c r="O739" s="8">
        <v>52.653213751868464</v>
      </c>
      <c r="P739" s="8">
        <v>9872.7009999999991</v>
      </c>
    </row>
    <row r="740" spans="1:16">
      <c r="A740">
        <v>49</v>
      </c>
      <c r="B740">
        <v>34.770000000000003</v>
      </c>
      <c r="C740">
        <v>1</v>
      </c>
      <c r="D740">
        <v>0</v>
      </c>
      <c r="E740">
        <v>0</v>
      </c>
      <c r="F740">
        <v>0</v>
      </c>
      <c r="G740">
        <v>9583.8932999999997</v>
      </c>
      <c r="J740" s="8">
        <v>706</v>
      </c>
      <c r="K740" s="8">
        <v>7617.4714260057845</v>
      </c>
      <c r="L740" s="8">
        <v>-2242.4334260057849</v>
      </c>
      <c r="M740" s="8">
        <v>-0.37092387146038491</v>
      </c>
      <c r="O740" s="8">
        <v>52.727952167414053</v>
      </c>
      <c r="P740" s="8">
        <v>9875.6803999999993</v>
      </c>
    </row>
    <row r="741" spans="1:16">
      <c r="A741">
        <v>37</v>
      </c>
      <c r="B741">
        <v>38.39</v>
      </c>
      <c r="C741">
        <v>0</v>
      </c>
      <c r="D741">
        <v>1</v>
      </c>
      <c r="E741">
        <v>1</v>
      </c>
      <c r="F741">
        <v>0</v>
      </c>
      <c r="G741">
        <v>40419.019099999998</v>
      </c>
      <c r="J741" s="8">
        <v>707</v>
      </c>
      <c r="K741" s="8">
        <v>36816.037976566382</v>
      </c>
      <c r="L741" s="8">
        <v>7584.3684234336179</v>
      </c>
      <c r="M741" s="8">
        <v>1.254540387053005</v>
      </c>
      <c r="O741" s="8">
        <v>52.802690582959649</v>
      </c>
      <c r="P741" s="8">
        <v>9877.6077000000005</v>
      </c>
    </row>
    <row r="742" spans="1:16">
      <c r="A742">
        <v>26</v>
      </c>
      <c r="B742">
        <v>23.7</v>
      </c>
      <c r="C742">
        <v>2</v>
      </c>
      <c r="D742">
        <v>0</v>
      </c>
      <c r="E742">
        <v>0</v>
      </c>
      <c r="F742">
        <v>1</v>
      </c>
      <c r="G742">
        <v>3484.3310000000001</v>
      </c>
      <c r="J742" s="8">
        <v>708</v>
      </c>
      <c r="K742" s="8">
        <v>11558.183031016944</v>
      </c>
      <c r="L742" s="8">
        <v>-1293.7409310169442</v>
      </c>
      <c r="M742" s="8">
        <v>-0.21399939424481704</v>
      </c>
      <c r="O742" s="8">
        <v>52.877428998505238</v>
      </c>
      <c r="P742" s="8">
        <v>9880.0679999999993</v>
      </c>
    </row>
    <row r="743" spans="1:16">
      <c r="A743">
        <v>23</v>
      </c>
      <c r="B743">
        <v>31.73</v>
      </c>
      <c r="C743">
        <v>3</v>
      </c>
      <c r="D743">
        <v>1</v>
      </c>
      <c r="E743">
        <v>0</v>
      </c>
      <c r="F743">
        <v>0</v>
      </c>
      <c r="G743">
        <v>36189.101699999999</v>
      </c>
      <c r="J743" s="8">
        <v>709</v>
      </c>
      <c r="K743" s="8">
        <v>7543.3156089593194</v>
      </c>
      <c r="L743" s="8">
        <v>-1430.0845589593191</v>
      </c>
      <c r="M743" s="8">
        <v>-0.23655217362227246</v>
      </c>
      <c r="O743" s="8">
        <v>52.952167414050827</v>
      </c>
      <c r="P743" s="8">
        <v>9910.3598500000007</v>
      </c>
    </row>
    <row r="744" spans="1:16">
      <c r="A744">
        <v>29</v>
      </c>
      <c r="B744">
        <v>35.5</v>
      </c>
      <c r="C744">
        <v>2</v>
      </c>
      <c r="D744">
        <v>1</v>
      </c>
      <c r="E744">
        <v>0</v>
      </c>
      <c r="F744">
        <v>1</v>
      </c>
      <c r="G744">
        <v>44585.455869999998</v>
      </c>
      <c r="J744" s="8">
        <v>710</v>
      </c>
      <c r="K744" s="8">
        <v>6480.7582516354505</v>
      </c>
      <c r="L744" s="8">
        <v>-1011.7516516354508</v>
      </c>
      <c r="M744" s="8">
        <v>-0.1673551755110575</v>
      </c>
      <c r="O744" s="8">
        <v>53.026905829596416</v>
      </c>
      <c r="P744" s="8">
        <v>9957.7216000000008</v>
      </c>
    </row>
    <row r="745" spans="1:16">
      <c r="A745">
        <v>45</v>
      </c>
      <c r="B745">
        <v>24.035</v>
      </c>
      <c r="C745">
        <v>2</v>
      </c>
      <c r="D745">
        <v>0</v>
      </c>
      <c r="E745">
        <v>0</v>
      </c>
      <c r="F745">
        <v>0</v>
      </c>
      <c r="G745">
        <v>8604.4836500000001</v>
      </c>
      <c r="J745" s="8">
        <v>711</v>
      </c>
      <c r="K745" s="8">
        <v>3993.9820800757288</v>
      </c>
      <c r="L745" s="8">
        <v>-2266.4420800757289</v>
      </c>
      <c r="M745" s="8">
        <v>-0.37489517460495092</v>
      </c>
      <c r="O745" s="8">
        <v>53.101644245142005</v>
      </c>
      <c r="P745" s="8">
        <v>9964.06</v>
      </c>
    </row>
    <row r="746" spans="1:16">
      <c r="A746">
        <v>27</v>
      </c>
      <c r="B746">
        <v>29.15</v>
      </c>
      <c r="C746">
        <v>0</v>
      </c>
      <c r="D746">
        <v>1</v>
      </c>
      <c r="E746">
        <v>1</v>
      </c>
      <c r="F746">
        <v>0</v>
      </c>
      <c r="G746">
        <v>18246.495500000001</v>
      </c>
      <c r="J746" s="8">
        <v>712</v>
      </c>
      <c r="K746" s="8">
        <v>8741.1727615111358</v>
      </c>
      <c r="L746" s="8">
        <v>1366.0478384888647</v>
      </c>
      <c r="M746" s="8">
        <v>0.22595977520497107</v>
      </c>
      <c r="O746" s="8">
        <v>53.176382660687601</v>
      </c>
      <c r="P746" s="8">
        <v>9991.0376500000002</v>
      </c>
    </row>
    <row r="747" spans="1:16">
      <c r="A747">
        <v>53</v>
      </c>
      <c r="B747">
        <v>34.104999999999997</v>
      </c>
      <c r="C747">
        <v>0</v>
      </c>
      <c r="D747">
        <v>1</v>
      </c>
      <c r="E747">
        <v>0</v>
      </c>
      <c r="F747">
        <v>0</v>
      </c>
      <c r="G747">
        <v>43254.417950000003</v>
      </c>
      <c r="J747" s="8">
        <v>713</v>
      </c>
      <c r="K747" s="8">
        <v>10220.190005638915</v>
      </c>
      <c r="L747" s="8">
        <v>-1909.3508556389152</v>
      </c>
      <c r="M747" s="8">
        <v>-0.31582824405684623</v>
      </c>
      <c r="O747" s="8">
        <v>53.25112107623319</v>
      </c>
      <c r="P747" s="8">
        <v>10043.249</v>
      </c>
    </row>
    <row r="748" spans="1:16">
      <c r="A748">
        <v>31</v>
      </c>
      <c r="B748">
        <v>26.62</v>
      </c>
      <c r="C748">
        <v>0</v>
      </c>
      <c r="D748">
        <v>0</v>
      </c>
      <c r="E748">
        <v>1</v>
      </c>
      <c r="F748">
        <v>0</v>
      </c>
      <c r="G748">
        <v>3757.8447999999999</v>
      </c>
      <c r="J748" s="8">
        <v>714</v>
      </c>
      <c r="K748" s="8">
        <v>6679.560192784621</v>
      </c>
      <c r="L748" s="8">
        <v>-4695.1068927846209</v>
      </c>
      <c r="M748" s="8">
        <v>-0.77662382543682129</v>
      </c>
      <c r="O748" s="8">
        <v>53.325859491778779</v>
      </c>
      <c r="P748" s="8">
        <v>10065.413</v>
      </c>
    </row>
    <row r="749" spans="1:16">
      <c r="A749">
        <v>50</v>
      </c>
      <c r="B749">
        <v>26.41</v>
      </c>
      <c r="C749">
        <v>0</v>
      </c>
      <c r="D749">
        <v>0</v>
      </c>
      <c r="E749">
        <v>0</v>
      </c>
      <c r="F749">
        <v>0</v>
      </c>
      <c r="G749">
        <v>8827.2098999999998</v>
      </c>
      <c r="J749" s="8">
        <v>715</v>
      </c>
      <c r="K749" s="8">
        <v>873.31987379191628</v>
      </c>
      <c r="L749" s="8">
        <v>1584.1821262080837</v>
      </c>
      <c r="M749" s="8">
        <v>0.26204165552334691</v>
      </c>
      <c r="O749" s="8">
        <v>53.400597907324368</v>
      </c>
      <c r="P749" s="8">
        <v>10072.055050000001</v>
      </c>
    </row>
    <row r="750" spans="1:16">
      <c r="A750">
        <v>50</v>
      </c>
      <c r="B750">
        <v>30.114999999999998</v>
      </c>
      <c r="C750">
        <v>1</v>
      </c>
      <c r="D750">
        <v>0</v>
      </c>
      <c r="E750">
        <v>0</v>
      </c>
      <c r="F750">
        <v>0</v>
      </c>
      <c r="G750">
        <v>9910.3598500000007</v>
      </c>
      <c r="J750" s="8">
        <v>716</v>
      </c>
      <c r="K750" s="8">
        <v>12258.990345110031</v>
      </c>
      <c r="L750" s="8">
        <v>-112.01934511003128</v>
      </c>
      <c r="M750" s="8">
        <v>-1.8529267662888711E-2</v>
      </c>
      <c r="O750" s="8">
        <v>53.475336322869957</v>
      </c>
      <c r="P750" s="8">
        <v>10085.846</v>
      </c>
    </row>
    <row r="751" spans="1:16">
      <c r="A751">
        <v>34</v>
      </c>
      <c r="B751">
        <v>27</v>
      </c>
      <c r="C751">
        <v>2</v>
      </c>
      <c r="D751">
        <v>0</v>
      </c>
      <c r="E751">
        <v>0</v>
      </c>
      <c r="F751">
        <v>1</v>
      </c>
      <c r="G751">
        <v>11737.848840000001</v>
      </c>
      <c r="J751" s="8">
        <v>717</v>
      </c>
      <c r="K751" s="8">
        <v>8556.1554270010784</v>
      </c>
      <c r="L751" s="8">
        <v>1010.8354729989223</v>
      </c>
      <c r="M751" s="8">
        <v>0.1672036291940657</v>
      </c>
      <c r="O751" s="8">
        <v>53.550074738415553</v>
      </c>
      <c r="P751" s="8">
        <v>10096.969999999999</v>
      </c>
    </row>
    <row r="752" spans="1:16">
      <c r="A752">
        <v>19</v>
      </c>
      <c r="B752">
        <v>21.754999999999999</v>
      </c>
      <c r="C752">
        <v>0</v>
      </c>
      <c r="D752">
        <v>0</v>
      </c>
      <c r="E752">
        <v>0</v>
      </c>
      <c r="F752">
        <v>0</v>
      </c>
      <c r="G752">
        <v>1627.2824499999999</v>
      </c>
      <c r="J752" s="8">
        <v>718</v>
      </c>
      <c r="K752" s="8">
        <v>11962.3024062696</v>
      </c>
      <c r="L752" s="8">
        <v>1150.3023937303988</v>
      </c>
      <c r="M752" s="8">
        <v>0.19027303655235772</v>
      </c>
      <c r="O752" s="8">
        <v>53.624813153961142</v>
      </c>
      <c r="P752" s="8">
        <v>10106.134249999999</v>
      </c>
    </row>
    <row r="753" spans="1:16">
      <c r="A753">
        <v>47</v>
      </c>
      <c r="B753">
        <v>36</v>
      </c>
      <c r="C753">
        <v>1</v>
      </c>
      <c r="D753">
        <v>0</v>
      </c>
      <c r="E753">
        <v>0</v>
      </c>
      <c r="F753">
        <v>1</v>
      </c>
      <c r="G753">
        <v>8556.9069999999992</v>
      </c>
      <c r="J753" s="8">
        <v>719</v>
      </c>
      <c r="K753" s="8">
        <v>14303.00951901543</v>
      </c>
      <c r="L753" s="8">
        <v>-3454.87521901543</v>
      </c>
      <c r="M753" s="8">
        <v>-0.57147546802865157</v>
      </c>
      <c r="O753" s="8">
        <v>53.699551569506731</v>
      </c>
      <c r="P753" s="8">
        <v>10107.220600000001</v>
      </c>
    </row>
    <row r="754" spans="1:16">
      <c r="A754">
        <v>28</v>
      </c>
      <c r="B754">
        <v>30.875</v>
      </c>
      <c r="C754">
        <v>0</v>
      </c>
      <c r="D754">
        <v>0</v>
      </c>
      <c r="E754">
        <v>0</v>
      </c>
      <c r="F754">
        <v>0</v>
      </c>
      <c r="G754">
        <v>3062.5082499999999</v>
      </c>
      <c r="J754" s="8">
        <v>720</v>
      </c>
      <c r="K754" s="8">
        <v>14065.154453363466</v>
      </c>
      <c r="L754" s="8">
        <v>-1833.5408533634654</v>
      </c>
      <c r="M754" s="8">
        <v>-0.30328841156357256</v>
      </c>
      <c r="O754" s="8">
        <v>53.77428998505232</v>
      </c>
      <c r="P754" s="8">
        <v>10115.00885</v>
      </c>
    </row>
    <row r="755" spans="1:16">
      <c r="A755">
        <v>37</v>
      </c>
      <c r="B755">
        <v>26.4</v>
      </c>
      <c r="C755">
        <v>0</v>
      </c>
      <c r="D755">
        <v>1</v>
      </c>
      <c r="E755">
        <v>1</v>
      </c>
      <c r="F755">
        <v>0</v>
      </c>
      <c r="G755">
        <v>19539.242999999999</v>
      </c>
      <c r="J755" s="8">
        <v>721</v>
      </c>
      <c r="K755" s="8">
        <v>14711.10015575969</v>
      </c>
      <c r="L755" s="8">
        <v>-4835.4197557596908</v>
      </c>
      <c r="M755" s="8">
        <v>-0.79983316121768622</v>
      </c>
      <c r="O755" s="8">
        <v>53.849028400597909</v>
      </c>
      <c r="P755" s="8">
        <v>10118.424000000001</v>
      </c>
    </row>
    <row r="756" spans="1:16">
      <c r="A756">
        <v>21</v>
      </c>
      <c r="B756">
        <v>28.975000000000001</v>
      </c>
      <c r="C756">
        <v>0</v>
      </c>
      <c r="D756">
        <v>0</v>
      </c>
      <c r="E756">
        <v>0</v>
      </c>
      <c r="F756">
        <v>0</v>
      </c>
      <c r="G756">
        <v>1906.35825</v>
      </c>
      <c r="J756" s="8">
        <v>722</v>
      </c>
      <c r="K756" s="8">
        <v>14482.11632143795</v>
      </c>
      <c r="L756" s="8">
        <v>-3217.5753214379511</v>
      </c>
      <c r="M756" s="8">
        <v>-0.5322233788982409</v>
      </c>
      <c r="O756" s="8">
        <v>53.923766816143505</v>
      </c>
      <c r="P756" s="8">
        <v>10141.136200000001</v>
      </c>
    </row>
    <row r="757" spans="1:16">
      <c r="A757">
        <v>64</v>
      </c>
      <c r="B757">
        <v>37.905000000000001</v>
      </c>
      <c r="C757">
        <v>0</v>
      </c>
      <c r="D757">
        <v>0</v>
      </c>
      <c r="E757">
        <v>0</v>
      </c>
      <c r="F757">
        <v>0</v>
      </c>
      <c r="G757">
        <v>14210.53595</v>
      </c>
      <c r="J757" s="8">
        <v>723</v>
      </c>
      <c r="K757" s="8">
        <v>15651.454471589585</v>
      </c>
      <c r="L757" s="8">
        <v>-2672.0964715895843</v>
      </c>
      <c r="M757" s="8">
        <v>-0.44199500268913944</v>
      </c>
      <c r="O757" s="8">
        <v>53.998505231689094</v>
      </c>
      <c r="P757" s="8">
        <v>10156.7832</v>
      </c>
    </row>
    <row r="758" spans="1:16">
      <c r="A758">
        <v>58</v>
      </c>
      <c r="B758">
        <v>22.77</v>
      </c>
      <c r="C758">
        <v>0</v>
      </c>
      <c r="D758">
        <v>0</v>
      </c>
      <c r="E758">
        <v>1</v>
      </c>
      <c r="F758">
        <v>0</v>
      </c>
      <c r="G758">
        <v>11833.782300000001</v>
      </c>
      <c r="J758" s="8">
        <v>724</v>
      </c>
      <c r="K758" s="8">
        <v>3922.8970052476789</v>
      </c>
      <c r="L758" s="8">
        <v>-2659.6480052476791</v>
      </c>
      <c r="M758" s="8">
        <v>-0.43993588544813916</v>
      </c>
      <c r="O758" s="8">
        <v>54.073243647234683</v>
      </c>
      <c r="P758" s="8">
        <v>10197.772199999999</v>
      </c>
    </row>
    <row r="759" spans="1:16">
      <c r="A759">
        <v>24</v>
      </c>
      <c r="B759">
        <v>33.630000000000003</v>
      </c>
      <c r="C759">
        <v>4</v>
      </c>
      <c r="D759">
        <v>0</v>
      </c>
      <c r="E759">
        <v>0</v>
      </c>
      <c r="F759">
        <v>0</v>
      </c>
      <c r="G759">
        <v>17128.426080000001</v>
      </c>
      <c r="J759" s="8">
        <v>725</v>
      </c>
      <c r="K759" s="8">
        <v>10325.195377208425</v>
      </c>
      <c r="L759" s="8">
        <v>-219.06112720842611</v>
      </c>
      <c r="M759" s="8">
        <v>-3.6235190061074153E-2</v>
      </c>
      <c r="O759" s="8">
        <v>54.147982062780272</v>
      </c>
      <c r="P759" s="8">
        <v>10214.636</v>
      </c>
    </row>
    <row r="760" spans="1:16">
      <c r="A760">
        <v>31</v>
      </c>
      <c r="B760">
        <v>27.645</v>
      </c>
      <c r="C760">
        <v>2</v>
      </c>
      <c r="D760">
        <v>0</v>
      </c>
      <c r="E760">
        <v>0</v>
      </c>
      <c r="F760">
        <v>0</v>
      </c>
      <c r="G760">
        <v>5031.26955</v>
      </c>
      <c r="J760" s="8">
        <v>726</v>
      </c>
      <c r="K760" s="8">
        <v>33168.791128086283</v>
      </c>
      <c r="L760" s="8">
        <v>7763.6383719137157</v>
      </c>
      <c r="M760" s="8">
        <v>1.2841936657437276</v>
      </c>
      <c r="O760" s="8">
        <v>54.222720478325861</v>
      </c>
      <c r="P760" s="8">
        <v>10226.2842</v>
      </c>
    </row>
    <row r="761" spans="1:16">
      <c r="A761">
        <v>39</v>
      </c>
      <c r="B761">
        <v>22.8</v>
      </c>
      <c r="C761">
        <v>3</v>
      </c>
      <c r="D761">
        <v>0</v>
      </c>
      <c r="E761">
        <v>0</v>
      </c>
      <c r="F761">
        <v>0</v>
      </c>
      <c r="G761">
        <v>7985.8149999999996</v>
      </c>
      <c r="J761" s="8">
        <v>727</v>
      </c>
      <c r="K761" s="8">
        <v>8462.5308367779198</v>
      </c>
      <c r="L761" s="8">
        <v>-1797.8448867779198</v>
      </c>
      <c r="M761" s="8">
        <v>-0.29738389463661297</v>
      </c>
      <c r="O761" s="8">
        <v>54.297458893871458</v>
      </c>
      <c r="P761" s="8">
        <v>10231.499900000001</v>
      </c>
    </row>
    <row r="762" spans="1:16">
      <c r="A762">
        <v>47</v>
      </c>
      <c r="B762">
        <v>27.83</v>
      </c>
      <c r="C762">
        <v>0</v>
      </c>
      <c r="D762">
        <v>1</v>
      </c>
      <c r="E762">
        <v>1</v>
      </c>
      <c r="F762">
        <v>0</v>
      </c>
      <c r="G762">
        <v>23065.420699999999</v>
      </c>
      <c r="J762" s="8">
        <v>728</v>
      </c>
      <c r="K762" s="8">
        <v>26970.364206252638</v>
      </c>
      <c r="L762" s="8">
        <v>-10312.646756252638</v>
      </c>
      <c r="M762" s="8">
        <v>-1.7058285055293947</v>
      </c>
      <c r="O762" s="8">
        <v>54.372197309417047</v>
      </c>
      <c r="P762" s="8">
        <v>10264.4421</v>
      </c>
    </row>
    <row r="763" spans="1:16">
      <c r="A763">
        <v>30</v>
      </c>
      <c r="B763">
        <v>37.43</v>
      </c>
      <c r="C763">
        <v>3</v>
      </c>
      <c r="D763">
        <v>0</v>
      </c>
      <c r="E763">
        <v>0</v>
      </c>
      <c r="F763">
        <v>0</v>
      </c>
      <c r="G763">
        <v>5428.7277000000004</v>
      </c>
      <c r="J763" s="8">
        <v>729</v>
      </c>
      <c r="K763" s="8">
        <v>6101.20555793532</v>
      </c>
      <c r="L763" s="8">
        <v>-3883.60435793532</v>
      </c>
      <c r="M763" s="8">
        <v>-0.6423921205240164</v>
      </c>
      <c r="O763" s="8">
        <v>54.446935724962636</v>
      </c>
      <c r="P763" s="8">
        <v>10269.459999999999</v>
      </c>
    </row>
    <row r="764" spans="1:16">
      <c r="A764">
        <v>18</v>
      </c>
      <c r="B764">
        <v>38.17</v>
      </c>
      <c r="C764">
        <v>0</v>
      </c>
      <c r="D764">
        <v>1</v>
      </c>
      <c r="E764">
        <v>1</v>
      </c>
      <c r="F764">
        <v>0</v>
      </c>
      <c r="G764">
        <v>36307.798300000002</v>
      </c>
      <c r="J764" s="8">
        <v>730</v>
      </c>
      <c r="K764" s="8">
        <v>10203.133439016272</v>
      </c>
      <c r="L764" s="8">
        <v>-3421.7792390162722</v>
      </c>
      <c r="M764" s="8">
        <v>-0.56600101831313465</v>
      </c>
      <c r="O764" s="8">
        <v>54.521674140508225</v>
      </c>
      <c r="P764" s="8">
        <v>10325.206</v>
      </c>
    </row>
    <row r="765" spans="1:16">
      <c r="A765">
        <v>22</v>
      </c>
      <c r="B765">
        <v>34.58</v>
      </c>
      <c r="C765">
        <v>2</v>
      </c>
      <c r="D765">
        <v>0</v>
      </c>
      <c r="E765">
        <v>0</v>
      </c>
      <c r="F765">
        <v>0</v>
      </c>
      <c r="G765">
        <v>3925.7582000000002</v>
      </c>
      <c r="J765" s="8">
        <v>731</v>
      </c>
      <c r="K765" s="8">
        <v>29499.500354069347</v>
      </c>
      <c r="L765" s="8">
        <v>-10137.501554069346</v>
      </c>
      <c r="M765" s="8">
        <v>-1.6768575065654456</v>
      </c>
      <c r="O765" s="8">
        <v>54.596412556053814</v>
      </c>
      <c r="P765" s="8">
        <v>10338.9316</v>
      </c>
    </row>
    <row r="766" spans="1:16">
      <c r="A766">
        <v>23</v>
      </c>
      <c r="B766">
        <v>35.200000000000003</v>
      </c>
      <c r="C766">
        <v>1</v>
      </c>
      <c r="D766">
        <v>0</v>
      </c>
      <c r="E766">
        <v>0</v>
      </c>
      <c r="F766">
        <v>1</v>
      </c>
      <c r="G766">
        <v>2416.9549999999999</v>
      </c>
      <c r="J766" s="8">
        <v>732</v>
      </c>
      <c r="K766" s="8">
        <v>8391.679744658195</v>
      </c>
      <c r="L766" s="8">
        <v>1673.7332553418055</v>
      </c>
      <c r="M766" s="8">
        <v>0.27685442593905302</v>
      </c>
      <c r="O766" s="8">
        <v>54.67115097159941</v>
      </c>
      <c r="P766" s="8">
        <v>10355.641</v>
      </c>
    </row>
    <row r="767" spans="1:16">
      <c r="A767">
        <v>33</v>
      </c>
      <c r="B767">
        <v>27.1</v>
      </c>
      <c r="C767">
        <v>1</v>
      </c>
      <c r="D767">
        <v>1</v>
      </c>
      <c r="E767">
        <v>0</v>
      </c>
      <c r="F767">
        <v>1</v>
      </c>
      <c r="G767">
        <v>19040.876</v>
      </c>
      <c r="J767" s="8">
        <v>733</v>
      </c>
      <c r="K767" s="8">
        <v>4827.7623175484432</v>
      </c>
      <c r="L767" s="8">
        <v>-592.83531754844353</v>
      </c>
      <c r="M767" s="8">
        <v>-9.8061672009230952E-2</v>
      </c>
      <c r="O767" s="8">
        <v>54.745889387144999</v>
      </c>
      <c r="P767" s="8">
        <v>10370.912549999999</v>
      </c>
    </row>
    <row r="768" spans="1:16">
      <c r="A768">
        <v>27</v>
      </c>
      <c r="B768">
        <v>26.03</v>
      </c>
      <c r="C768">
        <v>0</v>
      </c>
      <c r="D768">
        <v>0</v>
      </c>
      <c r="E768">
        <v>0</v>
      </c>
      <c r="F768">
        <v>0</v>
      </c>
      <c r="G768">
        <v>3070.8087</v>
      </c>
      <c r="J768" s="8">
        <v>734</v>
      </c>
      <c r="K768" s="8">
        <v>9875.5244495576189</v>
      </c>
      <c r="L768" s="8">
        <v>-428.27409955761868</v>
      </c>
      <c r="M768" s="8">
        <v>-7.0841383834113619E-2</v>
      </c>
      <c r="O768" s="8">
        <v>54.820627802690588</v>
      </c>
      <c r="P768" s="8">
        <v>10381.4787</v>
      </c>
    </row>
    <row r="769" spans="1:16">
      <c r="A769">
        <v>45</v>
      </c>
      <c r="B769">
        <v>25.175000000000001</v>
      </c>
      <c r="C769">
        <v>2</v>
      </c>
      <c r="D769">
        <v>0</v>
      </c>
      <c r="E769">
        <v>0</v>
      </c>
      <c r="F769">
        <v>0</v>
      </c>
      <c r="G769">
        <v>9095.0682500000003</v>
      </c>
      <c r="J769" s="8">
        <v>735</v>
      </c>
      <c r="K769" s="8">
        <v>14500.268658890138</v>
      </c>
      <c r="L769" s="8">
        <v>-493.04665889013813</v>
      </c>
      <c r="M769" s="8">
        <v>-8.1555498328388751E-2</v>
      </c>
      <c r="O769" s="8">
        <v>54.895366218236177</v>
      </c>
      <c r="P769" s="8">
        <v>10407.085849999999</v>
      </c>
    </row>
    <row r="770" spans="1:16">
      <c r="A770">
        <v>57</v>
      </c>
      <c r="B770">
        <v>31.824999999999999</v>
      </c>
      <c r="C770">
        <v>0</v>
      </c>
      <c r="D770">
        <v>0</v>
      </c>
      <c r="E770">
        <v>0</v>
      </c>
      <c r="F770">
        <v>0</v>
      </c>
      <c r="G770">
        <v>11842.623750000001</v>
      </c>
      <c r="J770" s="8">
        <v>736</v>
      </c>
      <c r="K770" s="8">
        <v>12674.03405735293</v>
      </c>
      <c r="L770" s="8">
        <v>-3090.1407573529304</v>
      </c>
      <c r="M770" s="8">
        <v>-0.51114425952724707</v>
      </c>
      <c r="O770" s="8">
        <v>54.970104633781766</v>
      </c>
      <c r="P770" s="8">
        <v>10422.916649999999</v>
      </c>
    </row>
    <row r="771" spans="1:16">
      <c r="A771">
        <v>47</v>
      </c>
      <c r="B771">
        <v>32.299999999999997</v>
      </c>
      <c r="C771">
        <v>1</v>
      </c>
      <c r="D771">
        <v>0</v>
      </c>
      <c r="E771">
        <v>0</v>
      </c>
      <c r="F771">
        <v>1</v>
      </c>
      <c r="G771">
        <v>8062.7640000000001</v>
      </c>
      <c r="J771" s="8">
        <v>737</v>
      </c>
      <c r="K771" s="8">
        <v>33329.700148277858</v>
      </c>
      <c r="L771" s="8">
        <v>7089.3189517221399</v>
      </c>
      <c r="M771" s="8">
        <v>1.1726536008135076</v>
      </c>
      <c r="O771" s="8">
        <v>55.044843049327362</v>
      </c>
      <c r="P771" s="8">
        <v>10435.06525</v>
      </c>
    </row>
    <row r="772" spans="1:16">
      <c r="A772">
        <v>42</v>
      </c>
      <c r="B772">
        <v>29</v>
      </c>
      <c r="C772">
        <v>1</v>
      </c>
      <c r="D772">
        <v>0</v>
      </c>
      <c r="E772">
        <v>0</v>
      </c>
      <c r="F772">
        <v>1</v>
      </c>
      <c r="G772">
        <v>7050.6419999999998</v>
      </c>
      <c r="J772" s="8">
        <v>738</v>
      </c>
      <c r="K772" s="8">
        <v>2702.926412088078</v>
      </c>
      <c r="L772" s="8">
        <v>781.40458791192214</v>
      </c>
      <c r="M772" s="8">
        <v>0.1292531638013717</v>
      </c>
      <c r="O772" s="8">
        <v>55.119581464872951</v>
      </c>
      <c r="P772" s="8">
        <v>10436.096</v>
      </c>
    </row>
    <row r="773" spans="1:16">
      <c r="A773">
        <v>64</v>
      </c>
      <c r="B773">
        <v>39.700000000000003</v>
      </c>
      <c r="C773">
        <v>0</v>
      </c>
      <c r="D773">
        <v>0</v>
      </c>
      <c r="E773">
        <v>0</v>
      </c>
      <c r="F773">
        <v>1</v>
      </c>
      <c r="G773">
        <v>14319.031000000001</v>
      </c>
      <c r="J773" s="8">
        <v>739</v>
      </c>
      <c r="K773" s="8">
        <v>29749.361465302922</v>
      </c>
      <c r="L773" s="8">
        <v>6439.7402346970775</v>
      </c>
      <c r="M773" s="8">
        <v>1.0652059282347166</v>
      </c>
      <c r="O773" s="8">
        <v>55.19431988041854</v>
      </c>
      <c r="P773" s="8">
        <v>10450.552</v>
      </c>
    </row>
    <row r="774" spans="1:16">
      <c r="A774">
        <v>38</v>
      </c>
      <c r="B774">
        <v>19.475000000000001</v>
      </c>
      <c r="C774">
        <v>2</v>
      </c>
      <c r="D774">
        <v>0</v>
      </c>
      <c r="E774">
        <v>0</v>
      </c>
      <c r="F774">
        <v>0</v>
      </c>
      <c r="G774">
        <v>6933.2422500000002</v>
      </c>
      <c r="J774" s="8">
        <v>740</v>
      </c>
      <c r="K774" s="8">
        <v>31313.788266759875</v>
      </c>
      <c r="L774" s="8">
        <v>13271.667603240123</v>
      </c>
      <c r="M774" s="8">
        <v>2.1952840476952891</v>
      </c>
      <c r="O774" s="8">
        <v>55.269058295964129</v>
      </c>
      <c r="P774" s="8">
        <v>10461.9794</v>
      </c>
    </row>
    <row r="775" spans="1:16">
      <c r="A775">
        <v>61</v>
      </c>
      <c r="B775">
        <v>36.1</v>
      </c>
      <c r="C775">
        <v>3</v>
      </c>
      <c r="D775">
        <v>0</v>
      </c>
      <c r="E775">
        <v>0</v>
      </c>
      <c r="F775">
        <v>1</v>
      </c>
      <c r="G775">
        <v>27941.28758</v>
      </c>
      <c r="J775" s="8">
        <v>741</v>
      </c>
      <c r="K775" s="8">
        <v>8482.2379109152989</v>
      </c>
      <c r="L775" s="8">
        <v>122.2457390847012</v>
      </c>
      <c r="M775" s="8">
        <v>2.0220828982022356E-2</v>
      </c>
      <c r="O775" s="8">
        <v>55.343796711509718</v>
      </c>
      <c r="P775" s="8">
        <v>10493.9458</v>
      </c>
    </row>
    <row r="776" spans="1:16">
      <c r="A776">
        <v>53</v>
      </c>
      <c r="B776">
        <v>26.7</v>
      </c>
      <c r="C776">
        <v>2</v>
      </c>
      <c r="D776">
        <v>0</v>
      </c>
      <c r="E776">
        <v>0</v>
      </c>
      <c r="F776">
        <v>1</v>
      </c>
      <c r="G776">
        <v>11150.78</v>
      </c>
      <c r="J776" s="8">
        <v>742</v>
      </c>
      <c r="K776" s="8">
        <v>27630.590309095762</v>
      </c>
      <c r="L776" s="8">
        <v>-9384.0948090957609</v>
      </c>
      <c r="M776" s="8">
        <v>-1.5522355029023376</v>
      </c>
      <c r="O776" s="8">
        <v>55.418535127055314</v>
      </c>
      <c r="P776" s="8">
        <v>10560.4917</v>
      </c>
    </row>
    <row r="777" spans="1:16">
      <c r="A777">
        <v>44</v>
      </c>
      <c r="B777">
        <v>36.479999999999997</v>
      </c>
      <c r="C777">
        <v>0</v>
      </c>
      <c r="D777">
        <v>0</v>
      </c>
      <c r="E777">
        <v>0</v>
      </c>
      <c r="F777">
        <v>0</v>
      </c>
      <c r="G777">
        <v>12797.20962</v>
      </c>
      <c r="J777" s="8">
        <v>743</v>
      </c>
      <c r="K777" s="8">
        <v>36849.193920784404</v>
      </c>
      <c r="L777" s="8">
        <v>6405.2240292155984</v>
      </c>
      <c r="M777" s="8">
        <v>1.0594965571484511</v>
      </c>
      <c r="O777" s="8">
        <v>55.493273542600903</v>
      </c>
      <c r="P777" s="8">
        <v>10564.8845</v>
      </c>
    </row>
    <row r="778" spans="1:16">
      <c r="A778">
        <v>19</v>
      </c>
      <c r="B778">
        <v>28.88</v>
      </c>
      <c r="C778">
        <v>0</v>
      </c>
      <c r="D778">
        <v>1</v>
      </c>
      <c r="E778">
        <v>0</v>
      </c>
      <c r="F778">
        <v>0</v>
      </c>
      <c r="G778">
        <v>17748.5062</v>
      </c>
      <c r="J778" s="8">
        <v>744</v>
      </c>
      <c r="K778" s="8">
        <v>3957.9783617729718</v>
      </c>
      <c r="L778" s="8">
        <v>-200.13356177297192</v>
      </c>
      <c r="M778" s="8">
        <v>-3.310435649106995E-2</v>
      </c>
      <c r="O778" s="8">
        <v>55.568011958146492</v>
      </c>
      <c r="P778" s="8">
        <v>10577.087</v>
      </c>
    </row>
    <row r="779" spans="1:16">
      <c r="A779">
        <v>41</v>
      </c>
      <c r="B779">
        <v>34.200000000000003</v>
      </c>
      <c r="C779">
        <v>2</v>
      </c>
      <c r="D779">
        <v>0</v>
      </c>
      <c r="E779">
        <v>0</v>
      </c>
      <c r="F779">
        <v>0</v>
      </c>
      <c r="G779">
        <v>7261.741</v>
      </c>
      <c r="J779" s="8">
        <v>745</v>
      </c>
      <c r="K779" s="8">
        <v>9628.4547451910894</v>
      </c>
      <c r="L779" s="8">
        <v>-801.24484519108955</v>
      </c>
      <c r="M779" s="8">
        <v>-0.13253496693336794</v>
      </c>
      <c r="O779" s="8">
        <v>55.642750373692081</v>
      </c>
      <c r="P779" s="8">
        <v>10579.710999999999</v>
      </c>
    </row>
    <row r="780" spans="1:16">
      <c r="A780">
        <v>51</v>
      </c>
      <c r="B780">
        <v>33.33</v>
      </c>
      <c r="C780">
        <v>3</v>
      </c>
      <c r="D780">
        <v>0</v>
      </c>
      <c r="E780">
        <v>1</v>
      </c>
      <c r="F780">
        <v>0</v>
      </c>
      <c r="G780">
        <v>10560.4917</v>
      </c>
      <c r="J780" s="8">
        <v>746</v>
      </c>
      <c r="K780" s="8">
        <v>11354.665034796388</v>
      </c>
      <c r="L780" s="8">
        <v>-1444.305184796387</v>
      </c>
      <c r="M780" s="8">
        <v>-0.23890442610339527</v>
      </c>
      <c r="O780" s="8">
        <v>55.71748878923767</v>
      </c>
      <c r="P780" s="8">
        <v>10594.225700000001</v>
      </c>
    </row>
    <row r="781" spans="1:16">
      <c r="A781">
        <v>40</v>
      </c>
      <c r="B781">
        <v>32.299999999999997</v>
      </c>
      <c r="C781">
        <v>2</v>
      </c>
      <c r="D781">
        <v>0</v>
      </c>
      <c r="E781">
        <v>0</v>
      </c>
      <c r="F781">
        <v>0</v>
      </c>
      <c r="G781">
        <v>6986.6970000000001</v>
      </c>
      <c r="J781" s="8">
        <v>747</v>
      </c>
      <c r="K781" s="8">
        <v>5876.4939417068035</v>
      </c>
      <c r="L781" s="8">
        <v>5861.354898293197</v>
      </c>
      <c r="M781" s="8">
        <v>0.96953444667061195</v>
      </c>
      <c r="O781" s="8">
        <v>55.792227204783266</v>
      </c>
      <c r="P781" s="8">
        <v>10594.501550000001</v>
      </c>
    </row>
    <row r="782" spans="1:16">
      <c r="A782">
        <v>45</v>
      </c>
      <c r="B782">
        <v>39.805</v>
      </c>
      <c r="C782">
        <v>0</v>
      </c>
      <c r="D782">
        <v>0</v>
      </c>
      <c r="E782">
        <v>0</v>
      </c>
      <c r="F782">
        <v>0</v>
      </c>
      <c r="G782">
        <v>7448.4039499999999</v>
      </c>
      <c r="J782" s="8">
        <v>748</v>
      </c>
      <c r="K782" s="8">
        <v>84.881222633698599</v>
      </c>
      <c r="L782" s="8">
        <v>1542.4012273663013</v>
      </c>
      <c r="M782" s="8">
        <v>0.2551306219239714</v>
      </c>
      <c r="O782" s="8">
        <v>55.866965620328855</v>
      </c>
      <c r="P782" s="8">
        <v>10600.5483</v>
      </c>
    </row>
    <row r="783" spans="1:16">
      <c r="A783">
        <v>35</v>
      </c>
      <c r="B783">
        <v>34.32</v>
      </c>
      <c r="C783">
        <v>3</v>
      </c>
      <c r="D783">
        <v>0</v>
      </c>
      <c r="E783">
        <v>1</v>
      </c>
      <c r="F783">
        <v>0</v>
      </c>
      <c r="G783">
        <v>5934.3797999999997</v>
      </c>
      <c r="J783" s="8">
        <v>749</v>
      </c>
      <c r="K783" s="8">
        <v>11793.804888008122</v>
      </c>
      <c r="L783" s="8">
        <v>-3236.8978880081231</v>
      </c>
      <c r="M783" s="8">
        <v>-0.53541955012706766</v>
      </c>
      <c r="O783" s="8">
        <v>55.941704035874444</v>
      </c>
      <c r="P783" s="8">
        <v>10601.412</v>
      </c>
    </row>
    <row r="784" spans="1:16">
      <c r="A784">
        <v>53</v>
      </c>
      <c r="B784">
        <v>28.88</v>
      </c>
      <c r="C784">
        <v>0</v>
      </c>
      <c r="D784">
        <v>0</v>
      </c>
      <c r="E784">
        <v>0</v>
      </c>
      <c r="F784">
        <v>0</v>
      </c>
      <c r="G784">
        <v>9869.8101999999999</v>
      </c>
      <c r="J784" s="8">
        <v>750</v>
      </c>
      <c r="K784" s="8">
        <v>5486.347711022825</v>
      </c>
      <c r="L784" s="8">
        <v>-2423.8394610228252</v>
      </c>
      <c r="M784" s="8">
        <v>-0.4009304830433435</v>
      </c>
      <c r="O784" s="8">
        <v>56.016442451420033</v>
      </c>
      <c r="P784" s="8">
        <v>10601.632250000001</v>
      </c>
    </row>
    <row r="785" spans="1:16">
      <c r="A785">
        <v>30</v>
      </c>
      <c r="B785">
        <v>24.4</v>
      </c>
      <c r="C785">
        <v>3</v>
      </c>
      <c r="D785">
        <v>1</v>
      </c>
      <c r="E785">
        <v>0</v>
      </c>
      <c r="F785">
        <v>1</v>
      </c>
      <c r="G785">
        <v>18259.216</v>
      </c>
      <c r="J785" s="8">
        <v>751</v>
      </c>
      <c r="K785" s="8">
        <v>29269.3905448306</v>
      </c>
      <c r="L785" s="8">
        <v>-9730.147544830601</v>
      </c>
      <c r="M785" s="8">
        <v>-1.6094765424710606</v>
      </c>
      <c r="O785" s="8">
        <v>56.091180866965622</v>
      </c>
      <c r="P785" s="8">
        <v>10602.385</v>
      </c>
    </row>
    <row r="786" spans="1:16">
      <c r="A786">
        <v>18</v>
      </c>
      <c r="B786">
        <v>41.14</v>
      </c>
      <c r="C786">
        <v>0</v>
      </c>
      <c r="D786">
        <v>0</v>
      </c>
      <c r="E786">
        <v>1</v>
      </c>
      <c r="F786">
        <v>0</v>
      </c>
      <c r="G786">
        <v>1146.7965999999999</v>
      </c>
      <c r="J786" s="8">
        <v>752</v>
      </c>
      <c r="K786" s="8">
        <v>3043.8844406551634</v>
      </c>
      <c r="L786" s="8">
        <v>-1137.5261906551634</v>
      </c>
      <c r="M786" s="8">
        <v>-0.188159707945911</v>
      </c>
      <c r="O786" s="8">
        <v>56.165919282511219</v>
      </c>
      <c r="P786" s="8">
        <v>10702.642400000001</v>
      </c>
    </row>
    <row r="787" spans="1:16">
      <c r="A787">
        <v>51</v>
      </c>
      <c r="B787">
        <v>35.97</v>
      </c>
      <c r="C787">
        <v>1</v>
      </c>
      <c r="D787">
        <v>0</v>
      </c>
      <c r="E787">
        <v>1</v>
      </c>
      <c r="F787">
        <v>0</v>
      </c>
      <c r="G787">
        <v>9386.1612999999998</v>
      </c>
      <c r="J787" s="8">
        <v>753</v>
      </c>
      <c r="K787" s="8">
        <v>17119.226356695945</v>
      </c>
      <c r="L787" s="8">
        <v>-2908.6904066959451</v>
      </c>
      <c r="M787" s="8">
        <v>-0.48113031763581915</v>
      </c>
      <c r="O787" s="8">
        <v>56.240657698056808</v>
      </c>
      <c r="P787" s="8">
        <v>10704.47</v>
      </c>
    </row>
    <row r="788" spans="1:16">
      <c r="A788">
        <v>50</v>
      </c>
      <c r="B788">
        <v>27.6</v>
      </c>
      <c r="C788">
        <v>1</v>
      </c>
      <c r="D788">
        <v>1</v>
      </c>
      <c r="E788">
        <v>0</v>
      </c>
      <c r="F788">
        <v>1</v>
      </c>
      <c r="G788">
        <v>24520.263999999999</v>
      </c>
      <c r="J788" s="8">
        <v>754</v>
      </c>
      <c r="K788" s="8">
        <v>9593.3817699270912</v>
      </c>
      <c r="L788" s="8">
        <v>2240.4005300729095</v>
      </c>
      <c r="M788" s="8">
        <v>0.37058760746210812</v>
      </c>
      <c r="O788" s="8">
        <v>56.315396113602397</v>
      </c>
      <c r="P788" s="8">
        <v>10713.644</v>
      </c>
    </row>
    <row r="789" spans="1:16">
      <c r="A789">
        <v>31</v>
      </c>
      <c r="B789">
        <v>29.26</v>
      </c>
      <c r="C789">
        <v>1</v>
      </c>
      <c r="D789">
        <v>0</v>
      </c>
      <c r="E789">
        <v>1</v>
      </c>
      <c r="F789">
        <v>0</v>
      </c>
      <c r="G789">
        <v>4350.5144</v>
      </c>
      <c r="J789" s="8">
        <v>755</v>
      </c>
      <c r="K789" s="8">
        <v>7277.4556033916879</v>
      </c>
      <c r="L789" s="8">
        <v>9850.9704766083123</v>
      </c>
      <c r="M789" s="8">
        <v>1.62946202301931</v>
      </c>
      <c r="O789" s="8">
        <v>56.390134529147986</v>
      </c>
      <c r="P789" s="8">
        <v>10736.87075</v>
      </c>
    </row>
    <row r="790" spans="1:16">
      <c r="A790">
        <v>35</v>
      </c>
      <c r="B790">
        <v>27.7</v>
      </c>
      <c r="C790">
        <v>3</v>
      </c>
      <c r="D790">
        <v>0</v>
      </c>
      <c r="E790">
        <v>0</v>
      </c>
      <c r="F790">
        <v>1</v>
      </c>
      <c r="G790">
        <v>6414.1779999999999</v>
      </c>
      <c r="J790" s="8">
        <v>756</v>
      </c>
      <c r="K790" s="8">
        <v>6106.6436605506333</v>
      </c>
      <c r="L790" s="8">
        <v>-1075.3741105506333</v>
      </c>
      <c r="M790" s="8">
        <v>-0.17787905037796195</v>
      </c>
      <c r="O790" s="8">
        <v>56.464872944693575</v>
      </c>
      <c r="P790" s="8">
        <v>10791.96</v>
      </c>
    </row>
    <row r="791" spans="1:16">
      <c r="A791">
        <v>60</v>
      </c>
      <c r="B791">
        <v>36.954999999999998</v>
      </c>
      <c r="C791">
        <v>0</v>
      </c>
      <c r="D791">
        <v>0</v>
      </c>
      <c r="E791">
        <v>0</v>
      </c>
      <c r="F791">
        <v>0</v>
      </c>
      <c r="G791">
        <v>12741.167450000001</v>
      </c>
      <c r="J791" s="8">
        <v>757</v>
      </c>
      <c r="K791" s="8">
        <v>6993.5216631900003</v>
      </c>
      <c r="L791" s="8">
        <v>992.29333680999935</v>
      </c>
      <c r="M791" s="8">
        <v>0.16413654998423088</v>
      </c>
      <c r="O791" s="8">
        <v>56.539611360239171</v>
      </c>
      <c r="P791" s="8">
        <v>10795.937330000001</v>
      </c>
    </row>
    <row r="792" spans="1:16">
      <c r="A792">
        <v>21</v>
      </c>
      <c r="B792">
        <v>36.86</v>
      </c>
      <c r="C792">
        <v>0</v>
      </c>
      <c r="D792">
        <v>0</v>
      </c>
      <c r="E792">
        <v>0</v>
      </c>
      <c r="F792">
        <v>0</v>
      </c>
      <c r="G792">
        <v>1917.3184000000001</v>
      </c>
      <c r="J792" s="8">
        <v>758</v>
      </c>
      <c r="K792" s="8">
        <v>32323.711559748888</v>
      </c>
      <c r="L792" s="8">
        <v>-9258.2908597488895</v>
      </c>
      <c r="M792" s="8">
        <v>-1.5314261056664673</v>
      </c>
      <c r="O792" s="8">
        <v>56.61434977578476</v>
      </c>
      <c r="P792" s="8">
        <v>10796.35025</v>
      </c>
    </row>
    <row r="793" spans="1:16">
      <c r="A793">
        <v>29</v>
      </c>
      <c r="B793">
        <v>22.515000000000001</v>
      </c>
      <c r="C793">
        <v>3</v>
      </c>
      <c r="D793">
        <v>0</v>
      </c>
      <c r="E793">
        <v>0</v>
      </c>
      <c r="F793">
        <v>0</v>
      </c>
      <c r="G793">
        <v>5209.5788499999999</v>
      </c>
      <c r="J793" s="8">
        <v>759</v>
      </c>
      <c r="K793" s="8">
        <v>9634.7868747068333</v>
      </c>
      <c r="L793" s="8">
        <v>-4206.0591747068329</v>
      </c>
      <c r="M793" s="8">
        <v>-0.69572979718404593</v>
      </c>
      <c r="O793" s="8">
        <v>56.689088191330349</v>
      </c>
      <c r="P793" s="8">
        <v>10797.3362</v>
      </c>
    </row>
    <row r="794" spans="1:16">
      <c r="A794">
        <v>62</v>
      </c>
      <c r="B794">
        <v>29.92</v>
      </c>
      <c r="C794">
        <v>0</v>
      </c>
      <c r="D794">
        <v>0</v>
      </c>
      <c r="E794">
        <v>1</v>
      </c>
      <c r="F794">
        <v>0</v>
      </c>
      <c r="G794">
        <v>13457.960800000001</v>
      </c>
      <c r="J794" s="8">
        <v>760</v>
      </c>
      <c r="K794" s="8">
        <v>28372.077632761124</v>
      </c>
      <c r="L794" s="8">
        <v>7935.7206672388784</v>
      </c>
      <c r="M794" s="8">
        <v>1.3126580252433502</v>
      </c>
      <c r="O794" s="8">
        <v>56.763826606875938</v>
      </c>
      <c r="P794" s="8">
        <v>10806.839</v>
      </c>
    </row>
    <row r="795" spans="1:16">
      <c r="A795">
        <v>39</v>
      </c>
      <c r="B795">
        <v>41.8</v>
      </c>
      <c r="C795">
        <v>0</v>
      </c>
      <c r="D795">
        <v>0</v>
      </c>
      <c r="E795">
        <v>1</v>
      </c>
      <c r="F795">
        <v>0</v>
      </c>
      <c r="G795">
        <v>5662.2250000000004</v>
      </c>
      <c r="J795" s="8">
        <v>761</v>
      </c>
      <c r="K795" s="8">
        <v>6142.0638012979343</v>
      </c>
      <c r="L795" s="8">
        <v>-2216.3056012979341</v>
      </c>
      <c r="M795" s="8">
        <v>-0.36660203350475978</v>
      </c>
      <c r="O795" s="8">
        <v>56.838565022421527</v>
      </c>
      <c r="P795" s="8">
        <v>10807.4863</v>
      </c>
    </row>
    <row r="796" spans="1:16">
      <c r="A796">
        <v>19</v>
      </c>
      <c r="B796">
        <v>27.6</v>
      </c>
      <c r="C796">
        <v>0</v>
      </c>
      <c r="D796">
        <v>0</v>
      </c>
      <c r="E796">
        <v>0</v>
      </c>
      <c r="F796">
        <v>1</v>
      </c>
      <c r="G796">
        <v>1252.4069999999999</v>
      </c>
      <c r="J796" s="8">
        <v>762</v>
      </c>
      <c r="K796" s="8">
        <v>5354.73844522118</v>
      </c>
      <c r="L796" s="8">
        <v>-2937.78344522118</v>
      </c>
      <c r="M796" s="8">
        <v>-0.48594263552101391</v>
      </c>
      <c r="O796" s="8">
        <v>56.913303437967123</v>
      </c>
      <c r="P796" s="8">
        <v>10825.253699999999</v>
      </c>
    </row>
    <row r="797" spans="1:16">
      <c r="A797">
        <v>22</v>
      </c>
      <c r="B797">
        <v>23.18</v>
      </c>
      <c r="C797">
        <v>0</v>
      </c>
      <c r="D797">
        <v>0</v>
      </c>
      <c r="E797">
        <v>0</v>
      </c>
      <c r="F797">
        <v>0</v>
      </c>
      <c r="G797">
        <v>2731.9122000000002</v>
      </c>
      <c r="J797" s="8">
        <v>763</v>
      </c>
      <c r="K797" s="8">
        <v>29025.682473083798</v>
      </c>
      <c r="L797" s="8">
        <v>-9984.8064730837978</v>
      </c>
      <c r="M797" s="8">
        <v>-1.6516000117674841</v>
      </c>
      <c r="O797" s="8">
        <v>56.988041853512712</v>
      </c>
      <c r="P797" s="8">
        <v>10848.1343</v>
      </c>
    </row>
    <row r="798" spans="1:16">
      <c r="A798">
        <v>53</v>
      </c>
      <c r="B798">
        <v>20.9</v>
      </c>
      <c r="C798">
        <v>0</v>
      </c>
      <c r="D798">
        <v>1</v>
      </c>
      <c r="E798">
        <v>1</v>
      </c>
      <c r="F798">
        <v>0</v>
      </c>
      <c r="G798">
        <v>21195.817999999999</v>
      </c>
      <c r="J798" s="8">
        <v>764</v>
      </c>
      <c r="K798" s="8">
        <v>3588.6240536169835</v>
      </c>
      <c r="L798" s="8">
        <v>-517.81535361698343</v>
      </c>
      <c r="M798" s="8">
        <v>-8.5652520800742038E-2</v>
      </c>
      <c r="O798" s="8">
        <v>57.062780269058301</v>
      </c>
      <c r="P798" s="8">
        <v>10923.933199999999</v>
      </c>
    </row>
    <row r="799" spans="1:16">
      <c r="A799">
        <v>39</v>
      </c>
      <c r="B799">
        <v>31.92</v>
      </c>
      <c r="C799">
        <v>2</v>
      </c>
      <c r="D799">
        <v>0</v>
      </c>
      <c r="E799">
        <v>0</v>
      </c>
      <c r="F799">
        <v>0</v>
      </c>
      <c r="G799">
        <v>7209.4917999999998</v>
      </c>
      <c r="J799" s="8">
        <v>765</v>
      </c>
      <c r="K799" s="8">
        <v>8868.2890325107855</v>
      </c>
      <c r="L799" s="8">
        <v>226.77921748921472</v>
      </c>
      <c r="M799" s="8">
        <v>3.7511849556972822E-2</v>
      </c>
      <c r="O799" s="8">
        <v>57.13751868460389</v>
      </c>
      <c r="P799" s="8">
        <v>10928.849</v>
      </c>
    </row>
    <row r="800" spans="1:16">
      <c r="A800">
        <v>27</v>
      </c>
      <c r="B800">
        <v>28.5</v>
      </c>
      <c r="C800">
        <v>0</v>
      </c>
      <c r="D800">
        <v>1</v>
      </c>
      <c r="E800">
        <v>0</v>
      </c>
      <c r="F800">
        <v>0</v>
      </c>
      <c r="G800">
        <v>18310.741999999998</v>
      </c>
      <c r="J800" s="8">
        <v>766</v>
      </c>
      <c r="K800" s="8">
        <v>13261.242307144834</v>
      </c>
      <c r="L800" s="8">
        <v>-1418.6185571448332</v>
      </c>
      <c r="M800" s="8">
        <v>-0.23465556713492788</v>
      </c>
      <c r="O800" s="8">
        <v>57.212257100149479</v>
      </c>
      <c r="P800" s="8">
        <v>10942.13205</v>
      </c>
    </row>
    <row r="801" spans="1:16">
      <c r="A801">
        <v>30</v>
      </c>
      <c r="B801">
        <v>44.22</v>
      </c>
      <c r="C801">
        <v>2</v>
      </c>
      <c r="D801">
        <v>0</v>
      </c>
      <c r="E801">
        <v>1</v>
      </c>
      <c r="F801">
        <v>0</v>
      </c>
      <c r="G801">
        <v>4266.1657999999998</v>
      </c>
      <c r="J801" s="8">
        <v>767</v>
      </c>
      <c r="K801" s="8">
        <v>10540.831949496456</v>
      </c>
      <c r="L801" s="8">
        <v>-2478.0679494964561</v>
      </c>
      <c r="M801" s="8">
        <v>-0.4099004888659521</v>
      </c>
      <c r="O801" s="8">
        <v>57.286995515695075</v>
      </c>
      <c r="P801" s="8">
        <v>10959.33</v>
      </c>
    </row>
    <row r="802" spans="1:16">
      <c r="A802">
        <v>30</v>
      </c>
      <c r="B802">
        <v>22.895</v>
      </c>
      <c r="C802">
        <v>1</v>
      </c>
      <c r="D802">
        <v>0</v>
      </c>
      <c r="E802">
        <v>0</v>
      </c>
      <c r="F802">
        <v>0</v>
      </c>
      <c r="G802">
        <v>4719.52405</v>
      </c>
      <c r="J802" s="8">
        <v>768</v>
      </c>
      <c r="K802" s="8">
        <v>8138.2835917528118</v>
      </c>
      <c r="L802" s="8">
        <v>-1087.641591752812</v>
      </c>
      <c r="M802" s="8">
        <v>-0.17990823062822456</v>
      </c>
      <c r="O802" s="8">
        <v>57.361733931240664</v>
      </c>
      <c r="P802" s="8">
        <v>10959.6947</v>
      </c>
    </row>
    <row r="803" spans="1:16">
      <c r="A803">
        <v>58</v>
      </c>
      <c r="B803">
        <v>33.1</v>
      </c>
      <c r="C803">
        <v>0</v>
      </c>
      <c r="D803">
        <v>0</v>
      </c>
      <c r="E803">
        <v>0</v>
      </c>
      <c r="F803">
        <v>1</v>
      </c>
      <c r="G803">
        <v>11848.141</v>
      </c>
      <c r="J803" s="8">
        <v>769</v>
      </c>
      <c r="K803" s="8">
        <v>16944.342322725268</v>
      </c>
      <c r="L803" s="8">
        <v>-2625.311322725267</v>
      </c>
      <c r="M803" s="8">
        <v>-0.4342562094913795</v>
      </c>
      <c r="O803" s="8">
        <v>57.436472346786253</v>
      </c>
      <c r="P803" s="8">
        <v>10965.446</v>
      </c>
    </row>
    <row r="804" spans="1:16">
      <c r="A804">
        <v>33</v>
      </c>
      <c r="B804">
        <v>24.795000000000002</v>
      </c>
      <c r="C804">
        <v>0</v>
      </c>
      <c r="D804">
        <v>1</v>
      </c>
      <c r="E804">
        <v>0</v>
      </c>
      <c r="F804">
        <v>0</v>
      </c>
      <c r="G804">
        <v>17904.527050000001</v>
      </c>
      <c r="J804" s="8">
        <v>770</v>
      </c>
      <c r="K804" s="8">
        <v>5138.9886901581704</v>
      </c>
      <c r="L804" s="8">
        <v>1794.2535598418299</v>
      </c>
      <c r="M804" s="8">
        <v>0.29678984851004092</v>
      </c>
      <c r="O804" s="8">
        <v>57.511210762331842</v>
      </c>
      <c r="P804" s="8">
        <v>10976.24575</v>
      </c>
    </row>
    <row r="805" spans="1:16">
      <c r="A805">
        <v>42</v>
      </c>
      <c r="B805">
        <v>26.18</v>
      </c>
      <c r="C805">
        <v>1</v>
      </c>
      <c r="D805">
        <v>0</v>
      </c>
      <c r="E805">
        <v>1</v>
      </c>
      <c r="F805">
        <v>0</v>
      </c>
      <c r="G805">
        <v>7046.7222000000002</v>
      </c>
      <c r="J805" s="8">
        <v>771</v>
      </c>
      <c r="K805" s="8">
        <v>16368.84677907172</v>
      </c>
      <c r="L805" s="8">
        <v>11572.44080092828</v>
      </c>
      <c r="M805" s="8">
        <v>1.9142127005180316</v>
      </c>
      <c r="O805" s="8">
        <v>57.585949177877431</v>
      </c>
      <c r="P805" s="8">
        <v>10977.2063</v>
      </c>
    </row>
    <row r="806" spans="1:16">
      <c r="A806">
        <v>64</v>
      </c>
      <c r="B806">
        <v>35.97</v>
      </c>
      <c r="C806">
        <v>0</v>
      </c>
      <c r="D806">
        <v>0</v>
      </c>
      <c r="E806">
        <v>1</v>
      </c>
      <c r="F806">
        <v>0</v>
      </c>
      <c r="G806">
        <v>14313.846299999999</v>
      </c>
      <c r="J806" s="8">
        <v>772</v>
      </c>
      <c r="K806" s="8">
        <v>10658.022963162442</v>
      </c>
      <c r="L806" s="8">
        <v>492.75703683755819</v>
      </c>
      <c r="M806" s="8">
        <v>8.1507591562570231E-2</v>
      </c>
      <c r="O806" s="8">
        <v>57.660687593423027</v>
      </c>
      <c r="P806" s="8">
        <v>10982.5013</v>
      </c>
    </row>
    <row r="807" spans="1:16">
      <c r="A807">
        <v>21</v>
      </c>
      <c r="B807">
        <v>22.3</v>
      </c>
      <c r="C807">
        <v>1</v>
      </c>
      <c r="D807">
        <v>0</v>
      </c>
      <c r="E807">
        <v>0</v>
      </c>
      <c r="F807">
        <v>1</v>
      </c>
      <c r="G807">
        <v>2103.08</v>
      </c>
      <c r="J807" s="8">
        <v>773</v>
      </c>
      <c r="K807" s="8">
        <v>11496.534642201055</v>
      </c>
      <c r="L807" s="8">
        <v>1300.6749777989444</v>
      </c>
      <c r="M807" s="8">
        <v>0.2151463640711847</v>
      </c>
      <c r="O807" s="8">
        <v>57.735426008968616</v>
      </c>
      <c r="P807" s="8">
        <v>11013.7119</v>
      </c>
    </row>
    <row r="808" spans="1:16">
      <c r="A808">
        <v>18</v>
      </c>
      <c r="B808">
        <v>42.24</v>
      </c>
      <c r="C808">
        <v>0</v>
      </c>
      <c r="D808">
        <v>1</v>
      </c>
      <c r="E808">
        <v>1</v>
      </c>
      <c r="F808">
        <v>0</v>
      </c>
      <c r="G808">
        <v>38792.685599999997</v>
      </c>
      <c r="J808" s="8">
        <v>774</v>
      </c>
      <c r="K808" s="8">
        <v>26341.575665554188</v>
      </c>
      <c r="L808" s="8">
        <v>-8593.0694655541884</v>
      </c>
      <c r="M808" s="8">
        <v>-1.4213909572195065</v>
      </c>
      <c r="O808" s="8">
        <v>57.810164424514205</v>
      </c>
      <c r="P808" s="8">
        <v>11015.1747</v>
      </c>
    </row>
    <row r="809" spans="1:16">
      <c r="A809">
        <v>23</v>
      </c>
      <c r="B809">
        <v>26.51</v>
      </c>
      <c r="C809">
        <v>0</v>
      </c>
      <c r="D809">
        <v>0</v>
      </c>
      <c r="E809">
        <v>1</v>
      </c>
      <c r="F809">
        <v>0</v>
      </c>
      <c r="G809">
        <v>1815.8759</v>
      </c>
      <c r="J809" s="8">
        <v>775</v>
      </c>
      <c r="K809" s="8">
        <v>10896.501515974944</v>
      </c>
      <c r="L809" s="8">
        <v>-3634.7605159749437</v>
      </c>
      <c r="M809" s="8">
        <v>-0.60123053232318979</v>
      </c>
      <c r="O809" s="8">
        <v>57.884902840059794</v>
      </c>
      <c r="P809" s="8">
        <v>11033.661700000001</v>
      </c>
    </row>
    <row r="810" spans="1:16">
      <c r="A810">
        <v>45</v>
      </c>
      <c r="B810">
        <v>35.814999999999998</v>
      </c>
      <c r="C810">
        <v>0</v>
      </c>
      <c r="D810">
        <v>0</v>
      </c>
      <c r="E810">
        <v>0</v>
      </c>
      <c r="F810">
        <v>0</v>
      </c>
      <c r="G810">
        <v>7731.8578500000003</v>
      </c>
      <c r="J810" s="8">
        <v>776</v>
      </c>
      <c r="K810" s="8">
        <v>12785.021963591051</v>
      </c>
      <c r="L810" s="8">
        <v>-2224.5302635910502</v>
      </c>
      <c r="M810" s="8">
        <v>-0.36796248574554302</v>
      </c>
      <c r="O810" s="8">
        <v>57.959641255605383</v>
      </c>
      <c r="P810" s="8">
        <v>11070.535</v>
      </c>
    </row>
    <row r="811" spans="1:16">
      <c r="A811">
        <v>40</v>
      </c>
      <c r="B811">
        <v>41.42</v>
      </c>
      <c r="C811">
        <v>1</v>
      </c>
      <c r="D811">
        <v>0</v>
      </c>
      <c r="E811">
        <v>0</v>
      </c>
      <c r="F811">
        <v>0</v>
      </c>
      <c r="G811">
        <v>28476.734990000001</v>
      </c>
      <c r="J811" s="8">
        <v>777</v>
      </c>
      <c r="K811" s="8">
        <v>9996.0765893574408</v>
      </c>
      <c r="L811" s="8">
        <v>-3009.3795893574406</v>
      </c>
      <c r="M811" s="8">
        <v>-0.49778544818009934</v>
      </c>
      <c r="O811" s="8">
        <v>58.03437967115098</v>
      </c>
      <c r="P811" s="8">
        <v>11073.175999999999</v>
      </c>
    </row>
    <row r="812" spans="1:16">
      <c r="A812">
        <v>19</v>
      </c>
      <c r="B812">
        <v>36.575000000000003</v>
      </c>
      <c r="C812">
        <v>0</v>
      </c>
      <c r="D812">
        <v>0</v>
      </c>
      <c r="E812">
        <v>0</v>
      </c>
      <c r="F812">
        <v>0</v>
      </c>
      <c r="G812">
        <v>2136.8822500000001</v>
      </c>
      <c r="J812" s="8">
        <v>778</v>
      </c>
      <c r="K812" s="8">
        <v>12879.523470812917</v>
      </c>
      <c r="L812" s="8">
        <v>-5431.1195208129175</v>
      </c>
      <c r="M812" s="8">
        <v>-0.89836864526777749</v>
      </c>
      <c r="O812" s="8">
        <v>58.109118086696569</v>
      </c>
      <c r="P812" s="8">
        <v>11082.5772</v>
      </c>
    </row>
    <row r="813" spans="1:16">
      <c r="A813">
        <v>18</v>
      </c>
      <c r="B813">
        <v>30.14</v>
      </c>
      <c r="C813">
        <v>0</v>
      </c>
      <c r="D813">
        <v>0</v>
      </c>
      <c r="E813">
        <v>1</v>
      </c>
      <c r="F813">
        <v>0</v>
      </c>
      <c r="G813">
        <v>1131.5065999999999</v>
      </c>
      <c r="J813" s="8">
        <v>779</v>
      </c>
      <c r="K813" s="8">
        <v>9008.1746349761797</v>
      </c>
      <c r="L813" s="8">
        <v>-3073.79483497618</v>
      </c>
      <c r="M813" s="8">
        <v>-0.50844045894157053</v>
      </c>
      <c r="O813" s="8">
        <v>58.183856502242158</v>
      </c>
      <c r="P813" s="8">
        <v>11085.586799999999</v>
      </c>
    </row>
    <row r="814" spans="1:16">
      <c r="A814">
        <v>25</v>
      </c>
      <c r="B814">
        <v>25.84</v>
      </c>
      <c r="C814">
        <v>1</v>
      </c>
      <c r="D814">
        <v>0</v>
      </c>
      <c r="E814">
        <v>0</v>
      </c>
      <c r="F814">
        <v>0</v>
      </c>
      <c r="G814">
        <v>3309.7926000000002</v>
      </c>
      <c r="J814" s="8">
        <v>780</v>
      </c>
      <c r="K814" s="8">
        <v>11235.918013856388</v>
      </c>
      <c r="L814" s="8">
        <v>-1366.107813856388</v>
      </c>
      <c r="M814" s="8">
        <v>-0.22596969580963921</v>
      </c>
      <c r="O814" s="8">
        <v>58.258594917787747</v>
      </c>
      <c r="P814" s="8">
        <v>11090.7178</v>
      </c>
    </row>
    <row r="815" spans="1:16">
      <c r="A815">
        <v>46</v>
      </c>
      <c r="B815">
        <v>30.8</v>
      </c>
      <c r="C815">
        <v>3</v>
      </c>
      <c r="D815">
        <v>0</v>
      </c>
      <c r="E815">
        <v>0</v>
      </c>
      <c r="F815">
        <v>1</v>
      </c>
      <c r="G815">
        <v>9414.92</v>
      </c>
      <c r="J815" s="8">
        <v>781</v>
      </c>
      <c r="K815" s="8">
        <v>28283.419986269873</v>
      </c>
      <c r="L815" s="8">
        <v>-10024.203986269873</v>
      </c>
      <c r="M815" s="8">
        <v>-1.6581168064011245</v>
      </c>
      <c r="O815" s="8">
        <v>58.333333333333336</v>
      </c>
      <c r="P815" s="8">
        <v>11093.6229</v>
      </c>
    </row>
    <row r="816" spans="1:16">
      <c r="A816">
        <v>33</v>
      </c>
      <c r="B816">
        <v>42.94</v>
      </c>
      <c r="C816">
        <v>3</v>
      </c>
      <c r="D816">
        <v>0</v>
      </c>
      <c r="E816">
        <v>0</v>
      </c>
      <c r="F816">
        <v>0</v>
      </c>
      <c r="G816">
        <v>6360.9935999999998</v>
      </c>
      <c r="J816" s="8">
        <v>782</v>
      </c>
      <c r="K816" s="8">
        <v>5533.9674639690793</v>
      </c>
      <c r="L816" s="8">
        <v>-4387.1708639690796</v>
      </c>
      <c r="M816" s="8">
        <v>-0.72568772064737075</v>
      </c>
      <c r="O816" s="8">
        <v>58.408071748878932</v>
      </c>
      <c r="P816" s="8">
        <v>11150.78</v>
      </c>
    </row>
    <row r="817" spans="1:16">
      <c r="A817">
        <v>54</v>
      </c>
      <c r="B817">
        <v>21.01</v>
      </c>
      <c r="C817">
        <v>2</v>
      </c>
      <c r="D817">
        <v>0</v>
      </c>
      <c r="E817">
        <v>1</v>
      </c>
      <c r="F817">
        <v>0</v>
      </c>
      <c r="G817">
        <v>11013.7119</v>
      </c>
      <c r="J817" s="8">
        <v>783</v>
      </c>
      <c r="K817" s="8">
        <v>12735.946798445922</v>
      </c>
      <c r="L817" s="8">
        <v>-3349.7854984459227</v>
      </c>
      <c r="M817" s="8">
        <v>-0.55409243870333358</v>
      </c>
      <c r="O817" s="8">
        <v>58.482810164424521</v>
      </c>
      <c r="P817" s="8">
        <v>11163.567999999999</v>
      </c>
    </row>
    <row r="818" spans="1:16">
      <c r="A818">
        <v>28</v>
      </c>
      <c r="B818">
        <v>22.515000000000001</v>
      </c>
      <c r="C818">
        <v>2</v>
      </c>
      <c r="D818">
        <v>0</v>
      </c>
      <c r="E818">
        <v>0</v>
      </c>
      <c r="F818">
        <v>0</v>
      </c>
      <c r="G818">
        <v>4428.8878500000001</v>
      </c>
      <c r="J818" s="8">
        <v>784</v>
      </c>
      <c r="K818" s="8">
        <v>33564.111781075691</v>
      </c>
      <c r="L818" s="8">
        <v>-9043.8477810756922</v>
      </c>
      <c r="M818" s="8">
        <v>-1.4959547931062429</v>
      </c>
      <c r="O818" s="8">
        <v>58.55754857997011</v>
      </c>
      <c r="P818" s="8">
        <v>11165.417649999999</v>
      </c>
    </row>
    <row r="819" spans="1:16">
      <c r="A819">
        <v>36</v>
      </c>
      <c r="B819">
        <v>34.43</v>
      </c>
      <c r="C819">
        <v>2</v>
      </c>
      <c r="D819">
        <v>0</v>
      </c>
      <c r="E819">
        <v>1</v>
      </c>
      <c r="F819">
        <v>0</v>
      </c>
      <c r="G819">
        <v>5584.3056999999999</v>
      </c>
      <c r="J819" s="8">
        <v>785</v>
      </c>
      <c r="K819" s="8">
        <v>5323.5356298877523</v>
      </c>
      <c r="L819" s="8">
        <v>-973.02122988775227</v>
      </c>
      <c r="M819" s="8">
        <v>-0.16094872535233926</v>
      </c>
      <c r="O819" s="8">
        <v>58.632286995515699</v>
      </c>
      <c r="P819" s="8">
        <v>11187.6567</v>
      </c>
    </row>
    <row r="820" spans="1:16">
      <c r="A820">
        <v>20</v>
      </c>
      <c r="B820">
        <v>31.46</v>
      </c>
      <c r="C820">
        <v>0</v>
      </c>
      <c r="D820">
        <v>0</v>
      </c>
      <c r="E820">
        <v>1</v>
      </c>
      <c r="F820">
        <v>0</v>
      </c>
      <c r="G820">
        <v>1877.9294</v>
      </c>
      <c r="J820" s="8">
        <v>786</v>
      </c>
      <c r="K820" s="8">
        <v>6842.0934110648168</v>
      </c>
      <c r="L820" s="8">
        <v>-427.91541106481691</v>
      </c>
      <c r="M820" s="8">
        <v>-7.0782052697297981E-2</v>
      </c>
      <c r="O820" s="8">
        <v>58.707025411061288</v>
      </c>
      <c r="P820" s="8">
        <v>11244.376899999999</v>
      </c>
    </row>
    <row r="821" spans="1:16">
      <c r="A821">
        <v>24</v>
      </c>
      <c r="B821">
        <v>24.225000000000001</v>
      </c>
      <c r="C821">
        <v>0</v>
      </c>
      <c r="D821">
        <v>0</v>
      </c>
      <c r="E821">
        <v>0</v>
      </c>
      <c r="F821">
        <v>0</v>
      </c>
      <c r="G821">
        <v>2842.7607499999999</v>
      </c>
      <c r="J821" s="8">
        <v>787</v>
      </c>
      <c r="K821" s="8">
        <v>15769.491526199599</v>
      </c>
      <c r="L821" s="8">
        <v>-3028.3240761995985</v>
      </c>
      <c r="M821" s="8">
        <v>-0.50091908074231095</v>
      </c>
      <c r="O821" s="8">
        <v>58.781763826606884</v>
      </c>
      <c r="P821" s="8">
        <v>11253.421</v>
      </c>
    </row>
    <row r="822" spans="1:16">
      <c r="A822">
        <v>23</v>
      </c>
      <c r="B822">
        <v>37.1</v>
      </c>
      <c r="C822">
        <v>3</v>
      </c>
      <c r="D822">
        <v>0</v>
      </c>
      <c r="E822">
        <v>0</v>
      </c>
      <c r="F822">
        <v>1</v>
      </c>
      <c r="G822">
        <v>3597.596</v>
      </c>
      <c r="J822" s="8">
        <v>788</v>
      </c>
      <c r="K822" s="8">
        <v>5714.0713650239413</v>
      </c>
      <c r="L822" s="8">
        <v>-3796.7529650239412</v>
      </c>
      <c r="M822" s="8">
        <v>-0.62802591703863697</v>
      </c>
      <c r="O822" s="8">
        <v>58.856502242152473</v>
      </c>
      <c r="P822" s="8">
        <v>11264.540999999999</v>
      </c>
    </row>
    <row r="823" spans="1:16">
      <c r="A823">
        <v>47</v>
      </c>
      <c r="B823">
        <v>26.125</v>
      </c>
      <c r="C823">
        <v>1</v>
      </c>
      <c r="D823">
        <v>1</v>
      </c>
      <c r="E823">
        <v>0</v>
      </c>
      <c r="F823">
        <v>0</v>
      </c>
      <c r="G823">
        <v>23401.30575</v>
      </c>
      <c r="J823" s="8">
        <v>789</v>
      </c>
      <c r="K823" s="8">
        <v>4326.9449765408635</v>
      </c>
      <c r="L823" s="8">
        <v>882.63387345913634</v>
      </c>
      <c r="M823" s="8">
        <v>0.14599763347654171</v>
      </c>
      <c r="O823" s="8">
        <v>58.931240657698062</v>
      </c>
      <c r="P823" s="8">
        <v>11272.331389999999</v>
      </c>
    </row>
    <row r="824" spans="1:16">
      <c r="A824">
        <v>33</v>
      </c>
      <c r="B824">
        <v>35.53</v>
      </c>
      <c r="C824">
        <v>0</v>
      </c>
      <c r="D824">
        <v>1</v>
      </c>
      <c r="E824">
        <v>0</v>
      </c>
      <c r="F824">
        <v>0</v>
      </c>
      <c r="G824">
        <v>55135.402090000003</v>
      </c>
      <c r="J824" s="8">
        <v>790</v>
      </c>
      <c r="K824" s="8">
        <v>13042.692875767307</v>
      </c>
      <c r="L824" s="8">
        <v>415.26792423269399</v>
      </c>
      <c r="M824" s="8">
        <v>6.8690015214441097E-2</v>
      </c>
      <c r="O824" s="8">
        <v>59.005979073243651</v>
      </c>
      <c r="P824" s="8">
        <v>11286.538699999999</v>
      </c>
    </row>
    <row r="825" spans="1:16">
      <c r="A825">
        <v>45</v>
      </c>
      <c r="B825">
        <v>33.700000000000003</v>
      </c>
      <c r="C825">
        <v>1</v>
      </c>
      <c r="D825">
        <v>0</v>
      </c>
      <c r="E825">
        <v>0</v>
      </c>
      <c r="F825">
        <v>1</v>
      </c>
      <c r="G825">
        <v>7445.9179999999997</v>
      </c>
      <c r="J825" s="8">
        <v>791</v>
      </c>
      <c r="K825" s="8">
        <v>11154.604948018337</v>
      </c>
      <c r="L825" s="8">
        <v>-5492.379948018337</v>
      </c>
      <c r="M825" s="8">
        <v>-0.90850181335331803</v>
      </c>
      <c r="O825" s="8">
        <v>59.08071748878924</v>
      </c>
      <c r="P825" s="8">
        <v>11289.10925</v>
      </c>
    </row>
    <row r="826" spans="1:16">
      <c r="A826">
        <v>26</v>
      </c>
      <c r="B826">
        <v>17.670000000000002</v>
      </c>
      <c r="C826">
        <v>0</v>
      </c>
      <c r="D826">
        <v>0</v>
      </c>
      <c r="E826">
        <v>0</v>
      </c>
      <c r="F826">
        <v>0</v>
      </c>
      <c r="G826">
        <v>2680.9493000000002</v>
      </c>
      <c r="J826" s="8">
        <v>792</v>
      </c>
      <c r="K826" s="8">
        <v>1281.4945943311966</v>
      </c>
      <c r="L826" s="8">
        <v>-29.087594331196669</v>
      </c>
      <c r="M826" s="8">
        <v>-4.8114173538763424E-3</v>
      </c>
      <c r="O826" s="8">
        <v>59.155455904334836</v>
      </c>
      <c r="P826" s="8">
        <v>11299.343000000001</v>
      </c>
    </row>
    <row r="827" spans="1:16">
      <c r="A827">
        <v>18</v>
      </c>
      <c r="B827">
        <v>31.13</v>
      </c>
      <c r="C827">
        <v>0</v>
      </c>
      <c r="D827">
        <v>0</v>
      </c>
      <c r="E827">
        <v>1</v>
      </c>
      <c r="F827">
        <v>0</v>
      </c>
      <c r="G827">
        <v>1621.8827000000001</v>
      </c>
      <c r="J827" s="8">
        <v>793</v>
      </c>
      <c r="K827" s="8">
        <v>1338.4642965031362</v>
      </c>
      <c r="L827" s="8">
        <v>1393.447903496864</v>
      </c>
      <c r="M827" s="8">
        <v>0.23049205610712309</v>
      </c>
      <c r="O827" s="8">
        <v>59.230194319880425</v>
      </c>
      <c r="P827" s="8">
        <v>11305.93455</v>
      </c>
    </row>
    <row r="828" spans="1:16">
      <c r="A828">
        <v>44</v>
      </c>
      <c r="B828">
        <v>29.81</v>
      </c>
      <c r="C828">
        <v>2</v>
      </c>
      <c r="D828">
        <v>0</v>
      </c>
      <c r="E828">
        <v>1</v>
      </c>
      <c r="F828">
        <v>0</v>
      </c>
      <c r="G828">
        <v>8219.2039000000004</v>
      </c>
      <c r="J828" s="8">
        <v>794</v>
      </c>
      <c r="K828" s="8">
        <v>31518.965453800171</v>
      </c>
      <c r="L828" s="8">
        <v>-10323.147453800171</v>
      </c>
      <c r="M828" s="8">
        <v>-1.7075654397644071</v>
      </c>
      <c r="O828" s="8">
        <v>59.304932735426014</v>
      </c>
      <c r="P828" s="8">
        <v>11326.71487</v>
      </c>
    </row>
    <row r="829" spans="1:16">
      <c r="A829">
        <v>60</v>
      </c>
      <c r="B829">
        <v>24.32</v>
      </c>
      <c r="C829">
        <v>0</v>
      </c>
      <c r="D829">
        <v>0</v>
      </c>
      <c r="E829">
        <v>0</v>
      </c>
      <c r="F829">
        <v>0</v>
      </c>
      <c r="G829">
        <v>12523.604799999999</v>
      </c>
      <c r="J829" s="8">
        <v>795</v>
      </c>
      <c r="K829" s="8">
        <v>9610.38649153392</v>
      </c>
      <c r="L829" s="8">
        <v>-2400.8946915339202</v>
      </c>
      <c r="M829" s="8">
        <v>-0.39713515845092068</v>
      </c>
      <c r="O829" s="8">
        <v>59.379671150971603</v>
      </c>
      <c r="P829" s="8">
        <v>11345.519</v>
      </c>
    </row>
    <row r="830" spans="1:16">
      <c r="A830">
        <v>64</v>
      </c>
      <c r="B830">
        <v>31.824999999999999</v>
      </c>
      <c r="C830">
        <v>2</v>
      </c>
      <c r="D830">
        <v>0</v>
      </c>
      <c r="E830">
        <v>0</v>
      </c>
      <c r="F830">
        <v>0</v>
      </c>
      <c r="G830">
        <v>16069.08475</v>
      </c>
      <c r="J830" s="8">
        <v>796</v>
      </c>
      <c r="K830" s="8">
        <v>28268.943083355905</v>
      </c>
      <c r="L830" s="8">
        <v>-9958.201083355907</v>
      </c>
      <c r="M830" s="8">
        <v>-1.6471991791518377</v>
      </c>
      <c r="O830" s="8">
        <v>59.454409566517192</v>
      </c>
      <c r="P830" s="8">
        <v>11353.2276</v>
      </c>
    </row>
    <row r="831" spans="1:16">
      <c r="A831">
        <v>56</v>
      </c>
      <c r="B831">
        <v>31.79</v>
      </c>
      <c r="C831">
        <v>2</v>
      </c>
      <c r="D831">
        <v>1</v>
      </c>
      <c r="E831">
        <v>1</v>
      </c>
      <c r="F831">
        <v>0</v>
      </c>
      <c r="G831">
        <v>43813.866099999999</v>
      </c>
      <c r="J831" s="8">
        <v>797</v>
      </c>
      <c r="K831" s="8">
        <v>10604.147751286615</v>
      </c>
      <c r="L831" s="8">
        <v>-6337.9819512866152</v>
      </c>
      <c r="M831" s="8">
        <v>-1.0483739563250745</v>
      </c>
      <c r="O831" s="8">
        <v>59.529147982062788</v>
      </c>
      <c r="P831" s="8">
        <v>11356.660900000001</v>
      </c>
    </row>
    <row r="832" spans="1:16">
      <c r="A832">
        <v>36</v>
      </c>
      <c r="B832">
        <v>28.024999999999999</v>
      </c>
      <c r="C832">
        <v>1</v>
      </c>
      <c r="D832">
        <v>1</v>
      </c>
      <c r="E832">
        <v>0</v>
      </c>
      <c r="F832">
        <v>0</v>
      </c>
      <c r="G832">
        <v>20773.62775</v>
      </c>
      <c r="J832" s="8">
        <v>798</v>
      </c>
      <c r="K832" s="8">
        <v>3769.546785524446</v>
      </c>
      <c r="L832" s="8">
        <v>949.97726447555397</v>
      </c>
      <c r="M832" s="8">
        <v>0.15713699263137429</v>
      </c>
      <c r="O832" s="8">
        <v>59.603886397608377</v>
      </c>
      <c r="P832" s="8">
        <v>11362.754999999999</v>
      </c>
    </row>
    <row r="833" spans="1:16">
      <c r="A833">
        <v>41</v>
      </c>
      <c r="B833">
        <v>30.78</v>
      </c>
      <c r="C833">
        <v>3</v>
      </c>
      <c r="D833">
        <v>1</v>
      </c>
      <c r="E833">
        <v>0</v>
      </c>
      <c r="F833">
        <v>0</v>
      </c>
      <c r="G833">
        <v>39597.407200000001</v>
      </c>
      <c r="J833" s="8">
        <v>799</v>
      </c>
      <c r="K833" s="8">
        <v>13167.271169738086</v>
      </c>
      <c r="L833" s="8">
        <v>-1319.1301697380859</v>
      </c>
      <c r="M833" s="8">
        <v>-0.21819906171795678</v>
      </c>
      <c r="O833" s="8">
        <v>59.678624813153966</v>
      </c>
      <c r="P833" s="8">
        <v>11363.2832</v>
      </c>
    </row>
    <row r="834" spans="1:16">
      <c r="A834">
        <v>39</v>
      </c>
      <c r="B834">
        <v>21.85</v>
      </c>
      <c r="C834">
        <v>1</v>
      </c>
      <c r="D834">
        <v>0</v>
      </c>
      <c r="E834">
        <v>0</v>
      </c>
      <c r="F834">
        <v>0</v>
      </c>
      <c r="G834">
        <v>6117.4944999999998</v>
      </c>
      <c r="J834" s="8">
        <v>800</v>
      </c>
      <c r="K834" s="8">
        <v>28556.315281920739</v>
      </c>
      <c r="L834" s="8">
        <v>-10651.788231920738</v>
      </c>
      <c r="M834" s="8">
        <v>-1.7619263444523843</v>
      </c>
      <c r="O834" s="8">
        <v>59.753363228699556</v>
      </c>
      <c r="P834" s="8">
        <v>11365.951999999999</v>
      </c>
    </row>
    <row r="835" spans="1:16">
      <c r="A835">
        <v>63</v>
      </c>
      <c r="B835">
        <v>33.1</v>
      </c>
      <c r="C835">
        <v>0</v>
      </c>
      <c r="D835">
        <v>0</v>
      </c>
      <c r="E835">
        <v>0</v>
      </c>
      <c r="F835">
        <v>1</v>
      </c>
      <c r="G835">
        <v>13393.755999999999</v>
      </c>
      <c r="J835" s="8">
        <v>801</v>
      </c>
      <c r="K835" s="8">
        <v>7107.5906157857635</v>
      </c>
      <c r="L835" s="8">
        <v>-60.868415785763318</v>
      </c>
      <c r="M835" s="8">
        <v>-1.0068324959430698E-2</v>
      </c>
      <c r="O835" s="8">
        <v>59.828101644245145</v>
      </c>
      <c r="P835" s="8">
        <v>11381.3254</v>
      </c>
    </row>
    <row r="836" spans="1:16">
      <c r="A836">
        <v>36</v>
      </c>
      <c r="B836">
        <v>25.84</v>
      </c>
      <c r="C836">
        <v>0</v>
      </c>
      <c r="D836">
        <v>0</v>
      </c>
      <c r="E836">
        <v>0</v>
      </c>
      <c r="F836">
        <v>0</v>
      </c>
      <c r="G836">
        <v>5266.3656000000001</v>
      </c>
      <c r="J836" s="8">
        <v>802</v>
      </c>
      <c r="K836" s="8">
        <v>15605.485732151297</v>
      </c>
      <c r="L836" s="8">
        <v>-1291.639432151298</v>
      </c>
      <c r="M836" s="8">
        <v>-0.21365178254492209</v>
      </c>
      <c r="O836" s="8">
        <v>59.902840059790741</v>
      </c>
      <c r="P836" s="8">
        <v>11394.065549999999</v>
      </c>
    </row>
    <row r="837" spans="1:16">
      <c r="A837">
        <v>28</v>
      </c>
      <c r="B837">
        <v>23.844999999999999</v>
      </c>
      <c r="C837">
        <v>2</v>
      </c>
      <c r="D837">
        <v>0</v>
      </c>
      <c r="E837">
        <v>0</v>
      </c>
      <c r="F837">
        <v>0</v>
      </c>
      <c r="G837">
        <v>4719.7365499999996</v>
      </c>
      <c r="J837" s="8">
        <v>803</v>
      </c>
      <c r="K837" s="8">
        <v>472.25244591694127</v>
      </c>
      <c r="L837" s="8">
        <v>1630.8275540830587</v>
      </c>
      <c r="M837" s="8">
        <v>0.26975733728792439</v>
      </c>
      <c r="O837" s="8">
        <v>59.97757847533633</v>
      </c>
      <c r="P837" s="8">
        <v>11396.9002</v>
      </c>
    </row>
    <row r="838" spans="1:16">
      <c r="A838">
        <v>58</v>
      </c>
      <c r="B838">
        <v>34.39</v>
      </c>
      <c r="C838">
        <v>0</v>
      </c>
      <c r="D838">
        <v>0</v>
      </c>
      <c r="E838">
        <v>0</v>
      </c>
      <c r="F838">
        <v>0</v>
      </c>
      <c r="G838">
        <v>11743.9341</v>
      </c>
      <c r="J838" s="8">
        <v>804</v>
      </c>
      <c r="K838" s="8">
        <v>29750.347865123953</v>
      </c>
      <c r="L838" s="8">
        <v>9042.3377348760441</v>
      </c>
      <c r="M838" s="8">
        <v>1.49570501437214</v>
      </c>
      <c r="O838" s="8">
        <v>60.052316890881919</v>
      </c>
      <c r="P838" s="8">
        <v>11411.684999999999</v>
      </c>
    </row>
    <row r="839" spans="1:16">
      <c r="A839">
        <v>36</v>
      </c>
      <c r="B839">
        <v>33.82</v>
      </c>
      <c r="C839">
        <v>1</v>
      </c>
      <c r="D839">
        <v>0</v>
      </c>
      <c r="E839">
        <v>0</v>
      </c>
      <c r="F839">
        <v>0</v>
      </c>
      <c r="G839">
        <v>5377.4578000000001</v>
      </c>
      <c r="J839" s="8">
        <v>805</v>
      </c>
      <c r="K839" s="8">
        <v>1864.6766899521426</v>
      </c>
      <c r="L839" s="8">
        <v>-48.800789952142622</v>
      </c>
      <c r="M839" s="8">
        <v>-8.0722030493524648E-3</v>
      </c>
      <c r="O839" s="8">
        <v>60.127055306427508</v>
      </c>
      <c r="P839" s="8">
        <v>11436.738149999999</v>
      </c>
    </row>
    <row r="840" spans="1:16">
      <c r="A840">
        <v>42</v>
      </c>
      <c r="B840">
        <v>35.97</v>
      </c>
      <c r="C840">
        <v>2</v>
      </c>
      <c r="D840">
        <v>0</v>
      </c>
      <c r="E840">
        <v>1</v>
      </c>
      <c r="F840">
        <v>0</v>
      </c>
      <c r="G840">
        <v>7160.3302999999996</v>
      </c>
      <c r="J840" s="8">
        <v>806</v>
      </c>
      <c r="K840" s="8">
        <v>11528.344545228714</v>
      </c>
      <c r="L840" s="8">
        <v>-3796.4866952287139</v>
      </c>
      <c r="M840" s="8">
        <v>-0.62798187300051611</v>
      </c>
      <c r="O840" s="8">
        <v>60.201793721973097</v>
      </c>
      <c r="P840" s="8">
        <v>11454.021500000001</v>
      </c>
    </row>
    <row r="841" spans="1:16">
      <c r="A841">
        <v>36</v>
      </c>
      <c r="B841">
        <v>31.5</v>
      </c>
      <c r="C841">
        <v>0</v>
      </c>
      <c r="D841">
        <v>0</v>
      </c>
      <c r="E841">
        <v>0</v>
      </c>
      <c r="F841">
        <v>1</v>
      </c>
      <c r="G841">
        <v>4402.2330000000002</v>
      </c>
      <c r="J841" s="8">
        <v>807</v>
      </c>
      <c r="K841" s="8">
        <v>12612.94141770136</v>
      </c>
      <c r="L841" s="8">
        <v>15863.79357229864</v>
      </c>
      <c r="M841" s="8">
        <v>2.6240510240548836</v>
      </c>
      <c r="O841" s="8">
        <v>60.276532137518693</v>
      </c>
      <c r="P841" s="8">
        <v>11455.28</v>
      </c>
    </row>
    <row r="842" spans="1:16">
      <c r="A842">
        <v>56</v>
      </c>
      <c r="B842">
        <v>28.31</v>
      </c>
      <c r="C842">
        <v>0</v>
      </c>
      <c r="D842">
        <v>0</v>
      </c>
      <c r="E842">
        <v>0</v>
      </c>
      <c r="F842">
        <v>0</v>
      </c>
      <c r="G842">
        <v>11657.7189</v>
      </c>
      <c r="J842" s="8">
        <v>808</v>
      </c>
      <c r="K842" s="8">
        <v>5103.5458033750174</v>
      </c>
      <c r="L842" s="8">
        <v>-2966.6635533750173</v>
      </c>
      <c r="M842" s="8">
        <v>-0.49071973231255467</v>
      </c>
      <c r="O842" s="8">
        <v>60.351270553064282</v>
      </c>
      <c r="P842" s="8">
        <v>11482.63485</v>
      </c>
    </row>
    <row r="843" spans="1:16">
      <c r="A843">
        <v>35</v>
      </c>
      <c r="B843">
        <v>23.465</v>
      </c>
      <c r="C843">
        <v>2</v>
      </c>
      <c r="D843">
        <v>0</v>
      </c>
      <c r="E843">
        <v>0</v>
      </c>
      <c r="F843">
        <v>0</v>
      </c>
      <c r="G843">
        <v>6402.2913500000004</v>
      </c>
      <c r="J843" s="8">
        <v>809</v>
      </c>
      <c r="K843" s="8">
        <v>1808.9127819073719</v>
      </c>
      <c r="L843" s="8">
        <v>-677.406181907372</v>
      </c>
      <c r="M843" s="8">
        <v>-0.11205065025802552</v>
      </c>
      <c r="O843" s="8">
        <v>60.426008968609871</v>
      </c>
      <c r="P843" s="8">
        <v>11488.31695</v>
      </c>
    </row>
    <row r="844" spans="1:16">
      <c r="A844">
        <v>59</v>
      </c>
      <c r="B844">
        <v>31.35</v>
      </c>
      <c r="C844">
        <v>0</v>
      </c>
      <c r="D844">
        <v>0</v>
      </c>
      <c r="E844">
        <v>0</v>
      </c>
      <c r="F844">
        <v>0</v>
      </c>
      <c r="G844">
        <v>12622.1795</v>
      </c>
      <c r="J844" s="8">
        <v>810</v>
      </c>
      <c r="K844" s="8">
        <v>3481.8135631876521</v>
      </c>
      <c r="L844" s="8">
        <v>-172.02096318765189</v>
      </c>
      <c r="M844" s="8">
        <v>-2.8454214469840668E-2</v>
      </c>
      <c r="O844" s="8">
        <v>60.50074738415546</v>
      </c>
      <c r="P844" s="8">
        <v>11512.405000000001</v>
      </c>
    </row>
    <row r="845" spans="1:16">
      <c r="A845">
        <v>21</v>
      </c>
      <c r="B845">
        <v>31.1</v>
      </c>
      <c r="C845">
        <v>0</v>
      </c>
      <c r="D845">
        <v>0</v>
      </c>
      <c r="E845">
        <v>0</v>
      </c>
      <c r="F845">
        <v>1</v>
      </c>
      <c r="G845">
        <v>1526.3119999999999</v>
      </c>
      <c r="J845" s="8">
        <v>811</v>
      </c>
      <c r="K845" s="8">
        <v>10718.951845612046</v>
      </c>
      <c r="L845" s="8">
        <v>-1304.0318456120458</v>
      </c>
      <c r="M845" s="8">
        <v>-0.21570162800489898</v>
      </c>
      <c r="O845" s="8">
        <v>60.575485799701049</v>
      </c>
      <c r="P845" s="8">
        <v>11520.099850000001</v>
      </c>
    </row>
    <row r="846" spans="1:16">
      <c r="A846">
        <v>59</v>
      </c>
      <c r="B846">
        <v>24.7</v>
      </c>
      <c r="C846">
        <v>0</v>
      </c>
      <c r="D846">
        <v>0</v>
      </c>
      <c r="E846">
        <v>0</v>
      </c>
      <c r="F846">
        <v>0</v>
      </c>
      <c r="G846">
        <v>12323.936</v>
      </c>
      <c r="J846" s="8">
        <v>812</v>
      </c>
      <c r="K846" s="8">
        <v>12271.719800960094</v>
      </c>
      <c r="L846" s="8">
        <v>-5910.7262009600945</v>
      </c>
      <c r="M846" s="8">
        <v>-0.97770101898079509</v>
      </c>
      <c r="O846" s="8">
        <v>60.650224215246645</v>
      </c>
      <c r="P846" s="8">
        <v>11534.872649999999</v>
      </c>
    </row>
    <row r="847" spans="1:16">
      <c r="A847">
        <v>23</v>
      </c>
      <c r="B847">
        <v>32.78</v>
      </c>
      <c r="C847">
        <v>2</v>
      </c>
      <c r="D847">
        <v>1</v>
      </c>
      <c r="E847">
        <v>1</v>
      </c>
      <c r="F847">
        <v>0</v>
      </c>
      <c r="G847">
        <v>36021.011200000001</v>
      </c>
      <c r="J847" s="8">
        <v>813</v>
      </c>
      <c r="K847" s="8">
        <v>8912.4357471370495</v>
      </c>
      <c r="L847" s="8">
        <v>2101.2761528629508</v>
      </c>
      <c r="M847" s="8">
        <v>0.34757486067963139</v>
      </c>
      <c r="O847" s="8">
        <v>60.724962630792234</v>
      </c>
      <c r="P847" s="8">
        <v>11538.421</v>
      </c>
    </row>
    <row r="848" spans="1:16">
      <c r="A848">
        <v>57</v>
      </c>
      <c r="B848">
        <v>29.81</v>
      </c>
      <c r="C848">
        <v>0</v>
      </c>
      <c r="D848">
        <v>1</v>
      </c>
      <c r="E848">
        <v>1</v>
      </c>
      <c r="F848">
        <v>0</v>
      </c>
      <c r="G848">
        <v>27533.912899999999</v>
      </c>
      <c r="J848" s="8">
        <v>814</v>
      </c>
      <c r="K848" s="8">
        <v>3598.3944414958673</v>
      </c>
      <c r="L848" s="8">
        <v>830.49340850413273</v>
      </c>
      <c r="M848" s="8">
        <v>0.13737301037889951</v>
      </c>
      <c r="O848" s="8">
        <v>60.799701046337823</v>
      </c>
      <c r="P848" s="8">
        <v>11552.904</v>
      </c>
    </row>
    <row r="849" spans="1:16">
      <c r="A849">
        <v>53</v>
      </c>
      <c r="B849">
        <v>30.495000000000001</v>
      </c>
      <c r="C849">
        <v>0</v>
      </c>
      <c r="D849">
        <v>0</v>
      </c>
      <c r="E849">
        <v>0</v>
      </c>
      <c r="F849">
        <v>0</v>
      </c>
      <c r="G849">
        <v>10072.055050000001</v>
      </c>
      <c r="J849" s="8">
        <v>815</v>
      </c>
      <c r="K849" s="8">
        <v>8830.8874280018536</v>
      </c>
      <c r="L849" s="8">
        <v>-3246.5817280018537</v>
      </c>
      <c r="M849" s="8">
        <v>-0.53702136687641722</v>
      </c>
      <c r="O849" s="8">
        <v>60.874439461883412</v>
      </c>
      <c r="P849" s="8">
        <v>11554.223599999999</v>
      </c>
    </row>
    <row r="850" spans="1:16">
      <c r="A850">
        <v>60</v>
      </c>
      <c r="B850">
        <v>32.450000000000003</v>
      </c>
      <c r="C850">
        <v>0</v>
      </c>
      <c r="D850">
        <v>1</v>
      </c>
      <c r="E850">
        <v>1</v>
      </c>
      <c r="F850">
        <v>0</v>
      </c>
      <c r="G850">
        <v>45008.955499999996</v>
      </c>
      <c r="J850" s="8">
        <v>816</v>
      </c>
      <c r="K850" s="8">
        <v>2769.9321250048306</v>
      </c>
      <c r="L850" s="8">
        <v>-892.00272500483061</v>
      </c>
      <c r="M850" s="8">
        <v>-0.14754734757113422</v>
      </c>
      <c r="O850" s="8">
        <v>60.949177877429001</v>
      </c>
      <c r="P850" s="8">
        <v>11566.30055</v>
      </c>
    </row>
    <row r="851" spans="1:16">
      <c r="A851">
        <v>51</v>
      </c>
      <c r="B851">
        <v>34.200000000000003</v>
      </c>
      <c r="C851">
        <v>1</v>
      </c>
      <c r="D851">
        <v>0</v>
      </c>
      <c r="E851">
        <v>0</v>
      </c>
      <c r="F851">
        <v>1</v>
      </c>
      <c r="G851">
        <v>9872.7009999999991</v>
      </c>
      <c r="J851" s="8">
        <v>817</v>
      </c>
      <c r="K851" s="8">
        <v>2206.3572725490521</v>
      </c>
      <c r="L851" s="8">
        <v>636.40347745094778</v>
      </c>
      <c r="M851" s="8">
        <v>0.10526833881861175</v>
      </c>
      <c r="O851" s="8">
        <v>61.023916292974597</v>
      </c>
      <c r="P851" s="8">
        <v>11576.13</v>
      </c>
    </row>
    <row r="852" spans="1:16">
      <c r="A852">
        <v>23</v>
      </c>
      <c r="B852">
        <v>50.38</v>
      </c>
      <c r="C852">
        <v>1</v>
      </c>
      <c r="D852">
        <v>0</v>
      </c>
      <c r="E852">
        <v>1</v>
      </c>
      <c r="F852">
        <v>0</v>
      </c>
      <c r="G852">
        <v>2438.0551999999998</v>
      </c>
      <c r="J852" s="8">
        <v>818</v>
      </c>
      <c r="K852" s="8">
        <v>6941.2452700535941</v>
      </c>
      <c r="L852" s="8">
        <v>-3343.6492700535941</v>
      </c>
      <c r="M852" s="8">
        <v>-0.55307743706937129</v>
      </c>
      <c r="O852" s="8">
        <v>61.098654708520186</v>
      </c>
      <c r="P852" s="8">
        <v>11657.7189</v>
      </c>
    </row>
    <row r="853" spans="1:16">
      <c r="A853">
        <v>27</v>
      </c>
      <c r="B853">
        <v>24.1</v>
      </c>
      <c r="C853">
        <v>0</v>
      </c>
      <c r="D853">
        <v>0</v>
      </c>
      <c r="E853">
        <v>0</v>
      </c>
      <c r="F853">
        <v>1</v>
      </c>
      <c r="G853">
        <v>2974.1260000000002</v>
      </c>
      <c r="J853" s="8">
        <v>819</v>
      </c>
      <c r="K853" s="8">
        <v>33076.341870285811</v>
      </c>
      <c r="L853" s="8">
        <v>-9675.0361202858112</v>
      </c>
      <c r="M853" s="8">
        <v>-1.6003604890280552</v>
      </c>
      <c r="O853" s="8">
        <v>61.173393124065775</v>
      </c>
      <c r="P853" s="8">
        <v>11658.11505</v>
      </c>
    </row>
    <row r="854" spans="1:16">
      <c r="A854">
        <v>55</v>
      </c>
      <c r="B854">
        <v>32.774999999999999</v>
      </c>
      <c r="C854">
        <v>0</v>
      </c>
      <c r="D854">
        <v>0</v>
      </c>
      <c r="E854">
        <v>0</v>
      </c>
      <c r="F854">
        <v>0</v>
      </c>
      <c r="G854">
        <v>10601.632250000001</v>
      </c>
      <c r="J854" s="8">
        <v>820</v>
      </c>
      <c r="K854" s="8">
        <v>32191.630010278233</v>
      </c>
      <c r="L854" s="8">
        <v>22943.77207972177</v>
      </c>
      <c r="M854" s="8">
        <v>3.7951596096539508</v>
      </c>
      <c r="O854" s="8">
        <v>61.248131539611364</v>
      </c>
      <c r="P854" s="8">
        <v>11658.379150000001</v>
      </c>
    </row>
    <row r="855" spans="1:16">
      <c r="A855">
        <v>37</v>
      </c>
      <c r="B855">
        <v>30.78</v>
      </c>
      <c r="C855">
        <v>0</v>
      </c>
      <c r="D855">
        <v>1</v>
      </c>
      <c r="E855">
        <v>0</v>
      </c>
      <c r="F855">
        <v>0</v>
      </c>
      <c r="G855">
        <v>37270.1512</v>
      </c>
      <c r="J855" s="8">
        <v>821</v>
      </c>
      <c r="K855" s="8">
        <v>10500.917036872439</v>
      </c>
      <c r="L855" s="8">
        <v>-3054.9990368724393</v>
      </c>
      <c r="M855" s="8">
        <v>-0.50533142117974705</v>
      </c>
      <c r="O855" s="8">
        <v>61.322869955156953</v>
      </c>
      <c r="P855" s="8">
        <v>11674.13</v>
      </c>
    </row>
    <row r="856" spans="1:16">
      <c r="A856">
        <v>61</v>
      </c>
      <c r="B856">
        <v>32.299999999999997</v>
      </c>
      <c r="C856">
        <v>2</v>
      </c>
      <c r="D856">
        <v>0</v>
      </c>
      <c r="E856">
        <v>0</v>
      </c>
      <c r="F856">
        <v>0</v>
      </c>
      <c r="G856">
        <v>14119.62</v>
      </c>
      <c r="J856" s="8">
        <v>822</v>
      </c>
      <c r="K856" s="8">
        <v>500.57610462506</v>
      </c>
      <c r="L856" s="8">
        <v>2180.3731953749402</v>
      </c>
      <c r="M856" s="8">
        <v>0.36065840683505607</v>
      </c>
      <c r="O856" s="8">
        <v>61.39760837070255</v>
      </c>
      <c r="P856" s="8">
        <v>11729.6795</v>
      </c>
    </row>
    <row r="857" spans="1:16">
      <c r="A857">
        <v>46</v>
      </c>
      <c r="B857">
        <v>35.53</v>
      </c>
      <c r="C857">
        <v>0</v>
      </c>
      <c r="D857">
        <v>1</v>
      </c>
      <c r="E857">
        <v>0</v>
      </c>
      <c r="F857">
        <v>0</v>
      </c>
      <c r="G857">
        <v>42111.664700000001</v>
      </c>
      <c r="J857" s="8">
        <v>823</v>
      </c>
      <c r="K857" s="8">
        <v>2144.1677032929265</v>
      </c>
      <c r="L857" s="8">
        <v>-522.28500329292638</v>
      </c>
      <c r="M857" s="8">
        <v>-8.6391851450493121E-2</v>
      </c>
      <c r="O857" s="8">
        <v>61.472346786248139</v>
      </c>
      <c r="P857" s="8">
        <v>11735.87905</v>
      </c>
    </row>
    <row r="858" spans="1:16">
      <c r="A858">
        <v>53</v>
      </c>
      <c r="B858">
        <v>23.75</v>
      </c>
      <c r="C858">
        <v>2</v>
      </c>
      <c r="D858">
        <v>0</v>
      </c>
      <c r="E858">
        <v>0</v>
      </c>
      <c r="F858">
        <v>0</v>
      </c>
      <c r="G858">
        <v>11729.6795</v>
      </c>
      <c r="J858" s="8">
        <v>824</v>
      </c>
      <c r="K858" s="8">
        <v>9322.4155865361499</v>
      </c>
      <c r="L858" s="8">
        <v>-1103.2116865361495</v>
      </c>
      <c r="M858" s="8">
        <v>-0.18248370054811763</v>
      </c>
      <c r="O858" s="8">
        <v>61.547085201793728</v>
      </c>
      <c r="P858" s="8">
        <v>11737.848840000001</v>
      </c>
    </row>
    <row r="859" spans="1:16">
      <c r="A859">
        <v>49</v>
      </c>
      <c r="B859">
        <v>23.844999999999999</v>
      </c>
      <c r="C859">
        <v>3</v>
      </c>
      <c r="D859">
        <v>1</v>
      </c>
      <c r="E859">
        <v>0</v>
      </c>
      <c r="F859">
        <v>0</v>
      </c>
      <c r="G859">
        <v>24106.912550000001</v>
      </c>
      <c r="J859" s="8">
        <v>825</v>
      </c>
      <c r="K859" s="8">
        <v>11490.758261849631</v>
      </c>
      <c r="L859" s="8">
        <v>1032.8465381503684</v>
      </c>
      <c r="M859" s="8">
        <v>0.17084450852018401</v>
      </c>
      <c r="O859" s="8">
        <v>61.621823617339317</v>
      </c>
      <c r="P859" s="8">
        <v>11741.726000000001</v>
      </c>
    </row>
    <row r="860" spans="1:16">
      <c r="A860">
        <v>20</v>
      </c>
      <c r="B860">
        <v>29.6</v>
      </c>
      <c r="C860">
        <v>0</v>
      </c>
      <c r="D860">
        <v>0</v>
      </c>
      <c r="E860">
        <v>0</v>
      </c>
      <c r="F860">
        <v>1</v>
      </c>
      <c r="G860">
        <v>1875.3440000000001</v>
      </c>
      <c r="J860" s="8">
        <v>826</v>
      </c>
      <c r="K860" s="8">
        <v>16003.375330359959</v>
      </c>
      <c r="L860" s="8">
        <v>65.709419640041233</v>
      </c>
      <c r="M860" s="8">
        <v>1.086908179375144E-2</v>
      </c>
      <c r="O860" s="8">
        <v>61.696562032884906</v>
      </c>
      <c r="P860" s="8">
        <v>11743.299000000001</v>
      </c>
    </row>
    <row r="861" spans="1:16">
      <c r="A861">
        <v>48</v>
      </c>
      <c r="B861">
        <v>33.11</v>
      </c>
      <c r="C861">
        <v>0</v>
      </c>
      <c r="D861">
        <v>1</v>
      </c>
      <c r="E861">
        <v>1</v>
      </c>
      <c r="F861">
        <v>0</v>
      </c>
      <c r="G861">
        <v>40974.164900000003</v>
      </c>
      <c r="J861" s="8">
        <v>827</v>
      </c>
      <c r="K861" s="8">
        <v>36920.87704975628</v>
      </c>
      <c r="L861" s="8">
        <v>6892.9890502437192</v>
      </c>
      <c r="M861" s="8">
        <v>1.1401784127899661</v>
      </c>
      <c r="O861" s="8">
        <v>61.771300448430502</v>
      </c>
      <c r="P861" s="8">
        <v>11743.9341</v>
      </c>
    </row>
    <row r="862" spans="1:16">
      <c r="A862">
        <v>25</v>
      </c>
      <c r="B862">
        <v>24.13</v>
      </c>
      <c r="C862">
        <v>0</v>
      </c>
      <c r="D862">
        <v>1</v>
      </c>
      <c r="E862">
        <v>0</v>
      </c>
      <c r="F862">
        <v>0</v>
      </c>
      <c r="G862">
        <v>15817.985699999999</v>
      </c>
      <c r="J862" s="8">
        <v>828</v>
      </c>
      <c r="K862" s="8">
        <v>30892.690109402996</v>
      </c>
      <c r="L862" s="8">
        <v>-10119.062359402997</v>
      </c>
      <c r="M862" s="8">
        <v>-1.6738074550486715</v>
      </c>
      <c r="O862" s="8">
        <v>61.846038863976091</v>
      </c>
      <c r="P862" s="8">
        <v>11763.000899999999</v>
      </c>
    </row>
    <row r="863" spans="1:16">
      <c r="A863">
        <v>25</v>
      </c>
      <c r="B863">
        <v>32.229999999999997</v>
      </c>
      <c r="C863">
        <v>1</v>
      </c>
      <c r="D863">
        <v>0</v>
      </c>
      <c r="E863">
        <v>1</v>
      </c>
      <c r="F863">
        <v>0</v>
      </c>
      <c r="G863">
        <v>18218.161390000001</v>
      </c>
      <c r="J863" s="8">
        <v>829</v>
      </c>
      <c r="K863" s="8">
        <v>34053.767228557161</v>
      </c>
      <c r="L863" s="8">
        <v>5543.6399714428408</v>
      </c>
      <c r="M863" s="8">
        <v>0.91698080145582506</v>
      </c>
      <c r="O863" s="8">
        <v>61.92077727952168</v>
      </c>
      <c r="P863" s="8">
        <v>11830.6072</v>
      </c>
    </row>
    <row r="864" spans="1:16">
      <c r="A864">
        <v>57</v>
      </c>
      <c r="B864">
        <v>28.1</v>
      </c>
      <c r="C864">
        <v>0</v>
      </c>
      <c r="D864">
        <v>0</v>
      </c>
      <c r="E864">
        <v>0</v>
      </c>
      <c r="F864">
        <v>1</v>
      </c>
      <c r="G864">
        <v>10965.446</v>
      </c>
      <c r="J864" s="8">
        <v>830</v>
      </c>
      <c r="K864" s="8">
        <v>5728.7241063538231</v>
      </c>
      <c r="L864" s="8">
        <v>388.77039364617667</v>
      </c>
      <c r="M864" s="8">
        <v>6.4307023721669077E-2</v>
      </c>
      <c r="O864" s="8">
        <v>61.995515695067269</v>
      </c>
      <c r="P864" s="8">
        <v>11833.782300000001</v>
      </c>
    </row>
    <row r="865" spans="1:16">
      <c r="A865">
        <v>37</v>
      </c>
      <c r="B865">
        <v>47.6</v>
      </c>
      <c r="C865">
        <v>2</v>
      </c>
      <c r="D865">
        <v>1</v>
      </c>
      <c r="E865">
        <v>0</v>
      </c>
      <c r="F865">
        <v>1</v>
      </c>
      <c r="G865">
        <v>46113.510999999999</v>
      </c>
      <c r="J865" s="8">
        <v>831</v>
      </c>
      <c r="K865" s="8">
        <v>14452.303122863217</v>
      </c>
      <c r="L865" s="8">
        <v>-1058.5471228632177</v>
      </c>
      <c r="M865" s="8">
        <v>-0.175095676144574</v>
      </c>
      <c r="O865" s="8">
        <v>62.070254110612858</v>
      </c>
      <c r="P865" s="8">
        <v>11837.16</v>
      </c>
    </row>
    <row r="866" spans="1:16">
      <c r="A866">
        <v>38</v>
      </c>
      <c r="B866">
        <v>28</v>
      </c>
      <c r="C866">
        <v>3</v>
      </c>
      <c r="D866">
        <v>0</v>
      </c>
      <c r="E866">
        <v>0</v>
      </c>
      <c r="F866">
        <v>1</v>
      </c>
      <c r="G866">
        <v>7151.0919999999996</v>
      </c>
      <c r="J866" s="8">
        <v>832</v>
      </c>
      <c r="K866" s="8">
        <v>5837.3397156429746</v>
      </c>
      <c r="L866" s="8">
        <v>-570.97411564297454</v>
      </c>
      <c r="M866" s="8">
        <v>-9.4445581760345773E-2</v>
      </c>
      <c r="O866" s="8">
        <v>62.144992526158454</v>
      </c>
      <c r="P866" s="8">
        <v>11840.77505</v>
      </c>
    </row>
    <row r="867" spans="1:16">
      <c r="A867">
        <v>55</v>
      </c>
      <c r="B867">
        <v>33.534999999999997</v>
      </c>
      <c r="C867">
        <v>2</v>
      </c>
      <c r="D867">
        <v>0</v>
      </c>
      <c r="E867">
        <v>0</v>
      </c>
      <c r="F867">
        <v>0</v>
      </c>
      <c r="G867">
        <v>12269.68865</v>
      </c>
      <c r="J867" s="8">
        <v>833</v>
      </c>
      <c r="K867" s="8">
        <v>4048.7874166905999</v>
      </c>
      <c r="L867" s="8">
        <v>670.94913330939971</v>
      </c>
      <c r="M867" s="8">
        <v>0.11098258133058636</v>
      </c>
      <c r="O867" s="8">
        <v>62.219730941704043</v>
      </c>
      <c r="P867" s="8">
        <v>11842.441999999999</v>
      </c>
    </row>
    <row r="868" spans="1:16">
      <c r="A868">
        <v>36</v>
      </c>
      <c r="B868">
        <v>19.855</v>
      </c>
      <c r="C868">
        <v>0</v>
      </c>
      <c r="D868">
        <v>0</v>
      </c>
      <c r="E868">
        <v>0</v>
      </c>
      <c r="F868">
        <v>0</v>
      </c>
      <c r="G868">
        <v>5458.0464499999998</v>
      </c>
      <c r="J868" s="8">
        <v>834</v>
      </c>
      <c r="K868" s="8">
        <v>14386.863721359705</v>
      </c>
      <c r="L868" s="8">
        <v>-2642.9296213597045</v>
      </c>
      <c r="M868" s="8">
        <v>-0.43717047551249877</v>
      </c>
      <c r="O868" s="8">
        <v>62.294469357249632</v>
      </c>
      <c r="P868" s="8">
        <v>11842.623750000001</v>
      </c>
    </row>
    <row r="869" spans="1:16">
      <c r="A869">
        <v>51</v>
      </c>
      <c r="B869">
        <v>25.4</v>
      </c>
      <c r="C869">
        <v>0</v>
      </c>
      <c r="D869">
        <v>0</v>
      </c>
      <c r="E869">
        <v>0</v>
      </c>
      <c r="F869">
        <v>1</v>
      </c>
      <c r="G869">
        <v>8782.4689999999991</v>
      </c>
      <c r="J869" s="8">
        <v>835</v>
      </c>
      <c r="K869" s="8">
        <v>9011.2417112313469</v>
      </c>
      <c r="L869" s="8">
        <v>-3633.7839112313468</v>
      </c>
      <c r="M869" s="8">
        <v>-0.60106899084410703</v>
      </c>
      <c r="O869" s="8">
        <v>62.369207772795221</v>
      </c>
      <c r="P869" s="8">
        <v>11848.141</v>
      </c>
    </row>
    <row r="870" spans="1:16">
      <c r="A870">
        <v>40</v>
      </c>
      <c r="B870">
        <v>29.9</v>
      </c>
      <c r="C870">
        <v>2</v>
      </c>
      <c r="D870">
        <v>0</v>
      </c>
      <c r="E870">
        <v>0</v>
      </c>
      <c r="F870">
        <v>1</v>
      </c>
      <c r="G870">
        <v>6600.3609999999999</v>
      </c>
      <c r="J870" s="8">
        <v>836</v>
      </c>
      <c r="K870" s="8">
        <v>10894.433427240652</v>
      </c>
      <c r="L870" s="8">
        <v>-3734.1031272406526</v>
      </c>
      <c r="M870" s="8">
        <v>-0.61766292471634787</v>
      </c>
      <c r="O870" s="8">
        <v>62.44394618834081</v>
      </c>
      <c r="P870" s="8">
        <v>11856.4115</v>
      </c>
    </row>
    <row r="871" spans="1:16">
      <c r="A871">
        <v>18</v>
      </c>
      <c r="B871">
        <v>37.29</v>
      </c>
      <c r="C871">
        <v>0</v>
      </c>
      <c r="D871">
        <v>0</v>
      </c>
      <c r="E871">
        <v>1</v>
      </c>
      <c r="F871">
        <v>0</v>
      </c>
      <c r="G871">
        <v>1141.4450999999999</v>
      </c>
      <c r="J871" s="8">
        <v>837</v>
      </c>
      <c r="K871" s="8">
        <v>6971.3044404148895</v>
      </c>
      <c r="L871" s="8">
        <v>-2569.0714404148894</v>
      </c>
      <c r="M871" s="8">
        <v>-0.42495349636058272</v>
      </c>
      <c r="O871" s="8">
        <v>62.518684603886406</v>
      </c>
      <c r="P871" s="8">
        <v>11879.10405</v>
      </c>
    </row>
    <row r="872" spans="1:16">
      <c r="A872">
        <v>57</v>
      </c>
      <c r="B872">
        <v>43.7</v>
      </c>
      <c r="C872">
        <v>1</v>
      </c>
      <c r="D872">
        <v>0</v>
      </c>
      <c r="E872">
        <v>0</v>
      </c>
      <c r="F872">
        <v>1</v>
      </c>
      <c r="G872">
        <v>11576.13</v>
      </c>
      <c r="J872" s="8">
        <v>838</v>
      </c>
      <c r="K872" s="8">
        <v>11813.911624933724</v>
      </c>
      <c r="L872" s="8">
        <v>-156.19272493372409</v>
      </c>
      <c r="M872" s="8">
        <v>-2.5836044697905992E-2</v>
      </c>
      <c r="O872" s="8">
        <v>62.593423019431995</v>
      </c>
      <c r="P872" s="8">
        <v>11881.358</v>
      </c>
    </row>
    <row r="873" spans="1:16">
      <c r="A873">
        <v>61</v>
      </c>
      <c r="B873">
        <v>23.655000000000001</v>
      </c>
      <c r="C873">
        <v>0</v>
      </c>
      <c r="D873">
        <v>0</v>
      </c>
      <c r="E873">
        <v>0</v>
      </c>
      <c r="F873">
        <v>0</v>
      </c>
      <c r="G873">
        <v>13129.603450000001</v>
      </c>
      <c r="J873" s="8">
        <v>839</v>
      </c>
      <c r="K873" s="8">
        <v>5719.1484438672906</v>
      </c>
      <c r="L873" s="8">
        <v>683.14290613270987</v>
      </c>
      <c r="M873" s="8">
        <v>0.11299956938065611</v>
      </c>
      <c r="O873" s="8">
        <v>62.668161434977584</v>
      </c>
      <c r="P873" s="8">
        <v>11881.9696</v>
      </c>
    </row>
    <row r="874" spans="1:16">
      <c r="A874">
        <v>25</v>
      </c>
      <c r="B874">
        <v>24.3</v>
      </c>
      <c r="C874">
        <v>3</v>
      </c>
      <c r="D874">
        <v>0</v>
      </c>
      <c r="E874">
        <v>0</v>
      </c>
      <c r="F874">
        <v>1</v>
      </c>
      <c r="G874">
        <v>4391.652</v>
      </c>
      <c r="J874" s="8">
        <v>840</v>
      </c>
      <c r="K874" s="8">
        <v>13614.400454396768</v>
      </c>
      <c r="L874" s="8">
        <v>-992.22095439676741</v>
      </c>
      <c r="M874" s="8">
        <v>-0.16412457711376335</v>
      </c>
      <c r="O874" s="8">
        <v>62.742899850523173</v>
      </c>
      <c r="P874" s="8">
        <v>11884.048580000001</v>
      </c>
    </row>
    <row r="875" spans="1:16">
      <c r="A875">
        <v>50</v>
      </c>
      <c r="B875">
        <v>36.200000000000003</v>
      </c>
      <c r="C875">
        <v>0</v>
      </c>
      <c r="D875">
        <v>0</v>
      </c>
      <c r="E875">
        <v>0</v>
      </c>
      <c r="F875">
        <v>1</v>
      </c>
      <c r="G875">
        <v>8457.8179999999993</v>
      </c>
      <c r="J875" s="8">
        <v>841</v>
      </c>
      <c r="K875" s="8">
        <v>2980.7520471463376</v>
      </c>
      <c r="L875" s="8">
        <v>-1454.4400471463377</v>
      </c>
      <c r="M875" s="8">
        <v>-0.24058084705572552</v>
      </c>
      <c r="O875" s="8">
        <v>62.817638266068762</v>
      </c>
      <c r="P875" s="8">
        <v>11931.125249999999</v>
      </c>
    </row>
    <row r="876" spans="1:16">
      <c r="A876">
        <v>26</v>
      </c>
      <c r="B876">
        <v>29.48</v>
      </c>
      <c r="C876">
        <v>1</v>
      </c>
      <c r="D876">
        <v>0</v>
      </c>
      <c r="E876">
        <v>1</v>
      </c>
      <c r="F876">
        <v>0</v>
      </c>
      <c r="G876">
        <v>3392.3652000000002</v>
      </c>
      <c r="J876" s="8">
        <v>842</v>
      </c>
      <c r="K876" s="8">
        <v>11362.435578423097</v>
      </c>
      <c r="L876" s="8">
        <v>961.50042157690223</v>
      </c>
      <c r="M876" s="8">
        <v>0.15904305325012433</v>
      </c>
      <c r="O876" s="8">
        <v>62.892376681614358</v>
      </c>
      <c r="P876" s="8">
        <v>11938.255950000001</v>
      </c>
    </row>
    <row r="877" spans="1:16">
      <c r="A877">
        <v>42</v>
      </c>
      <c r="B877">
        <v>24.86</v>
      </c>
      <c r="C877">
        <v>0</v>
      </c>
      <c r="D877">
        <v>0</v>
      </c>
      <c r="E877">
        <v>1</v>
      </c>
      <c r="F877">
        <v>0</v>
      </c>
      <c r="G877">
        <v>5966.8873999999996</v>
      </c>
      <c r="J877" s="8">
        <v>843</v>
      </c>
      <c r="K877" s="8">
        <v>28774.921080515956</v>
      </c>
      <c r="L877" s="8">
        <v>7246.0901194840444</v>
      </c>
      <c r="M877" s="8">
        <v>1.1985853265027682</v>
      </c>
      <c r="O877" s="8">
        <v>62.967115097159947</v>
      </c>
      <c r="P877" s="8">
        <v>11944.594349999999</v>
      </c>
    </row>
    <row r="878" spans="1:16">
      <c r="A878">
        <v>43</v>
      </c>
      <c r="B878">
        <v>30.1</v>
      </c>
      <c r="C878">
        <v>1</v>
      </c>
      <c r="D878">
        <v>0</v>
      </c>
      <c r="E878">
        <v>0</v>
      </c>
      <c r="F878">
        <v>1</v>
      </c>
      <c r="G878">
        <v>6849.0259999999998</v>
      </c>
      <c r="J878" s="8">
        <v>844</v>
      </c>
      <c r="K878" s="8">
        <v>35564.285308770261</v>
      </c>
      <c r="L878" s="8">
        <v>-8030.3724087702612</v>
      </c>
      <c r="M878" s="8">
        <v>-1.328314494685042</v>
      </c>
      <c r="O878" s="8">
        <v>63.041853512705536</v>
      </c>
      <c r="P878" s="8">
        <v>11945.1327</v>
      </c>
    </row>
    <row r="879" spans="1:16">
      <c r="A879">
        <v>44</v>
      </c>
      <c r="B879">
        <v>21.85</v>
      </c>
      <c r="C879">
        <v>3</v>
      </c>
      <c r="D879">
        <v>0</v>
      </c>
      <c r="E879">
        <v>0</v>
      </c>
      <c r="F879">
        <v>0</v>
      </c>
      <c r="G879">
        <v>8891.1394999999993</v>
      </c>
      <c r="J879" s="8">
        <v>845</v>
      </c>
      <c r="K879" s="8">
        <v>11782.823769449995</v>
      </c>
      <c r="L879" s="8">
        <v>-1710.768719449994</v>
      </c>
      <c r="M879" s="8">
        <v>-0.28298051091844539</v>
      </c>
      <c r="O879" s="8">
        <v>63.116591928251125</v>
      </c>
      <c r="P879" s="8">
        <v>11946.625899999999</v>
      </c>
    </row>
    <row r="880" spans="1:16">
      <c r="A880">
        <v>23</v>
      </c>
      <c r="B880">
        <v>28.12</v>
      </c>
      <c r="C880">
        <v>0</v>
      </c>
      <c r="D880">
        <v>0</v>
      </c>
      <c r="E880">
        <v>0</v>
      </c>
      <c r="F880">
        <v>0</v>
      </c>
      <c r="G880">
        <v>2690.1138000000001</v>
      </c>
      <c r="J880" s="8">
        <v>846</v>
      </c>
      <c r="K880" s="8">
        <v>37229.317604340147</v>
      </c>
      <c r="L880" s="8">
        <v>7779.6378956598492</v>
      </c>
      <c r="M880" s="8">
        <v>1.2868401680749066</v>
      </c>
      <c r="O880" s="8">
        <v>63.191330343796714</v>
      </c>
      <c r="P880" s="8">
        <v>11987.1682</v>
      </c>
    </row>
    <row r="881" spans="1:16">
      <c r="A881">
        <v>49</v>
      </c>
      <c r="B881">
        <v>27.1</v>
      </c>
      <c r="C881">
        <v>1</v>
      </c>
      <c r="D881">
        <v>0</v>
      </c>
      <c r="E881">
        <v>0</v>
      </c>
      <c r="F881">
        <v>1</v>
      </c>
      <c r="G881">
        <v>26140.3603</v>
      </c>
      <c r="J881" s="8">
        <v>847</v>
      </c>
      <c r="K881" s="8">
        <v>12212.27604798904</v>
      </c>
      <c r="L881" s="8">
        <v>-2339.5750479890412</v>
      </c>
      <c r="M881" s="8">
        <v>-0.38699219531254536</v>
      </c>
      <c r="O881" s="8">
        <v>63.266068759342311</v>
      </c>
      <c r="P881" s="8">
        <v>12029.286700000001</v>
      </c>
    </row>
    <row r="882" spans="1:16">
      <c r="A882">
        <v>33</v>
      </c>
      <c r="B882">
        <v>33.44</v>
      </c>
      <c r="C882">
        <v>5</v>
      </c>
      <c r="D882">
        <v>0</v>
      </c>
      <c r="E882">
        <v>1</v>
      </c>
      <c r="F882">
        <v>0</v>
      </c>
      <c r="G882">
        <v>6653.7885999999999</v>
      </c>
      <c r="J882" s="8">
        <v>848</v>
      </c>
      <c r="K882" s="8">
        <v>10419.589494446014</v>
      </c>
      <c r="L882" s="8">
        <v>-7981.5342944460144</v>
      </c>
      <c r="M882" s="8">
        <v>-1.3202361177620574</v>
      </c>
      <c r="O882" s="8">
        <v>63.3408071748879</v>
      </c>
      <c r="P882" s="8">
        <v>12032.325999999999</v>
      </c>
    </row>
    <row r="883" spans="1:16">
      <c r="A883">
        <v>41</v>
      </c>
      <c r="B883">
        <v>28.8</v>
      </c>
      <c r="C883">
        <v>1</v>
      </c>
      <c r="D883">
        <v>0</v>
      </c>
      <c r="E883">
        <v>0</v>
      </c>
      <c r="F883">
        <v>1</v>
      </c>
      <c r="G883">
        <v>6282.2349999999997</v>
      </c>
      <c r="J883" s="8">
        <v>849</v>
      </c>
      <c r="K883" s="8">
        <v>2152.3010477663202</v>
      </c>
      <c r="L883" s="8">
        <v>821.82495223368005</v>
      </c>
      <c r="M883" s="8">
        <v>0.13593914959082318</v>
      </c>
      <c r="O883" s="8">
        <v>63.415545590433489</v>
      </c>
      <c r="P883" s="8">
        <v>12044.342000000001</v>
      </c>
    </row>
    <row r="884" spans="1:16">
      <c r="A884">
        <v>37</v>
      </c>
      <c r="B884">
        <v>29.5</v>
      </c>
      <c r="C884">
        <v>2</v>
      </c>
      <c r="D884">
        <v>0</v>
      </c>
      <c r="E884">
        <v>0</v>
      </c>
      <c r="F884">
        <v>1</v>
      </c>
      <c r="G884">
        <v>6311.9520000000002</v>
      </c>
      <c r="J884" s="8">
        <v>850</v>
      </c>
      <c r="K884" s="8">
        <v>13068.938793891019</v>
      </c>
      <c r="L884" s="8">
        <v>-2467.306543891018</v>
      </c>
      <c r="M884" s="8">
        <v>-0.40812043056712694</v>
      </c>
      <c r="O884" s="8">
        <v>63.490284005979078</v>
      </c>
      <c r="P884" s="8">
        <v>12094.477999999999</v>
      </c>
    </row>
    <row r="885" spans="1:16">
      <c r="A885">
        <v>22</v>
      </c>
      <c r="B885">
        <v>34.799999999999997</v>
      </c>
      <c r="C885">
        <v>3</v>
      </c>
      <c r="D885">
        <v>0</v>
      </c>
      <c r="E885">
        <v>0</v>
      </c>
      <c r="F885">
        <v>1</v>
      </c>
      <c r="G885">
        <v>3443.0639999999999</v>
      </c>
      <c r="J885" s="8">
        <v>851</v>
      </c>
      <c r="K885" s="8">
        <v>31611.109232797146</v>
      </c>
      <c r="L885" s="8">
        <v>5659.0419672028547</v>
      </c>
      <c r="M885" s="8">
        <v>0.93606959782549204</v>
      </c>
      <c r="O885" s="8">
        <v>63.565022421524667</v>
      </c>
      <c r="P885" s="8">
        <v>12096.6512</v>
      </c>
    </row>
    <row r="886" spans="1:16">
      <c r="A886">
        <v>23</v>
      </c>
      <c r="B886">
        <v>27.36</v>
      </c>
      <c r="C886">
        <v>1</v>
      </c>
      <c r="D886">
        <v>0</v>
      </c>
      <c r="E886">
        <v>0</v>
      </c>
      <c r="F886">
        <v>0</v>
      </c>
      <c r="G886">
        <v>2789.0574000000001</v>
      </c>
      <c r="J886" s="8">
        <v>852</v>
      </c>
      <c r="K886" s="8">
        <v>15393.210792482998</v>
      </c>
      <c r="L886" s="8">
        <v>-1273.5907924829971</v>
      </c>
      <c r="M886" s="8">
        <v>-0.21066633324563824</v>
      </c>
      <c r="O886" s="8">
        <v>63.639760837070263</v>
      </c>
      <c r="P886" s="8">
        <v>12105.32</v>
      </c>
    </row>
    <row r="887" spans="1:16">
      <c r="A887">
        <v>21</v>
      </c>
      <c r="B887">
        <v>22.135000000000002</v>
      </c>
      <c r="C887">
        <v>0</v>
      </c>
      <c r="D887">
        <v>0</v>
      </c>
      <c r="E887">
        <v>0</v>
      </c>
      <c r="F887">
        <v>0</v>
      </c>
      <c r="G887">
        <v>2585.8506499999999</v>
      </c>
      <c r="J887" s="8">
        <v>853</v>
      </c>
      <c r="K887" s="8">
        <v>35532.713088403572</v>
      </c>
      <c r="L887" s="8">
        <v>6578.9516115964288</v>
      </c>
      <c r="M887" s="8">
        <v>1.0882330657505952</v>
      </c>
      <c r="O887" s="8">
        <v>63.714499252615852</v>
      </c>
      <c r="P887" s="8">
        <v>12124.992399999999</v>
      </c>
    </row>
    <row r="888" spans="1:16">
      <c r="A888">
        <v>51</v>
      </c>
      <c r="B888">
        <v>37.049999999999997</v>
      </c>
      <c r="C888">
        <v>3</v>
      </c>
      <c r="D888">
        <v>1</v>
      </c>
      <c r="E888">
        <v>0</v>
      </c>
      <c r="F888">
        <v>0</v>
      </c>
      <c r="G888">
        <v>46255.112500000003</v>
      </c>
      <c r="J888" s="8">
        <v>854</v>
      </c>
      <c r="K888" s="8">
        <v>10441.776255516641</v>
      </c>
      <c r="L888" s="8">
        <v>1287.9032444833592</v>
      </c>
      <c r="M888" s="8">
        <v>0.21303377481357871</v>
      </c>
      <c r="O888" s="8">
        <v>63.789237668161441</v>
      </c>
      <c r="P888" s="8">
        <v>12129.614149999999</v>
      </c>
    </row>
    <row r="889" spans="1:16">
      <c r="A889">
        <v>25</v>
      </c>
      <c r="B889">
        <v>26.695</v>
      </c>
      <c r="C889">
        <v>4</v>
      </c>
      <c r="D889">
        <v>0</v>
      </c>
      <c r="E889">
        <v>0</v>
      </c>
      <c r="F889">
        <v>0</v>
      </c>
      <c r="G889">
        <v>4877.9810500000003</v>
      </c>
      <c r="J889" s="8">
        <v>855</v>
      </c>
      <c r="K889" s="8">
        <v>33761.340697184831</v>
      </c>
      <c r="L889" s="8">
        <v>-9654.4281471848299</v>
      </c>
      <c r="M889" s="8">
        <v>-1.5969516970091175</v>
      </c>
      <c r="O889" s="8">
        <v>63.86397608370703</v>
      </c>
      <c r="P889" s="8">
        <v>12142.578600000001</v>
      </c>
    </row>
    <row r="890" spans="1:16">
      <c r="A890">
        <v>32</v>
      </c>
      <c r="B890">
        <v>28.93</v>
      </c>
      <c r="C890">
        <v>1</v>
      </c>
      <c r="D890">
        <v>1</v>
      </c>
      <c r="E890">
        <v>1</v>
      </c>
      <c r="F890">
        <v>0</v>
      </c>
      <c r="G890">
        <v>19719.6947</v>
      </c>
      <c r="J890" s="8">
        <v>856</v>
      </c>
      <c r="K890" s="8">
        <v>2215.783654421989</v>
      </c>
      <c r="L890" s="8">
        <v>-340.43965442198896</v>
      </c>
      <c r="M890" s="8">
        <v>-5.6312572383370244E-2</v>
      </c>
      <c r="O890" s="8">
        <v>63.938714499252619</v>
      </c>
      <c r="P890" s="8">
        <v>12146.971</v>
      </c>
    </row>
    <row r="891" spans="1:16">
      <c r="A891">
        <v>57</v>
      </c>
      <c r="B891">
        <v>28.975000000000001</v>
      </c>
      <c r="C891">
        <v>0</v>
      </c>
      <c r="D891">
        <v>1</v>
      </c>
      <c r="E891">
        <v>0</v>
      </c>
      <c r="F891">
        <v>0</v>
      </c>
      <c r="G891">
        <v>27218.437249999999</v>
      </c>
      <c r="J891" s="8">
        <v>857</v>
      </c>
      <c r="K891" s="8">
        <v>34368.744197763532</v>
      </c>
      <c r="L891" s="8">
        <v>6605.4207022364717</v>
      </c>
      <c r="M891" s="8">
        <v>1.0926113529542998</v>
      </c>
      <c r="O891" s="8">
        <v>64.013452914798208</v>
      </c>
      <c r="P891" s="8">
        <v>12222.898300000001</v>
      </c>
    </row>
    <row r="892" spans="1:16">
      <c r="A892">
        <v>36</v>
      </c>
      <c r="B892">
        <v>30.02</v>
      </c>
      <c r="C892">
        <v>0</v>
      </c>
      <c r="D892">
        <v>0</v>
      </c>
      <c r="E892">
        <v>0</v>
      </c>
      <c r="F892">
        <v>0</v>
      </c>
      <c r="G892">
        <v>5272.1758</v>
      </c>
      <c r="J892" s="8">
        <v>858</v>
      </c>
      <c r="K892" s="8">
        <v>26275.067669323158</v>
      </c>
      <c r="L892" s="8">
        <v>-10457.081969323159</v>
      </c>
      <c r="M892" s="8">
        <v>-1.7297197246782057</v>
      </c>
      <c r="O892" s="8">
        <v>64.088191330343804</v>
      </c>
      <c r="P892" s="8">
        <v>12224.350850000001</v>
      </c>
    </row>
    <row r="893" spans="1:16">
      <c r="A893">
        <v>22</v>
      </c>
      <c r="B893">
        <v>39.5</v>
      </c>
      <c r="C893">
        <v>0</v>
      </c>
      <c r="D893">
        <v>0</v>
      </c>
      <c r="E893">
        <v>0</v>
      </c>
      <c r="F893">
        <v>1</v>
      </c>
      <c r="G893">
        <v>1682.597</v>
      </c>
      <c r="J893" s="8">
        <v>859</v>
      </c>
      <c r="K893" s="8">
        <v>4787.2620502942509</v>
      </c>
      <c r="L893" s="8">
        <v>13430.899339705749</v>
      </c>
      <c r="M893" s="8">
        <v>2.2216227793000853</v>
      </c>
      <c r="O893" s="8">
        <v>64.162929745889386</v>
      </c>
      <c r="P893" s="8">
        <v>12231.613600000001</v>
      </c>
    </row>
    <row r="894" spans="1:16">
      <c r="A894">
        <v>57</v>
      </c>
      <c r="B894">
        <v>33.630000000000003</v>
      </c>
      <c r="C894">
        <v>1</v>
      </c>
      <c r="D894">
        <v>0</v>
      </c>
      <c r="E894">
        <v>0</v>
      </c>
      <c r="F894">
        <v>0</v>
      </c>
      <c r="G894">
        <v>11945.1327</v>
      </c>
      <c r="J894" s="8">
        <v>860</v>
      </c>
      <c r="K894" s="8">
        <v>11217.058105448647</v>
      </c>
      <c r="L894" s="8">
        <v>-251.61210544864662</v>
      </c>
      <c r="M894" s="8">
        <v>-4.1619490316619032E-2</v>
      </c>
      <c r="O894" s="8">
        <v>64.237668161434982</v>
      </c>
      <c r="P894" s="8">
        <v>12233.828</v>
      </c>
    </row>
    <row r="895" spans="1:16">
      <c r="A895">
        <v>64</v>
      </c>
      <c r="B895">
        <v>26.885000000000002</v>
      </c>
      <c r="C895">
        <v>0</v>
      </c>
      <c r="D895">
        <v>1</v>
      </c>
      <c r="E895">
        <v>0</v>
      </c>
      <c r="F895">
        <v>0</v>
      </c>
      <c r="G895">
        <v>29330.98315</v>
      </c>
      <c r="J895" s="8">
        <v>861</v>
      </c>
      <c r="K895" s="8">
        <v>37467.399542027961</v>
      </c>
      <c r="L895" s="8">
        <v>8646.1114579720379</v>
      </c>
      <c r="M895" s="8">
        <v>1.4301647031641722</v>
      </c>
      <c r="O895" s="8">
        <v>64.312406576980578</v>
      </c>
      <c r="P895" s="8">
        <v>12235.8392</v>
      </c>
    </row>
    <row r="896" spans="1:16">
      <c r="A896">
        <v>36</v>
      </c>
      <c r="B896">
        <v>29.04</v>
      </c>
      <c r="C896">
        <v>4</v>
      </c>
      <c r="D896">
        <v>0</v>
      </c>
      <c r="E896">
        <v>1</v>
      </c>
      <c r="F896">
        <v>0</v>
      </c>
      <c r="G896">
        <v>7243.8136000000004</v>
      </c>
      <c r="J896" s="8">
        <v>862</v>
      </c>
      <c r="K896" s="8">
        <v>7714.7049833597612</v>
      </c>
      <c r="L896" s="8">
        <v>-563.61298335976153</v>
      </c>
      <c r="M896" s="8">
        <v>-9.3227967157764324E-2</v>
      </c>
      <c r="O896" s="8">
        <v>64.38714499252616</v>
      </c>
      <c r="P896" s="8">
        <v>12244.531000000001</v>
      </c>
    </row>
    <row r="897" spans="1:16">
      <c r="A897">
        <v>54</v>
      </c>
      <c r="B897">
        <v>24.035</v>
      </c>
      <c r="C897">
        <v>0</v>
      </c>
      <c r="D897">
        <v>0</v>
      </c>
      <c r="E897">
        <v>0</v>
      </c>
      <c r="F897">
        <v>0</v>
      </c>
      <c r="G897">
        <v>10422.916649999999</v>
      </c>
      <c r="J897" s="8">
        <v>863</v>
      </c>
      <c r="K897" s="8">
        <v>14269.394497127949</v>
      </c>
      <c r="L897" s="8">
        <v>-1999.7058471279488</v>
      </c>
      <c r="M897" s="8">
        <v>-0.3307739824052881</v>
      </c>
      <c r="O897" s="8">
        <v>64.461883408071756</v>
      </c>
      <c r="P897" s="8">
        <v>12265.5069</v>
      </c>
    </row>
    <row r="898" spans="1:16">
      <c r="A898">
        <v>47</v>
      </c>
      <c r="B898">
        <v>38.94</v>
      </c>
      <c r="C898">
        <v>2</v>
      </c>
      <c r="D898">
        <v>1</v>
      </c>
      <c r="E898">
        <v>1</v>
      </c>
      <c r="F898">
        <v>0</v>
      </c>
      <c r="G898">
        <v>44202.653599999998</v>
      </c>
      <c r="J898" s="8">
        <v>864</v>
      </c>
      <c r="K898" s="8">
        <v>3810.5713272666735</v>
      </c>
      <c r="L898" s="8">
        <v>1647.4751227333263</v>
      </c>
      <c r="M898" s="8">
        <v>0.27251103358166839</v>
      </c>
      <c r="O898" s="8">
        <v>64.536621823617338</v>
      </c>
      <c r="P898" s="8">
        <v>12268.632250000001</v>
      </c>
    </row>
    <row r="899" spans="1:16">
      <c r="A899">
        <v>62</v>
      </c>
      <c r="B899">
        <v>32.11</v>
      </c>
      <c r="C899">
        <v>0</v>
      </c>
      <c r="D899">
        <v>0</v>
      </c>
      <c r="E899">
        <v>0</v>
      </c>
      <c r="F899">
        <v>0</v>
      </c>
      <c r="G899">
        <v>13555.0049</v>
      </c>
      <c r="J899" s="8">
        <v>865</v>
      </c>
      <c r="K899" s="8">
        <v>8760.6881579197034</v>
      </c>
      <c r="L899" s="8">
        <v>21.78084208029577</v>
      </c>
      <c r="M899" s="8">
        <v>3.6027978241837573E-3</v>
      </c>
      <c r="O899" s="8">
        <v>64.611360239162934</v>
      </c>
      <c r="P899" s="8">
        <v>12269.68865</v>
      </c>
    </row>
    <row r="900" spans="1:16">
      <c r="A900">
        <v>61</v>
      </c>
      <c r="B900">
        <v>44</v>
      </c>
      <c r="C900">
        <v>0</v>
      </c>
      <c r="D900">
        <v>0</v>
      </c>
      <c r="E900">
        <v>0</v>
      </c>
      <c r="F900">
        <v>1</v>
      </c>
      <c r="G900">
        <v>13063.883</v>
      </c>
      <c r="J900" s="8">
        <v>866</v>
      </c>
      <c r="K900" s="8">
        <v>8400.5921561823216</v>
      </c>
      <c r="L900" s="8">
        <v>-1800.2311561823217</v>
      </c>
      <c r="M900" s="8">
        <v>-0.2977786106070241</v>
      </c>
      <c r="O900" s="8">
        <v>64.68609865470853</v>
      </c>
      <c r="P900" s="8">
        <v>12323.936</v>
      </c>
    </row>
    <row r="901" spans="1:16">
      <c r="A901">
        <v>43</v>
      </c>
      <c r="B901">
        <v>20.045000000000002</v>
      </c>
      <c r="C901">
        <v>2</v>
      </c>
      <c r="D901">
        <v>1</v>
      </c>
      <c r="E901">
        <v>0</v>
      </c>
      <c r="F901">
        <v>0</v>
      </c>
      <c r="G901">
        <v>19798.054550000001</v>
      </c>
      <c r="J901" s="8">
        <v>867</v>
      </c>
      <c r="K901" s="8">
        <v>4230.1983252474811</v>
      </c>
      <c r="L901" s="8">
        <v>-3088.7532252474812</v>
      </c>
      <c r="M901" s="8">
        <v>-0.51091474601109987</v>
      </c>
      <c r="O901" s="8">
        <v>64.760837070254112</v>
      </c>
      <c r="P901" s="8">
        <v>12333.828</v>
      </c>
    </row>
    <row r="902" spans="1:16">
      <c r="A902">
        <v>19</v>
      </c>
      <c r="B902">
        <v>25.555</v>
      </c>
      <c r="C902">
        <v>1</v>
      </c>
      <c r="D902">
        <v>0</v>
      </c>
      <c r="E902">
        <v>0</v>
      </c>
      <c r="F902">
        <v>0</v>
      </c>
      <c r="G902">
        <v>2221.5644499999999</v>
      </c>
      <c r="J902" s="8">
        <v>868</v>
      </c>
      <c r="K902" s="8">
        <v>16971.407071701578</v>
      </c>
      <c r="L902" s="8">
        <v>-5395.2770717015792</v>
      </c>
      <c r="M902" s="8">
        <v>-0.89243989847297067</v>
      </c>
      <c r="O902" s="8">
        <v>64.835575485799708</v>
      </c>
      <c r="P902" s="8">
        <v>12347.172</v>
      </c>
    </row>
    <row r="903" spans="1:16">
      <c r="A903">
        <v>18</v>
      </c>
      <c r="B903">
        <v>40.26</v>
      </c>
      <c r="C903">
        <v>0</v>
      </c>
      <c r="D903">
        <v>0</v>
      </c>
      <c r="E903">
        <v>1</v>
      </c>
      <c r="F903">
        <v>0</v>
      </c>
      <c r="G903">
        <v>1634.5734</v>
      </c>
      <c r="J903" s="8">
        <v>869</v>
      </c>
      <c r="K903" s="8">
        <v>11522.568164877292</v>
      </c>
      <c r="L903" s="8">
        <v>1607.035285122709</v>
      </c>
      <c r="M903" s="8">
        <v>0.26582182668981535</v>
      </c>
      <c r="O903" s="8">
        <v>64.91031390134529</v>
      </c>
      <c r="P903" s="8">
        <v>12363.547</v>
      </c>
    </row>
    <row r="904" spans="1:16">
      <c r="A904">
        <v>19</v>
      </c>
      <c r="B904">
        <v>22.515000000000001</v>
      </c>
      <c r="C904">
        <v>0</v>
      </c>
      <c r="D904">
        <v>0</v>
      </c>
      <c r="E904">
        <v>0</v>
      </c>
      <c r="F904">
        <v>0</v>
      </c>
      <c r="G904">
        <v>2117.3388500000001</v>
      </c>
      <c r="J904" s="8">
        <v>870</v>
      </c>
      <c r="K904" s="8">
        <v>3120.6489667227515</v>
      </c>
      <c r="L904" s="8">
        <v>1271.0030332772485</v>
      </c>
      <c r="M904" s="8">
        <v>0.21023828858135887</v>
      </c>
      <c r="O904" s="8">
        <v>64.985052316890886</v>
      </c>
      <c r="P904" s="8">
        <v>12404.8791</v>
      </c>
    </row>
    <row r="905" spans="1:16">
      <c r="A905">
        <v>49</v>
      </c>
      <c r="B905">
        <v>22.515000000000001</v>
      </c>
      <c r="C905">
        <v>0</v>
      </c>
      <c r="D905">
        <v>0</v>
      </c>
      <c r="E905">
        <v>0</v>
      </c>
      <c r="F905">
        <v>0</v>
      </c>
      <c r="G905">
        <v>8688.8588500000005</v>
      </c>
      <c r="J905" s="8">
        <v>871</v>
      </c>
      <c r="K905" s="8">
        <v>12161.008182409809</v>
      </c>
      <c r="L905" s="8">
        <v>-3703.1901824098095</v>
      </c>
      <c r="M905" s="8">
        <v>-0.61254957372812191</v>
      </c>
      <c r="O905" s="8">
        <v>65.059790732436483</v>
      </c>
      <c r="P905" s="8">
        <v>12430.95335</v>
      </c>
    </row>
    <row r="906" spans="1:16">
      <c r="A906">
        <v>60</v>
      </c>
      <c r="B906">
        <v>40.92</v>
      </c>
      <c r="C906">
        <v>0</v>
      </c>
      <c r="D906">
        <v>1</v>
      </c>
      <c r="E906">
        <v>1</v>
      </c>
      <c r="F906">
        <v>0</v>
      </c>
      <c r="G906">
        <v>48673.558799999999</v>
      </c>
      <c r="J906" s="8">
        <v>872</v>
      </c>
      <c r="K906" s="8">
        <v>4113.0047704038516</v>
      </c>
      <c r="L906" s="8">
        <v>-720.63957040385139</v>
      </c>
      <c r="M906" s="8">
        <v>-0.11920194208746851</v>
      </c>
      <c r="O906" s="8">
        <v>65.134529147982065</v>
      </c>
      <c r="P906" s="8">
        <v>12475.3513</v>
      </c>
    </row>
    <row r="907" spans="1:16">
      <c r="A907">
        <v>26</v>
      </c>
      <c r="B907">
        <v>27.265000000000001</v>
      </c>
      <c r="C907">
        <v>3</v>
      </c>
      <c r="D907">
        <v>0</v>
      </c>
      <c r="E907">
        <v>0</v>
      </c>
      <c r="F907">
        <v>0</v>
      </c>
      <c r="G907">
        <v>4661.2863500000003</v>
      </c>
      <c r="J907" s="8">
        <v>873</v>
      </c>
      <c r="K907" s="8">
        <v>6189.0399095183902</v>
      </c>
      <c r="L907" s="8">
        <v>-222.15250951839062</v>
      </c>
      <c r="M907" s="8">
        <v>-3.6746539687456871E-2</v>
      </c>
      <c r="O907" s="8">
        <v>65.209267563527661</v>
      </c>
      <c r="P907" s="8">
        <v>12479.70895</v>
      </c>
    </row>
    <row r="908" spans="1:16">
      <c r="A908">
        <v>49</v>
      </c>
      <c r="B908">
        <v>36.85</v>
      </c>
      <c r="C908">
        <v>0</v>
      </c>
      <c r="D908">
        <v>0</v>
      </c>
      <c r="E908">
        <v>1</v>
      </c>
      <c r="F908">
        <v>0</v>
      </c>
      <c r="G908">
        <v>8125.7844999999998</v>
      </c>
      <c r="J908" s="8">
        <v>874</v>
      </c>
      <c r="K908" s="8">
        <v>8767.7954505840098</v>
      </c>
      <c r="L908" s="8">
        <v>-1918.76945058401</v>
      </c>
      <c r="M908" s="8">
        <v>-0.31738618627276055</v>
      </c>
      <c r="O908" s="8">
        <v>65.284005979073243</v>
      </c>
      <c r="P908" s="8">
        <v>12485.8009</v>
      </c>
    </row>
    <row r="909" spans="1:16">
      <c r="A909">
        <v>60</v>
      </c>
      <c r="B909">
        <v>35.1</v>
      </c>
      <c r="C909">
        <v>0</v>
      </c>
      <c r="D909">
        <v>0</v>
      </c>
      <c r="E909">
        <v>0</v>
      </c>
      <c r="F909">
        <v>1</v>
      </c>
      <c r="G909">
        <v>12644.589</v>
      </c>
      <c r="J909" s="8">
        <v>875</v>
      </c>
      <c r="K909" s="8">
        <v>7956.8443483188948</v>
      </c>
      <c r="L909" s="8">
        <v>934.29515168110447</v>
      </c>
      <c r="M909" s="8">
        <v>0.15454299366447671</v>
      </c>
      <c r="O909" s="8">
        <v>65.358744394618839</v>
      </c>
      <c r="P909" s="8">
        <v>12495.290849999999</v>
      </c>
    </row>
    <row r="910" spans="1:16">
      <c r="A910">
        <v>26</v>
      </c>
      <c r="B910">
        <v>29.355</v>
      </c>
      <c r="C910">
        <v>2</v>
      </c>
      <c r="D910">
        <v>0</v>
      </c>
      <c r="E910">
        <v>0</v>
      </c>
      <c r="F910">
        <v>0</v>
      </c>
      <c r="G910">
        <v>4564.1914500000003</v>
      </c>
      <c r="J910" s="8">
        <v>876</v>
      </c>
      <c r="K910" s="8">
        <v>3268.3588807086026</v>
      </c>
      <c r="L910" s="8">
        <v>-578.24508070860247</v>
      </c>
      <c r="M910" s="8">
        <v>-9.5648281684507966E-2</v>
      </c>
      <c r="O910" s="8">
        <v>65.433482810164435</v>
      </c>
      <c r="P910" s="8">
        <v>12523.604799999999</v>
      </c>
    </row>
    <row r="911" spans="1:16">
      <c r="A911">
        <v>27</v>
      </c>
      <c r="B911">
        <v>32.585000000000001</v>
      </c>
      <c r="C911">
        <v>3</v>
      </c>
      <c r="D911">
        <v>0</v>
      </c>
      <c r="E911">
        <v>0</v>
      </c>
      <c r="F911">
        <v>0</v>
      </c>
      <c r="G911">
        <v>4846.9201499999999</v>
      </c>
      <c r="J911" s="8">
        <v>877</v>
      </c>
      <c r="K911" s="8">
        <v>9293.9097901355217</v>
      </c>
      <c r="L911" s="8">
        <v>16846.45050986448</v>
      </c>
      <c r="M911" s="8">
        <v>2.7865936045267405</v>
      </c>
      <c r="O911" s="8">
        <v>65.508221225710017</v>
      </c>
      <c r="P911" s="8">
        <v>12557.605299999999</v>
      </c>
    </row>
    <row r="912" spans="1:16">
      <c r="A912">
        <v>44</v>
      </c>
      <c r="B912">
        <v>32.340000000000003</v>
      </c>
      <c r="C912">
        <v>1</v>
      </c>
      <c r="D912">
        <v>0</v>
      </c>
      <c r="E912">
        <v>1</v>
      </c>
      <c r="F912">
        <v>0</v>
      </c>
      <c r="G912">
        <v>7633.7205999999996</v>
      </c>
      <c r="J912" s="8">
        <v>878</v>
      </c>
      <c r="K912" s="8">
        <v>9139.2457680011285</v>
      </c>
      <c r="L912" s="8">
        <v>-2485.4571680011286</v>
      </c>
      <c r="M912" s="8">
        <v>-0.4111227492474796</v>
      </c>
      <c r="O912" s="8">
        <v>65.582959641255613</v>
      </c>
      <c r="P912" s="8">
        <v>12574.049000000001</v>
      </c>
    </row>
    <row r="913" spans="1:16">
      <c r="A913">
        <v>63</v>
      </c>
      <c r="B913">
        <v>39.799999999999997</v>
      </c>
      <c r="C913">
        <v>3</v>
      </c>
      <c r="D913">
        <v>0</v>
      </c>
      <c r="E913">
        <v>0</v>
      </c>
      <c r="F913">
        <v>1</v>
      </c>
      <c r="G913">
        <v>15170.069</v>
      </c>
      <c r="J913" s="8">
        <v>879</v>
      </c>
      <c r="K913" s="8">
        <v>7813.5489341812081</v>
      </c>
      <c r="L913" s="8">
        <v>-1531.3139341812084</v>
      </c>
      <c r="M913" s="8">
        <v>-0.25329665813064883</v>
      </c>
      <c r="O913" s="8">
        <v>65.657698056801195</v>
      </c>
      <c r="P913" s="8">
        <v>12592.5345</v>
      </c>
    </row>
    <row r="914" spans="1:16">
      <c r="A914">
        <v>32</v>
      </c>
      <c r="B914">
        <v>24.6</v>
      </c>
      <c r="C914">
        <v>0</v>
      </c>
      <c r="D914">
        <v>1</v>
      </c>
      <c r="E914">
        <v>0</v>
      </c>
      <c r="F914">
        <v>1</v>
      </c>
      <c r="G914">
        <v>17496.306</v>
      </c>
      <c r="J914" s="8">
        <v>880</v>
      </c>
      <c r="K914" s="8">
        <v>7494.1164504140907</v>
      </c>
      <c r="L914" s="8">
        <v>-1182.1644504140904</v>
      </c>
      <c r="M914" s="8">
        <v>-0.19554338138433611</v>
      </c>
      <c r="O914" s="8">
        <v>65.732436472346791</v>
      </c>
      <c r="P914" s="8">
        <v>12609.88702</v>
      </c>
    </row>
    <row r="915" spans="1:16">
      <c r="A915">
        <v>22</v>
      </c>
      <c r="B915">
        <v>28.31</v>
      </c>
      <c r="C915">
        <v>1</v>
      </c>
      <c r="D915">
        <v>0</v>
      </c>
      <c r="E915">
        <v>0</v>
      </c>
      <c r="F915">
        <v>0</v>
      </c>
      <c r="G915">
        <v>2639.0428999999999</v>
      </c>
      <c r="J915" s="8">
        <v>881</v>
      </c>
      <c r="K915" s="8">
        <v>5905.3638095429369</v>
      </c>
      <c r="L915" s="8">
        <v>-2462.2998095429371</v>
      </c>
      <c r="M915" s="8">
        <v>-0.40729226003317631</v>
      </c>
      <c r="O915" s="8">
        <v>65.807174887892387</v>
      </c>
      <c r="P915" s="8">
        <v>12622.1795</v>
      </c>
    </row>
    <row r="916" spans="1:16">
      <c r="A916">
        <v>18</v>
      </c>
      <c r="B916">
        <v>31.73</v>
      </c>
      <c r="C916">
        <v>0</v>
      </c>
      <c r="D916">
        <v>1</v>
      </c>
      <c r="E916">
        <v>0</v>
      </c>
      <c r="F916">
        <v>0</v>
      </c>
      <c r="G916">
        <v>33732.686699999998</v>
      </c>
      <c r="J916" s="8">
        <v>882</v>
      </c>
      <c r="K916" s="8">
        <v>3482.5356107315811</v>
      </c>
      <c r="L916" s="8">
        <v>-693.47821073158093</v>
      </c>
      <c r="M916" s="8">
        <v>-0.11470914574982573</v>
      </c>
      <c r="O916" s="8">
        <v>65.881913303437969</v>
      </c>
      <c r="P916" s="8">
        <v>12629.1656</v>
      </c>
    </row>
    <row r="917" spans="1:16">
      <c r="A917">
        <v>59</v>
      </c>
      <c r="B917">
        <v>26.695</v>
      </c>
      <c r="C917">
        <v>3</v>
      </c>
      <c r="D917">
        <v>0</v>
      </c>
      <c r="E917">
        <v>0</v>
      </c>
      <c r="F917">
        <v>0</v>
      </c>
      <c r="G917">
        <v>14382.709049999999</v>
      </c>
      <c r="J917" s="8">
        <v>883</v>
      </c>
      <c r="K917" s="8">
        <v>727.57771108224733</v>
      </c>
      <c r="L917" s="8">
        <v>1858.2729389177525</v>
      </c>
      <c r="M917" s="8">
        <v>0.30737937846439412</v>
      </c>
      <c r="O917" s="8">
        <v>65.956651718983565</v>
      </c>
      <c r="P917" s="8">
        <v>12629.896699999999</v>
      </c>
    </row>
    <row r="918" spans="1:16">
      <c r="A918">
        <v>44</v>
      </c>
      <c r="B918">
        <v>27.5</v>
      </c>
      <c r="C918">
        <v>1</v>
      </c>
      <c r="D918">
        <v>0</v>
      </c>
      <c r="E918">
        <v>0</v>
      </c>
      <c r="F918">
        <v>1</v>
      </c>
      <c r="G918">
        <v>7626.9930000000004</v>
      </c>
      <c r="J918" s="8">
        <v>884</v>
      </c>
      <c r="K918" s="8">
        <v>38747.112303582595</v>
      </c>
      <c r="L918" s="8">
        <v>7508.000196417408</v>
      </c>
      <c r="M918" s="8">
        <v>1.2419082178688907</v>
      </c>
      <c r="O918" s="8">
        <v>66.031390134529147</v>
      </c>
      <c r="P918" s="8">
        <v>12638.195</v>
      </c>
    </row>
    <row r="919" spans="1:16">
      <c r="A919">
        <v>33</v>
      </c>
      <c r="B919">
        <v>24.605</v>
      </c>
      <c r="C919">
        <v>2</v>
      </c>
      <c r="D919">
        <v>0</v>
      </c>
      <c r="E919">
        <v>0</v>
      </c>
      <c r="F919">
        <v>0</v>
      </c>
      <c r="G919">
        <v>5257.5079500000002</v>
      </c>
      <c r="J919" s="8">
        <v>885</v>
      </c>
      <c r="K919" s="8">
        <v>5185.9843376441759</v>
      </c>
      <c r="L919" s="8">
        <v>-308.00328764417554</v>
      </c>
      <c r="M919" s="8">
        <v>-5.0947230161030164E-2</v>
      </c>
      <c r="O919" s="8">
        <v>66.106128550074743</v>
      </c>
      <c r="P919" s="8">
        <v>12643.3778</v>
      </c>
    </row>
    <row r="920" spans="1:16">
      <c r="A920">
        <v>24</v>
      </c>
      <c r="B920">
        <v>33.99</v>
      </c>
      <c r="C920">
        <v>0</v>
      </c>
      <c r="D920">
        <v>0</v>
      </c>
      <c r="E920">
        <v>1</v>
      </c>
      <c r="F920">
        <v>0</v>
      </c>
      <c r="G920">
        <v>2473.3341</v>
      </c>
      <c r="J920" s="8">
        <v>886</v>
      </c>
      <c r="K920" s="8">
        <v>29312.665312999627</v>
      </c>
      <c r="L920" s="8">
        <v>-9592.9706129996266</v>
      </c>
      <c r="M920" s="8">
        <v>-1.5867859251980059</v>
      </c>
      <c r="O920" s="8">
        <v>66.180866965620339</v>
      </c>
      <c r="P920" s="8">
        <v>12644.589</v>
      </c>
    </row>
    <row r="921" spans="1:16">
      <c r="A921">
        <v>43</v>
      </c>
      <c r="B921">
        <v>26.885000000000002</v>
      </c>
      <c r="C921">
        <v>0</v>
      </c>
      <c r="D921">
        <v>1</v>
      </c>
      <c r="E921">
        <v>0</v>
      </c>
      <c r="F921">
        <v>0</v>
      </c>
      <c r="G921">
        <v>21774.32215</v>
      </c>
      <c r="J921" s="8">
        <v>887</v>
      </c>
      <c r="K921" s="8">
        <v>36139.989436104821</v>
      </c>
      <c r="L921" s="8">
        <v>-8921.5521861048219</v>
      </c>
      <c r="M921" s="8">
        <v>-1.4757257173963139</v>
      </c>
      <c r="O921" s="8">
        <v>66.255605381165921</v>
      </c>
      <c r="P921" s="8">
        <v>12646.207</v>
      </c>
    </row>
    <row r="922" spans="1:16">
      <c r="A922">
        <v>45</v>
      </c>
      <c r="B922">
        <v>22.895</v>
      </c>
      <c r="C922">
        <v>0</v>
      </c>
      <c r="D922">
        <v>1</v>
      </c>
      <c r="E922">
        <v>0</v>
      </c>
      <c r="F922">
        <v>0</v>
      </c>
      <c r="G922">
        <v>35069.374519999998</v>
      </c>
      <c r="J922" s="8">
        <v>888</v>
      </c>
      <c r="K922" s="8">
        <v>7252.8604948264237</v>
      </c>
      <c r="L922" s="8">
        <v>-1980.6846948264238</v>
      </c>
      <c r="M922" s="8">
        <v>-0.32762766850829705</v>
      </c>
      <c r="O922" s="8">
        <v>66.330343796711517</v>
      </c>
      <c r="P922" s="8">
        <v>12648.7034</v>
      </c>
    </row>
    <row r="923" spans="1:16">
      <c r="A923">
        <v>61</v>
      </c>
      <c r="B923">
        <v>28.2</v>
      </c>
      <c r="C923">
        <v>0</v>
      </c>
      <c r="D923">
        <v>0</v>
      </c>
      <c r="E923">
        <v>0</v>
      </c>
      <c r="F923">
        <v>1</v>
      </c>
      <c r="G923">
        <v>13041.921</v>
      </c>
      <c r="J923" s="8">
        <v>889</v>
      </c>
      <c r="K923" s="8">
        <v>6082.3456495275768</v>
      </c>
      <c r="L923" s="8">
        <v>-4399.7486495275771</v>
      </c>
      <c r="M923" s="8">
        <v>-0.72776822875059966</v>
      </c>
      <c r="O923" s="8">
        <v>66.405082212257099</v>
      </c>
      <c r="P923" s="8">
        <v>12730.999599999999</v>
      </c>
    </row>
    <row r="924" spans="1:16">
      <c r="A924">
        <v>35</v>
      </c>
      <c r="B924">
        <v>34.21</v>
      </c>
      <c r="C924">
        <v>1</v>
      </c>
      <c r="D924">
        <v>0</v>
      </c>
      <c r="E924">
        <v>1</v>
      </c>
      <c r="F924">
        <v>0</v>
      </c>
      <c r="G924">
        <v>5245.2268999999997</v>
      </c>
      <c r="J924" s="8">
        <v>890</v>
      </c>
      <c r="K924" s="8">
        <v>14344.034060757656</v>
      </c>
      <c r="L924" s="8">
        <v>-2398.9013607576562</v>
      </c>
      <c r="M924" s="8">
        <v>-0.39680543897739767</v>
      </c>
      <c r="O924" s="8">
        <v>66.479820627802695</v>
      </c>
      <c r="P924" s="8">
        <v>12741.167450000001</v>
      </c>
    </row>
    <row r="925" spans="1:16">
      <c r="A925">
        <v>62</v>
      </c>
      <c r="B925">
        <v>25</v>
      </c>
      <c r="C925">
        <v>0</v>
      </c>
      <c r="D925">
        <v>0</v>
      </c>
      <c r="E925">
        <v>0</v>
      </c>
      <c r="F925">
        <v>1</v>
      </c>
      <c r="G925">
        <v>13451.121999999999</v>
      </c>
      <c r="J925" s="8">
        <v>891</v>
      </c>
      <c r="K925" s="8">
        <v>37231.273780888281</v>
      </c>
      <c r="L925" s="8">
        <v>-7900.2906308882812</v>
      </c>
      <c r="M925" s="8">
        <v>-1.3067974961873978</v>
      </c>
      <c r="O925" s="8">
        <v>66.554559043348291</v>
      </c>
      <c r="P925" s="8">
        <v>12797.20962</v>
      </c>
    </row>
    <row r="926" spans="1:16">
      <c r="A926">
        <v>62</v>
      </c>
      <c r="B926">
        <v>33.200000000000003</v>
      </c>
      <c r="C926">
        <v>0</v>
      </c>
      <c r="D926">
        <v>0</v>
      </c>
      <c r="E926">
        <v>0</v>
      </c>
      <c r="F926">
        <v>1</v>
      </c>
      <c r="G926">
        <v>13462.52</v>
      </c>
      <c r="J926" s="8">
        <v>892</v>
      </c>
      <c r="K926" s="8">
        <v>7948.6989226315573</v>
      </c>
      <c r="L926" s="8">
        <v>-704.88532263155685</v>
      </c>
      <c r="M926" s="8">
        <v>-0.11659601117871717</v>
      </c>
      <c r="O926" s="8">
        <v>66.629297458893873</v>
      </c>
      <c r="P926" s="8">
        <v>12815.444949999999</v>
      </c>
    </row>
    <row r="927" spans="1:16">
      <c r="A927">
        <v>38</v>
      </c>
      <c r="B927">
        <v>31</v>
      </c>
      <c r="C927">
        <v>1</v>
      </c>
      <c r="D927">
        <v>0</v>
      </c>
      <c r="E927">
        <v>0</v>
      </c>
      <c r="F927">
        <v>1</v>
      </c>
      <c r="G927">
        <v>5488.2619999999997</v>
      </c>
      <c r="J927" s="8">
        <v>893</v>
      </c>
      <c r="K927" s="8">
        <v>9852.2071377005996</v>
      </c>
      <c r="L927" s="8">
        <v>570.70951229939965</v>
      </c>
      <c r="M927" s="8">
        <v>9.4401813372191223E-2</v>
      </c>
      <c r="O927" s="8">
        <v>66.704035874439469</v>
      </c>
      <c r="P927" s="8">
        <v>12829.455099999999</v>
      </c>
    </row>
    <row r="928" spans="1:16">
      <c r="A928">
        <v>34</v>
      </c>
      <c r="B928">
        <v>35.814999999999998</v>
      </c>
      <c r="C928">
        <v>0</v>
      </c>
      <c r="D928">
        <v>0</v>
      </c>
      <c r="E928">
        <v>0</v>
      </c>
      <c r="F928">
        <v>0</v>
      </c>
      <c r="G928">
        <v>4320.4108500000002</v>
      </c>
      <c r="J928" s="8">
        <v>894</v>
      </c>
      <c r="K928" s="8">
        <v>37029.105077471148</v>
      </c>
      <c r="L928" s="8">
        <v>7173.5485225288503</v>
      </c>
      <c r="M928" s="8">
        <v>1.1865861252455576</v>
      </c>
      <c r="O928" s="8">
        <v>66.778774289985051</v>
      </c>
      <c r="P928" s="8">
        <v>12890.057650000001</v>
      </c>
    </row>
    <row r="929" spans="1:16">
      <c r="A929">
        <v>43</v>
      </c>
      <c r="B929">
        <v>23.2</v>
      </c>
      <c r="C929">
        <v>0</v>
      </c>
      <c r="D929">
        <v>0</v>
      </c>
      <c r="E929">
        <v>0</v>
      </c>
      <c r="F929">
        <v>1</v>
      </c>
      <c r="G929">
        <v>6250.4350000000004</v>
      </c>
      <c r="J929" s="8">
        <v>895</v>
      </c>
      <c r="K929" s="8">
        <v>14642.787040668838</v>
      </c>
      <c r="L929" s="8">
        <v>-1087.7821406688381</v>
      </c>
      <c r="M929" s="8">
        <v>-0.17993147900985201</v>
      </c>
      <c r="O929" s="8">
        <v>66.853512705530648</v>
      </c>
      <c r="P929" s="8">
        <v>12913.992399999999</v>
      </c>
    </row>
    <row r="930" spans="1:16">
      <c r="A930">
        <v>50</v>
      </c>
      <c r="B930">
        <v>32.11</v>
      </c>
      <c r="C930">
        <v>2</v>
      </c>
      <c r="D930">
        <v>0</v>
      </c>
      <c r="E930">
        <v>0</v>
      </c>
      <c r="F930">
        <v>0</v>
      </c>
      <c r="G930">
        <v>25333.332839999999</v>
      </c>
      <c r="J930" s="8">
        <v>896</v>
      </c>
      <c r="K930" s="8">
        <v>17629.480890201579</v>
      </c>
      <c r="L930" s="8">
        <v>-4565.5978902015795</v>
      </c>
      <c r="M930" s="8">
        <v>-0.75520157045704261</v>
      </c>
      <c r="O930" s="8">
        <v>66.928251121076244</v>
      </c>
      <c r="P930" s="8">
        <v>12925.886</v>
      </c>
    </row>
    <row r="931" spans="1:16">
      <c r="A931">
        <v>19</v>
      </c>
      <c r="B931">
        <v>23.4</v>
      </c>
      <c r="C931">
        <v>2</v>
      </c>
      <c r="D931">
        <v>0</v>
      </c>
      <c r="E931">
        <v>0</v>
      </c>
      <c r="F931">
        <v>1</v>
      </c>
      <c r="G931">
        <v>2913.569</v>
      </c>
      <c r="J931" s="8">
        <v>897</v>
      </c>
      <c r="K931" s="8">
        <v>30460.921137029749</v>
      </c>
      <c r="L931" s="8">
        <v>-10662.866587029748</v>
      </c>
      <c r="M931" s="8">
        <v>-1.7637588297867499</v>
      </c>
      <c r="O931" s="8">
        <v>67.002989536621826</v>
      </c>
      <c r="P931" s="8">
        <v>12928.7911</v>
      </c>
    </row>
    <row r="932" spans="1:16">
      <c r="A932">
        <v>57</v>
      </c>
      <c r="B932">
        <v>20.100000000000001</v>
      </c>
      <c r="C932">
        <v>1</v>
      </c>
      <c r="D932">
        <v>0</v>
      </c>
      <c r="E932">
        <v>0</v>
      </c>
      <c r="F932">
        <v>1</v>
      </c>
      <c r="G932">
        <v>12032.325999999999</v>
      </c>
      <c r="J932" s="8">
        <v>898</v>
      </c>
      <c r="K932" s="8">
        <v>1843.2624390386216</v>
      </c>
      <c r="L932" s="8">
        <v>378.3020109613783</v>
      </c>
      <c r="M932" s="8">
        <v>6.2575434730734972E-2</v>
      </c>
      <c r="O932" s="8">
        <v>67.077727952167422</v>
      </c>
      <c r="P932" s="8">
        <v>12949.1554</v>
      </c>
    </row>
    <row r="933" spans="1:16">
      <c r="A933">
        <v>62</v>
      </c>
      <c r="B933">
        <v>39.159999999999997</v>
      </c>
      <c r="C933">
        <v>0</v>
      </c>
      <c r="D933">
        <v>0</v>
      </c>
      <c r="E933">
        <v>1</v>
      </c>
      <c r="F933">
        <v>0</v>
      </c>
      <c r="G933">
        <v>13470.804400000001</v>
      </c>
      <c r="J933" s="8">
        <v>899</v>
      </c>
      <c r="K933" s="8">
        <v>5235.9630894041429</v>
      </c>
      <c r="L933" s="8">
        <v>-3601.3896894041427</v>
      </c>
      <c r="M933" s="8">
        <v>-0.59571061987364948</v>
      </c>
      <c r="O933" s="8">
        <v>67.152466367713004</v>
      </c>
      <c r="P933" s="8">
        <v>12950.0712</v>
      </c>
    </row>
    <row r="934" spans="1:16">
      <c r="A934">
        <v>41</v>
      </c>
      <c r="B934">
        <v>34.21</v>
      </c>
      <c r="C934">
        <v>1</v>
      </c>
      <c r="D934">
        <v>0</v>
      </c>
      <c r="E934">
        <v>1</v>
      </c>
      <c r="F934">
        <v>0</v>
      </c>
      <c r="G934">
        <v>6289.7548999999999</v>
      </c>
      <c r="J934" s="8">
        <v>900</v>
      </c>
      <c r="K934" s="8">
        <v>342.24863703068968</v>
      </c>
      <c r="L934" s="8">
        <v>1775.0902129693104</v>
      </c>
      <c r="M934" s="8">
        <v>0.29362001402146293</v>
      </c>
      <c r="O934" s="8">
        <v>67.2272047832586</v>
      </c>
      <c r="P934" s="8">
        <v>12957.118</v>
      </c>
    </row>
    <row r="935" spans="1:16">
      <c r="A935">
        <v>26</v>
      </c>
      <c r="B935">
        <v>46.53</v>
      </c>
      <c r="C935">
        <v>1</v>
      </c>
      <c r="D935">
        <v>0</v>
      </c>
      <c r="E935">
        <v>1</v>
      </c>
      <c r="F935">
        <v>0</v>
      </c>
      <c r="G935">
        <v>2927.0646999999999</v>
      </c>
      <c r="J935" s="8">
        <v>901</v>
      </c>
      <c r="K935" s="8">
        <v>8052.4403557814858</v>
      </c>
      <c r="L935" s="8">
        <v>636.41849421851475</v>
      </c>
      <c r="M935" s="8">
        <v>0.10527082276194678</v>
      </c>
      <c r="O935" s="8">
        <v>67.301943198804196</v>
      </c>
      <c r="P935" s="8">
        <v>12979.358</v>
      </c>
    </row>
    <row r="936" spans="1:16">
      <c r="A936">
        <v>39</v>
      </c>
      <c r="B936">
        <v>32.5</v>
      </c>
      <c r="C936">
        <v>1</v>
      </c>
      <c r="D936">
        <v>0</v>
      </c>
      <c r="E936">
        <v>0</v>
      </c>
      <c r="F936">
        <v>1</v>
      </c>
      <c r="G936">
        <v>6238.2979999999998</v>
      </c>
      <c r="J936" s="8">
        <v>902</v>
      </c>
      <c r="K936" s="8">
        <v>40097.609709527664</v>
      </c>
      <c r="L936" s="8">
        <v>8575.9490904723352</v>
      </c>
      <c r="M936" s="8">
        <v>1.4185590533901358</v>
      </c>
      <c r="O936" s="8">
        <v>67.376681614349778</v>
      </c>
      <c r="P936" s="8">
        <v>12981.3457</v>
      </c>
    </row>
    <row r="937" spans="1:16">
      <c r="A937">
        <v>46</v>
      </c>
      <c r="B937">
        <v>25.8</v>
      </c>
      <c r="C937">
        <v>5</v>
      </c>
      <c r="D937">
        <v>0</v>
      </c>
      <c r="E937">
        <v>0</v>
      </c>
      <c r="F937">
        <v>1</v>
      </c>
      <c r="G937">
        <v>10096.969999999999</v>
      </c>
      <c r="J937" s="8">
        <v>903</v>
      </c>
      <c r="K937" s="8">
        <v>5164.4721446469739</v>
      </c>
      <c r="L937" s="8">
        <v>-503.18579464697359</v>
      </c>
      <c r="M937" s="8">
        <v>-8.3232626150589753E-2</v>
      </c>
      <c r="O937" s="8">
        <v>67.451420029895374</v>
      </c>
      <c r="P937" s="8">
        <v>12982.8747</v>
      </c>
    </row>
    <row r="938" spans="1:16">
      <c r="A938">
        <v>45</v>
      </c>
      <c r="B938">
        <v>35.299999999999997</v>
      </c>
      <c r="C938">
        <v>0</v>
      </c>
      <c r="D938">
        <v>0</v>
      </c>
      <c r="E938">
        <v>0</v>
      </c>
      <c r="F938">
        <v>1</v>
      </c>
      <c r="G938">
        <v>7348.1419999999998</v>
      </c>
      <c r="J938" s="8">
        <v>904</v>
      </c>
      <c r="K938" s="8">
        <v>12048.394247340835</v>
      </c>
      <c r="L938" s="8">
        <v>-3922.6097473408354</v>
      </c>
      <c r="M938" s="8">
        <v>-0.64884405344578178</v>
      </c>
      <c r="O938" s="8">
        <v>67.526158445440956</v>
      </c>
      <c r="P938" s="8">
        <v>13012.20865</v>
      </c>
    </row>
    <row r="939" spans="1:16">
      <c r="A939">
        <v>32</v>
      </c>
      <c r="B939">
        <v>37.18</v>
      </c>
      <c r="C939">
        <v>2</v>
      </c>
      <c r="D939">
        <v>0</v>
      </c>
      <c r="E939">
        <v>1</v>
      </c>
      <c r="F939">
        <v>0</v>
      </c>
      <c r="G939">
        <v>4673.3922000000002</v>
      </c>
      <c r="J939" s="8">
        <v>905</v>
      </c>
      <c r="K939" s="8">
        <v>14358.566620453903</v>
      </c>
      <c r="L939" s="8">
        <v>-1713.977620453903</v>
      </c>
      <c r="M939" s="8">
        <v>-0.28351129946703701</v>
      </c>
      <c r="O939" s="8">
        <v>67.600896860986552</v>
      </c>
      <c r="P939" s="8">
        <v>13019.161050000001</v>
      </c>
    </row>
    <row r="940" spans="1:16">
      <c r="A940">
        <v>59</v>
      </c>
      <c r="B940">
        <v>27.5</v>
      </c>
      <c r="C940">
        <v>0</v>
      </c>
      <c r="D940">
        <v>0</v>
      </c>
      <c r="E940">
        <v>0</v>
      </c>
      <c r="F940">
        <v>1</v>
      </c>
      <c r="G940">
        <v>12233.828</v>
      </c>
      <c r="J940" s="8">
        <v>906</v>
      </c>
      <c r="K940" s="8">
        <v>5400.6883898187298</v>
      </c>
      <c r="L940" s="8">
        <v>-836.49693981872952</v>
      </c>
      <c r="M940" s="8">
        <v>-0.13836606241416566</v>
      </c>
      <c r="O940" s="8">
        <v>67.675635276532148</v>
      </c>
      <c r="P940" s="8">
        <v>13041.921</v>
      </c>
    </row>
    <row r="941" spans="1:16">
      <c r="A941">
        <v>44</v>
      </c>
      <c r="B941">
        <v>29.734999999999999</v>
      </c>
      <c r="C941">
        <v>2</v>
      </c>
      <c r="D941">
        <v>0</v>
      </c>
      <c r="E941">
        <v>0</v>
      </c>
      <c r="F941">
        <v>0</v>
      </c>
      <c r="G941">
        <v>32108.662820000001</v>
      </c>
      <c r="J941" s="8">
        <v>907</v>
      </c>
      <c r="K941" s="8">
        <v>7223.0504360509367</v>
      </c>
      <c r="L941" s="8">
        <v>-2376.1302860509368</v>
      </c>
      <c r="M941" s="8">
        <v>-0.3930388454680534</v>
      </c>
      <c r="O941" s="8">
        <v>67.75037369207773</v>
      </c>
      <c r="P941" s="8">
        <v>13047.332350000001</v>
      </c>
    </row>
    <row r="942" spans="1:16">
      <c r="A942">
        <v>39</v>
      </c>
      <c r="B942">
        <v>24.225000000000001</v>
      </c>
      <c r="C942">
        <v>5</v>
      </c>
      <c r="D942">
        <v>0</v>
      </c>
      <c r="E942">
        <v>0</v>
      </c>
      <c r="F942">
        <v>0</v>
      </c>
      <c r="G942">
        <v>8965.7957499999993</v>
      </c>
      <c r="J942" s="8">
        <v>908</v>
      </c>
      <c r="K942" s="8">
        <v>9707.6340189903749</v>
      </c>
      <c r="L942" s="8">
        <v>-2073.9134189903752</v>
      </c>
      <c r="M942" s="8">
        <v>-0.3430487547698412</v>
      </c>
      <c r="O942" s="8">
        <v>67.825112107623326</v>
      </c>
      <c r="P942" s="8">
        <v>13063.883</v>
      </c>
    </row>
    <row r="943" spans="1:16">
      <c r="A943">
        <v>18</v>
      </c>
      <c r="B943">
        <v>26.18</v>
      </c>
      <c r="C943">
        <v>2</v>
      </c>
      <c r="D943">
        <v>0</v>
      </c>
      <c r="E943">
        <v>1</v>
      </c>
      <c r="F943">
        <v>0</v>
      </c>
      <c r="G943">
        <v>2304.0021999999999</v>
      </c>
      <c r="J943" s="8">
        <v>909</v>
      </c>
      <c r="K943" s="8">
        <v>18135.832498833432</v>
      </c>
      <c r="L943" s="8">
        <v>-2965.7634988334321</v>
      </c>
      <c r="M943" s="8">
        <v>-0.49057085310338011</v>
      </c>
      <c r="O943" s="8">
        <v>67.899850523168908</v>
      </c>
      <c r="P943" s="8">
        <v>13112.604799999999</v>
      </c>
    </row>
    <row r="944" spans="1:16">
      <c r="A944">
        <v>53</v>
      </c>
      <c r="B944">
        <v>29.48</v>
      </c>
      <c r="C944">
        <v>0</v>
      </c>
      <c r="D944">
        <v>0</v>
      </c>
      <c r="E944">
        <v>1</v>
      </c>
      <c r="F944">
        <v>0</v>
      </c>
      <c r="G944">
        <v>9487.6442000000006</v>
      </c>
      <c r="J944" s="8">
        <v>910</v>
      </c>
      <c r="K944" s="8">
        <v>27450.528601206595</v>
      </c>
      <c r="L944" s="8">
        <v>-9954.2226012065948</v>
      </c>
      <c r="M944" s="8">
        <v>-1.6465410931706688</v>
      </c>
      <c r="O944" s="8">
        <v>67.974588938714504</v>
      </c>
      <c r="P944" s="8">
        <v>13126.677449999999</v>
      </c>
    </row>
    <row r="945" spans="1:16">
      <c r="A945">
        <v>18</v>
      </c>
      <c r="B945">
        <v>23.21</v>
      </c>
      <c r="C945">
        <v>0</v>
      </c>
      <c r="D945">
        <v>0</v>
      </c>
      <c r="E945">
        <v>1</v>
      </c>
      <c r="F945">
        <v>0</v>
      </c>
      <c r="G945">
        <v>1121.8739</v>
      </c>
      <c r="J945" s="8">
        <v>911</v>
      </c>
      <c r="K945" s="8">
        <v>3547.238488102792</v>
      </c>
      <c r="L945" s="8">
        <v>-908.19558810279204</v>
      </c>
      <c r="M945" s="8">
        <v>-0.15022583041957369</v>
      </c>
      <c r="O945" s="8">
        <v>68.0493273542601</v>
      </c>
      <c r="P945" s="8">
        <v>13129.603450000001</v>
      </c>
    </row>
    <row r="946" spans="1:16">
      <c r="A946">
        <v>50</v>
      </c>
      <c r="B946">
        <v>46.09</v>
      </c>
      <c r="C946">
        <v>1</v>
      </c>
      <c r="D946">
        <v>0</v>
      </c>
      <c r="E946">
        <v>1</v>
      </c>
      <c r="F946">
        <v>0</v>
      </c>
      <c r="G946">
        <v>9549.5650999999998</v>
      </c>
      <c r="J946" s="8">
        <v>912</v>
      </c>
      <c r="K946" s="8">
        <v>27049.697078917881</v>
      </c>
      <c r="L946" s="8">
        <v>6682.9896210821171</v>
      </c>
      <c r="M946" s="8">
        <v>1.1054421301580057</v>
      </c>
      <c r="O946" s="8">
        <v>68.124065769805682</v>
      </c>
      <c r="P946" s="8">
        <v>13143.336649999999</v>
      </c>
    </row>
    <row r="947" spans="1:16">
      <c r="A947">
        <v>18</v>
      </c>
      <c r="B947">
        <v>40.185000000000002</v>
      </c>
      <c r="C947">
        <v>0</v>
      </c>
      <c r="D947">
        <v>0</v>
      </c>
      <c r="E947">
        <v>0</v>
      </c>
      <c r="F947">
        <v>0</v>
      </c>
      <c r="G947">
        <v>2217.4691499999999</v>
      </c>
      <c r="J947" s="8">
        <v>913</v>
      </c>
      <c r="K947" s="8">
        <v>13452.657474475109</v>
      </c>
      <c r="L947" s="8">
        <v>930.05157552489072</v>
      </c>
      <c r="M947" s="8">
        <v>0.15384105813388507</v>
      </c>
      <c r="O947" s="8">
        <v>68.198804185351278</v>
      </c>
      <c r="P947" s="8">
        <v>13143.86485</v>
      </c>
    </row>
    <row r="948" spans="1:16">
      <c r="A948">
        <v>19</v>
      </c>
      <c r="B948">
        <v>22.61</v>
      </c>
      <c r="C948">
        <v>0</v>
      </c>
      <c r="D948">
        <v>0</v>
      </c>
      <c r="E948">
        <v>0</v>
      </c>
      <c r="F948">
        <v>0</v>
      </c>
      <c r="G948">
        <v>1628.4709</v>
      </c>
      <c r="J948" s="8">
        <v>914</v>
      </c>
      <c r="K948" s="8">
        <v>8144.3343709035416</v>
      </c>
      <c r="L948" s="8">
        <v>-517.34137090354125</v>
      </c>
      <c r="M948" s="8">
        <v>-8.5574118694781445E-2</v>
      </c>
      <c r="O948" s="8">
        <v>68.27354260089686</v>
      </c>
      <c r="P948" s="8">
        <v>13204.28565</v>
      </c>
    </row>
    <row r="949" spans="1:16">
      <c r="A949">
        <v>62</v>
      </c>
      <c r="B949">
        <v>39.93</v>
      </c>
      <c r="C949">
        <v>0</v>
      </c>
      <c r="D949">
        <v>0</v>
      </c>
      <c r="E949">
        <v>1</v>
      </c>
      <c r="F949">
        <v>0</v>
      </c>
      <c r="G949">
        <v>12982.8747</v>
      </c>
      <c r="J949" s="8">
        <v>915</v>
      </c>
      <c r="K949" s="8">
        <v>5591.1867842127249</v>
      </c>
      <c r="L949" s="8">
        <v>-333.67883421272472</v>
      </c>
      <c r="M949" s="8">
        <v>-5.5194256192938364E-2</v>
      </c>
      <c r="O949" s="8">
        <v>68.348281016442456</v>
      </c>
      <c r="P949" s="8">
        <v>13217.094499999999</v>
      </c>
    </row>
    <row r="950" spans="1:16">
      <c r="A950">
        <v>56</v>
      </c>
      <c r="B950">
        <v>35.799999999999997</v>
      </c>
      <c r="C950">
        <v>1</v>
      </c>
      <c r="D950">
        <v>0</v>
      </c>
      <c r="E950">
        <v>0</v>
      </c>
      <c r="F950">
        <v>1</v>
      </c>
      <c r="G950">
        <v>11674.13</v>
      </c>
      <c r="J950" s="8">
        <v>916</v>
      </c>
      <c r="K950" s="8">
        <v>4654.7202643791288</v>
      </c>
      <c r="L950" s="8">
        <v>-2181.3861643791288</v>
      </c>
      <c r="M950" s="8">
        <v>-0.36082596337445905</v>
      </c>
      <c r="O950" s="8">
        <v>68.423019431988052</v>
      </c>
      <c r="P950" s="8">
        <v>13224.057049999999</v>
      </c>
    </row>
    <row r="951" spans="1:16">
      <c r="A951">
        <v>42</v>
      </c>
      <c r="B951">
        <v>35.799999999999997</v>
      </c>
      <c r="C951">
        <v>2</v>
      </c>
      <c r="D951">
        <v>0</v>
      </c>
      <c r="E951">
        <v>0</v>
      </c>
      <c r="F951">
        <v>1</v>
      </c>
      <c r="G951">
        <v>7160.0940000000001</v>
      </c>
      <c r="J951" s="8">
        <v>917</v>
      </c>
      <c r="K951" s="8">
        <v>31834.139577762726</v>
      </c>
      <c r="L951" s="8">
        <v>-10059.817427762726</v>
      </c>
      <c r="M951" s="8">
        <v>-1.6640076727436255</v>
      </c>
      <c r="O951" s="8">
        <v>68.497757847533634</v>
      </c>
      <c r="P951" s="8">
        <v>13224.692999999999</v>
      </c>
    </row>
    <row r="952" spans="1:16">
      <c r="A952">
        <v>37</v>
      </c>
      <c r="B952">
        <v>34.200000000000003</v>
      </c>
      <c r="C952">
        <v>1</v>
      </c>
      <c r="D952">
        <v>1</v>
      </c>
      <c r="E952">
        <v>0</v>
      </c>
      <c r="F952">
        <v>0</v>
      </c>
      <c r="G952">
        <v>39047.285000000003</v>
      </c>
      <c r="J952" s="8">
        <v>918</v>
      </c>
      <c r="K952" s="8">
        <v>30996.973433428579</v>
      </c>
      <c r="L952" s="8">
        <v>4072.401086571419</v>
      </c>
      <c r="M952" s="8">
        <v>0.67362123648911931</v>
      </c>
      <c r="O952" s="8">
        <v>68.572496263079231</v>
      </c>
      <c r="P952" s="8">
        <v>13228.846949999999</v>
      </c>
    </row>
    <row r="953" spans="1:16">
      <c r="A953">
        <v>42</v>
      </c>
      <c r="B953">
        <v>31.254999999999999</v>
      </c>
      <c r="C953">
        <v>0</v>
      </c>
      <c r="D953">
        <v>0</v>
      </c>
      <c r="E953">
        <v>0</v>
      </c>
      <c r="F953">
        <v>0</v>
      </c>
      <c r="G953">
        <v>6358.7764500000003</v>
      </c>
      <c r="J953" s="8">
        <v>919</v>
      </c>
      <c r="K953" s="8">
        <v>12278.94780142204</v>
      </c>
      <c r="L953" s="8">
        <v>762.97319857795992</v>
      </c>
      <c r="M953" s="8">
        <v>0.12620440337492536</v>
      </c>
      <c r="O953" s="8">
        <v>68.647234678624812</v>
      </c>
      <c r="P953" s="8">
        <v>13352.0998</v>
      </c>
    </row>
    <row r="954" spans="1:16">
      <c r="A954">
        <v>25</v>
      </c>
      <c r="B954">
        <v>29.7</v>
      </c>
      <c r="C954">
        <v>3</v>
      </c>
      <c r="D954">
        <v>1</v>
      </c>
      <c r="E954">
        <v>0</v>
      </c>
      <c r="F954">
        <v>1</v>
      </c>
      <c r="G954">
        <v>19933.457999999999</v>
      </c>
      <c r="J954" s="8">
        <v>920</v>
      </c>
      <c r="K954" s="8">
        <v>8027.8357993156251</v>
      </c>
      <c r="L954" s="8">
        <v>-2782.6088993156254</v>
      </c>
      <c r="M954" s="8">
        <v>-0.46027500915945119</v>
      </c>
      <c r="O954" s="8">
        <v>68.721973094170409</v>
      </c>
      <c r="P954" s="8">
        <v>13390.558999999999</v>
      </c>
    </row>
    <row r="955" spans="1:16">
      <c r="A955">
        <v>57</v>
      </c>
      <c r="B955">
        <v>18.335000000000001</v>
      </c>
      <c r="C955">
        <v>0</v>
      </c>
      <c r="D955">
        <v>0</v>
      </c>
      <c r="E955">
        <v>0</v>
      </c>
      <c r="F955">
        <v>0</v>
      </c>
      <c r="G955">
        <v>11534.872649999999</v>
      </c>
      <c r="J955" s="8">
        <v>921</v>
      </c>
      <c r="K955" s="8">
        <v>11452.301920901844</v>
      </c>
      <c r="L955" s="8">
        <v>1998.8200790981555</v>
      </c>
      <c r="M955" s="8">
        <v>0.3306274663468774</v>
      </c>
      <c r="O955" s="8">
        <v>68.796711509716005</v>
      </c>
      <c r="P955" s="8">
        <v>13393.755999999999</v>
      </c>
    </row>
    <row r="956" spans="1:16">
      <c r="A956">
        <v>51</v>
      </c>
      <c r="B956">
        <v>42.9</v>
      </c>
      <c r="C956">
        <v>2</v>
      </c>
      <c r="D956">
        <v>1</v>
      </c>
      <c r="E956">
        <v>1</v>
      </c>
      <c r="F956">
        <v>0</v>
      </c>
      <c r="G956">
        <v>47462.894</v>
      </c>
      <c r="J956" s="8">
        <v>922</v>
      </c>
      <c r="K956" s="8">
        <v>14229.160865711481</v>
      </c>
      <c r="L956" s="8">
        <v>-766.64086571148073</v>
      </c>
      <c r="M956" s="8">
        <v>-0.12681107703427086</v>
      </c>
      <c r="O956" s="8">
        <v>68.871449925261587</v>
      </c>
      <c r="P956" s="8">
        <v>13405.390299999999</v>
      </c>
    </row>
    <row r="957" spans="1:16">
      <c r="A957">
        <v>30</v>
      </c>
      <c r="B957">
        <v>28.405000000000001</v>
      </c>
      <c r="C957">
        <v>1</v>
      </c>
      <c r="D957">
        <v>0</v>
      </c>
      <c r="E957">
        <v>0</v>
      </c>
      <c r="F957">
        <v>0</v>
      </c>
      <c r="G957">
        <v>4527.1829500000003</v>
      </c>
      <c r="J957" s="8">
        <v>923</v>
      </c>
      <c r="K957" s="8">
        <v>7787.5406987184706</v>
      </c>
      <c r="L957" s="8">
        <v>-2299.2786987184709</v>
      </c>
      <c r="M957" s="8">
        <v>-0.38032672301632514</v>
      </c>
      <c r="O957" s="8">
        <v>68.946188340807183</v>
      </c>
      <c r="P957" s="8">
        <v>13415.0381</v>
      </c>
    </row>
    <row r="958" spans="1:16">
      <c r="A958">
        <v>44</v>
      </c>
      <c r="B958">
        <v>30.2</v>
      </c>
      <c r="C958">
        <v>2</v>
      </c>
      <c r="D958">
        <v>1</v>
      </c>
      <c r="E958">
        <v>0</v>
      </c>
      <c r="F958">
        <v>1</v>
      </c>
      <c r="G958">
        <v>38998.546000000002</v>
      </c>
      <c r="J958" s="8">
        <v>924</v>
      </c>
      <c r="K958" s="8">
        <v>8701.2742483534221</v>
      </c>
      <c r="L958" s="8">
        <v>-4380.8633983534219</v>
      </c>
      <c r="M958" s="8">
        <v>-0.72464439443838258</v>
      </c>
      <c r="O958" s="8">
        <v>69.020926756352765</v>
      </c>
      <c r="P958" s="8">
        <v>13429.035400000001</v>
      </c>
    </row>
    <row r="959" spans="1:16">
      <c r="A959">
        <v>34</v>
      </c>
      <c r="B959">
        <v>27.835000000000001</v>
      </c>
      <c r="C959">
        <v>1</v>
      </c>
      <c r="D959">
        <v>1</v>
      </c>
      <c r="E959">
        <v>0</v>
      </c>
      <c r="F959">
        <v>0</v>
      </c>
      <c r="G959">
        <v>20009.63365</v>
      </c>
      <c r="J959" s="8">
        <v>925</v>
      </c>
      <c r="K959" s="8">
        <v>5959.6260965071506</v>
      </c>
      <c r="L959" s="8">
        <v>290.80890349284982</v>
      </c>
      <c r="M959" s="8">
        <v>4.8103084393837002E-2</v>
      </c>
      <c r="O959" s="8">
        <v>69.095665171898361</v>
      </c>
      <c r="P959" s="8">
        <v>13430.264999999999</v>
      </c>
    </row>
    <row r="960" spans="1:16">
      <c r="A960">
        <v>31</v>
      </c>
      <c r="B960">
        <v>39.49</v>
      </c>
      <c r="C960">
        <v>1</v>
      </c>
      <c r="D960">
        <v>0</v>
      </c>
      <c r="E960">
        <v>1</v>
      </c>
      <c r="F960">
        <v>0</v>
      </c>
      <c r="G960">
        <v>3875.7341000000001</v>
      </c>
      <c r="J960" s="8">
        <v>926</v>
      </c>
      <c r="K960" s="8">
        <v>12501.798642008458</v>
      </c>
      <c r="L960" s="8">
        <v>12831.534197991541</v>
      </c>
      <c r="M960" s="8">
        <v>2.1224810004607328</v>
      </c>
      <c r="O960" s="8">
        <v>69.170403587443957</v>
      </c>
      <c r="P960" s="8">
        <v>13451.121999999999</v>
      </c>
    </row>
    <row r="961" spans="1:16">
      <c r="A961">
        <v>54</v>
      </c>
      <c r="B961">
        <v>30.8</v>
      </c>
      <c r="C961">
        <v>1</v>
      </c>
      <c r="D961">
        <v>1</v>
      </c>
      <c r="E961">
        <v>1</v>
      </c>
      <c r="F961">
        <v>0</v>
      </c>
      <c r="G961">
        <v>41999.519999999997</v>
      </c>
      <c r="J961" s="8">
        <v>927</v>
      </c>
      <c r="K961" s="8">
        <v>802.28927729302745</v>
      </c>
      <c r="L961" s="8">
        <v>2111.2797227069723</v>
      </c>
      <c r="M961" s="8">
        <v>0.34922956436534042</v>
      </c>
      <c r="O961" s="8">
        <v>69.245142002989539</v>
      </c>
      <c r="P961" s="8">
        <v>13457.960800000001</v>
      </c>
    </row>
    <row r="962" spans="1:16">
      <c r="A962">
        <v>24</v>
      </c>
      <c r="B962">
        <v>26.79</v>
      </c>
      <c r="C962">
        <v>1</v>
      </c>
      <c r="D962">
        <v>0</v>
      </c>
      <c r="E962">
        <v>0</v>
      </c>
      <c r="F962">
        <v>0</v>
      </c>
      <c r="G962">
        <v>12609.88702</v>
      </c>
      <c r="J962" s="8">
        <v>928</v>
      </c>
      <c r="K962" s="8">
        <v>8979.4715720055574</v>
      </c>
      <c r="L962" s="8">
        <v>3052.8544279944417</v>
      </c>
      <c r="M962" s="8">
        <v>0.50497667859583362</v>
      </c>
      <c r="O962" s="8">
        <v>69.319880418535135</v>
      </c>
      <c r="P962" s="8">
        <v>13462.52</v>
      </c>
    </row>
    <row r="963" spans="1:16">
      <c r="A963">
        <v>43</v>
      </c>
      <c r="B963">
        <v>34.96</v>
      </c>
      <c r="C963">
        <v>1</v>
      </c>
      <c r="D963">
        <v>1</v>
      </c>
      <c r="E963">
        <v>0</v>
      </c>
      <c r="F963">
        <v>0</v>
      </c>
      <c r="G963">
        <v>41034.221400000002</v>
      </c>
      <c r="J963" s="8">
        <v>929</v>
      </c>
      <c r="K963" s="8">
        <v>16171.738808699141</v>
      </c>
      <c r="L963" s="8">
        <v>-2700.9344086991405</v>
      </c>
      <c r="M963" s="8">
        <v>-0.44676512391260892</v>
      </c>
      <c r="O963" s="8">
        <v>69.394618834080717</v>
      </c>
      <c r="P963" s="8">
        <v>13470.804400000001</v>
      </c>
    </row>
    <row r="964" spans="1:16">
      <c r="A964">
        <v>48</v>
      </c>
      <c r="B964">
        <v>36.67</v>
      </c>
      <c r="C964">
        <v>1</v>
      </c>
      <c r="D964">
        <v>0</v>
      </c>
      <c r="E964">
        <v>0</v>
      </c>
      <c r="F964">
        <v>0</v>
      </c>
      <c r="G964">
        <v>28468.919010000001</v>
      </c>
      <c r="J964" s="8">
        <v>930</v>
      </c>
      <c r="K964" s="8">
        <v>9569.8741430657828</v>
      </c>
      <c r="L964" s="8">
        <v>-3280.1192430657829</v>
      </c>
      <c r="M964" s="8">
        <v>-0.54256885148951972</v>
      </c>
      <c r="O964" s="8">
        <v>69.469357249626313</v>
      </c>
      <c r="P964" s="8">
        <v>13470.86</v>
      </c>
    </row>
    <row r="965" spans="1:16">
      <c r="A965">
        <v>19</v>
      </c>
      <c r="B965">
        <v>39.615000000000002</v>
      </c>
      <c r="C965">
        <v>1</v>
      </c>
      <c r="D965">
        <v>0</v>
      </c>
      <c r="E965">
        <v>0</v>
      </c>
      <c r="F965">
        <v>0</v>
      </c>
      <c r="G965">
        <v>2730.1078499999999</v>
      </c>
      <c r="J965" s="8">
        <v>931</v>
      </c>
      <c r="K965" s="8">
        <v>9886.8395275994972</v>
      </c>
      <c r="L965" s="8">
        <v>-6959.7748275994973</v>
      </c>
      <c r="M965" s="8">
        <v>-1.1512255363335271</v>
      </c>
      <c r="O965" s="8">
        <v>69.544095665171909</v>
      </c>
      <c r="P965" s="8">
        <v>13555.0049</v>
      </c>
    </row>
    <row r="966" spans="1:16">
      <c r="A966">
        <v>29</v>
      </c>
      <c r="B966">
        <v>25.9</v>
      </c>
      <c r="C966">
        <v>0</v>
      </c>
      <c r="D966">
        <v>0</v>
      </c>
      <c r="E966">
        <v>0</v>
      </c>
      <c r="F966">
        <v>1</v>
      </c>
      <c r="G966">
        <v>3353.2840000000001</v>
      </c>
      <c r="J966" s="8">
        <v>932</v>
      </c>
      <c r="K966" s="8">
        <v>8552.5090914428201</v>
      </c>
      <c r="L966" s="8">
        <v>-2314.2110914428204</v>
      </c>
      <c r="M966" s="8">
        <v>-0.38279670979731434</v>
      </c>
      <c r="O966" s="8">
        <v>69.618834080717491</v>
      </c>
      <c r="P966" s="8">
        <v>13607.36875</v>
      </c>
    </row>
    <row r="967" spans="1:16">
      <c r="A967">
        <v>63</v>
      </c>
      <c r="B967">
        <v>35.200000000000003</v>
      </c>
      <c r="C967">
        <v>1</v>
      </c>
      <c r="D967">
        <v>0</v>
      </c>
      <c r="E967">
        <v>1</v>
      </c>
      <c r="F967">
        <v>0</v>
      </c>
      <c r="G967">
        <v>14474.674999999999</v>
      </c>
      <c r="J967" s="8">
        <v>933</v>
      </c>
      <c r="K967" s="8">
        <v>9968.8334607875713</v>
      </c>
      <c r="L967" s="8">
        <v>128.13653921242803</v>
      </c>
      <c r="M967" s="8">
        <v>2.1195234002940971E-2</v>
      </c>
      <c r="O967" s="8">
        <v>69.693572496263087</v>
      </c>
      <c r="P967" s="8">
        <v>13616.3586</v>
      </c>
    </row>
    <row r="968" spans="1:16">
      <c r="A968">
        <v>46</v>
      </c>
      <c r="B968">
        <v>24.795000000000002</v>
      </c>
      <c r="C968">
        <v>3</v>
      </c>
      <c r="D968">
        <v>0</v>
      </c>
      <c r="E968">
        <v>0</v>
      </c>
      <c r="F968">
        <v>0</v>
      </c>
      <c r="G968">
        <v>9500.5730500000009</v>
      </c>
      <c r="J968" s="8">
        <v>934</v>
      </c>
      <c r="K968" s="8">
        <v>10571.199028025079</v>
      </c>
      <c r="L968" s="8">
        <v>-3223.0570280250795</v>
      </c>
      <c r="M968" s="8">
        <v>-0.53313011521688791</v>
      </c>
      <c r="O968" s="8">
        <v>69.768310911808669</v>
      </c>
      <c r="P968" s="8">
        <v>13635.6379</v>
      </c>
    </row>
    <row r="969" spans="1:16">
      <c r="A969">
        <v>52</v>
      </c>
      <c r="B969">
        <v>36.765000000000001</v>
      </c>
      <c r="C969">
        <v>2</v>
      </c>
      <c r="D969">
        <v>0</v>
      </c>
      <c r="E969">
        <v>0</v>
      </c>
      <c r="F969">
        <v>0</v>
      </c>
      <c r="G969">
        <v>26467.09737</v>
      </c>
      <c r="J969" s="8">
        <v>935</v>
      </c>
      <c r="K969" s="8">
        <v>8734.1255360171745</v>
      </c>
      <c r="L969" s="8">
        <v>-4060.7333360171742</v>
      </c>
      <c r="M969" s="8">
        <v>-0.67169125847656208</v>
      </c>
      <c r="O969" s="8">
        <v>69.843049327354265</v>
      </c>
      <c r="P969" s="8">
        <v>13725.47184</v>
      </c>
    </row>
    <row r="970" spans="1:16">
      <c r="A970">
        <v>35</v>
      </c>
      <c r="B970">
        <v>27.1</v>
      </c>
      <c r="C970">
        <v>1</v>
      </c>
      <c r="D970">
        <v>0</v>
      </c>
      <c r="E970">
        <v>0</v>
      </c>
      <c r="F970">
        <v>1</v>
      </c>
      <c r="G970">
        <v>4746.3440000000001</v>
      </c>
      <c r="J970" s="8">
        <v>936</v>
      </c>
      <c r="K970" s="8">
        <v>11527.886085858969</v>
      </c>
      <c r="L970" s="8">
        <v>705.94191414103079</v>
      </c>
      <c r="M970" s="8">
        <v>0.11677078337427096</v>
      </c>
      <c r="O970" s="8">
        <v>69.917787742899861</v>
      </c>
      <c r="P970" s="8">
        <v>13747.87235</v>
      </c>
    </row>
    <row r="971" spans="1:16">
      <c r="A971">
        <v>51</v>
      </c>
      <c r="B971">
        <v>24.795000000000002</v>
      </c>
      <c r="C971">
        <v>2</v>
      </c>
      <c r="D971">
        <v>1</v>
      </c>
      <c r="E971">
        <v>0</v>
      </c>
      <c r="F971">
        <v>0</v>
      </c>
      <c r="G971">
        <v>23967.38305</v>
      </c>
      <c r="J971" s="8">
        <v>937</v>
      </c>
      <c r="K971" s="8">
        <v>10155.487128267703</v>
      </c>
      <c r="L971" s="8">
        <v>21953.1756917323</v>
      </c>
      <c r="M971" s="8">
        <v>3.631303754212925</v>
      </c>
      <c r="O971" s="8">
        <v>69.992526158445443</v>
      </c>
      <c r="P971" s="8">
        <v>13770.097900000001</v>
      </c>
    </row>
    <row r="972" spans="1:16">
      <c r="A972">
        <v>44</v>
      </c>
      <c r="B972">
        <v>25.364999999999998</v>
      </c>
      <c r="C972">
        <v>1</v>
      </c>
      <c r="D972">
        <v>0</v>
      </c>
      <c r="E972">
        <v>0</v>
      </c>
      <c r="F972">
        <v>0</v>
      </c>
      <c r="G972">
        <v>7518.0253499999999</v>
      </c>
      <c r="J972" s="8">
        <v>938</v>
      </c>
      <c r="K972" s="8">
        <v>8419.1738540242986</v>
      </c>
      <c r="L972" s="8">
        <v>546.62189597570068</v>
      </c>
      <c r="M972" s="8">
        <v>9.0417448977055892E-2</v>
      </c>
      <c r="O972" s="8">
        <v>70.067264573991039</v>
      </c>
      <c r="P972" s="8">
        <v>13822.803</v>
      </c>
    </row>
    <row r="973" spans="1:16">
      <c r="A973">
        <v>21</v>
      </c>
      <c r="B973">
        <v>25.745000000000001</v>
      </c>
      <c r="C973">
        <v>2</v>
      </c>
      <c r="D973">
        <v>0</v>
      </c>
      <c r="E973">
        <v>0</v>
      </c>
      <c r="F973">
        <v>0</v>
      </c>
      <c r="G973">
        <v>3279.8685500000001</v>
      </c>
      <c r="J973" s="8">
        <v>939</v>
      </c>
      <c r="K973" s="8">
        <v>1410.9813852050961</v>
      </c>
      <c r="L973" s="8">
        <v>893.0208147949038</v>
      </c>
      <c r="M973" s="8">
        <v>0.14771575114648625</v>
      </c>
      <c r="O973" s="8">
        <v>70.142002989536621</v>
      </c>
      <c r="P973" s="8">
        <v>13831.1152</v>
      </c>
    </row>
    <row r="974" spans="1:16">
      <c r="A974">
        <v>39</v>
      </c>
      <c r="B974">
        <v>34.32</v>
      </c>
      <c r="C974">
        <v>5</v>
      </c>
      <c r="D974">
        <v>0</v>
      </c>
      <c r="E974">
        <v>1</v>
      </c>
      <c r="F974">
        <v>0</v>
      </c>
      <c r="G974">
        <v>8596.8277999999991</v>
      </c>
      <c r="J974" s="8">
        <v>940</v>
      </c>
      <c r="K974" s="8">
        <v>10580.633172859598</v>
      </c>
      <c r="L974" s="8">
        <v>-1092.9889728595972</v>
      </c>
      <c r="M974" s="8">
        <v>-0.18079274799195108</v>
      </c>
      <c r="O974" s="8">
        <v>70.216741405082217</v>
      </c>
      <c r="P974" s="8">
        <v>13844.505999999999</v>
      </c>
    </row>
    <row r="975" spans="1:16">
      <c r="A975">
        <v>50</v>
      </c>
      <c r="B975">
        <v>28.16</v>
      </c>
      <c r="C975">
        <v>3</v>
      </c>
      <c r="D975">
        <v>0</v>
      </c>
      <c r="E975">
        <v>1</v>
      </c>
      <c r="F975">
        <v>0</v>
      </c>
      <c r="G975">
        <v>10702.642400000001</v>
      </c>
      <c r="J975" s="8">
        <v>941</v>
      </c>
      <c r="K975" s="8">
        <v>-537.87166779150277</v>
      </c>
      <c r="L975" s="8">
        <v>1659.7455677915027</v>
      </c>
      <c r="M975" s="8">
        <v>0.27454070408726183</v>
      </c>
      <c r="O975" s="8">
        <v>70.291479820627814</v>
      </c>
      <c r="P975" s="8">
        <v>13844.797200000001</v>
      </c>
    </row>
    <row r="976" spans="1:16">
      <c r="A976">
        <v>34</v>
      </c>
      <c r="B976">
        <v>23.56</v>
      </c>
      <c r="C976">
        <v>0</v>
      </c>
      <c r="D976">
        <v>0</v>
      </c>
      <c r="E976">
        <v>0</v>
      </c>
      <c r="F976">
        <v>0</v>
      </c>
      <c r="G976">
        <v>4992.3764000000001</v>
      </c>
      <c r="J976" s="8">
        <v>942</v>
      </c>
      <c r="K976" s="8">
        <v>15905.990715317665</v>
      </c>
      <c r="L976" s="8">
        <v>-6356.4256153176648</v>
      </c>
      <c r="M976" s="8">
        <v>-1.0514247471253602</v>
      </c>
      <c r="O976" s="8">
        <v>70.366218236173395</v>
      </c>
      <c r="P976" s="8">
        <v>13880.949000000001</v>
      </c>
    </row>
    <row r="977" spans="1:16">
      <c r="A977">
        <v>22</v>
      </c>
      <c r="B977">
        <v>20.234999999999999</v>
      </c>
      <c r="C977">
        <v>0</v>
      </c>
      <c r="D977">
        <v>0</v>
      </c>
      <c r="E977">
        <v>0</v>
      </c>
      <c r="F977">
        <v>0</v>
      </c>
      <c r="G977">
        <v>2527.8186500000002</v>
      </c>
      <c r="J977" s="8">
        <v>943</v>
      </c>
      <c r="K977" s="8">
        <v>6069.0346311356971</v>
      </c>
      <c r="L977" s="8">
        <v>-3851.5654811356972</v>
      </c>
      <c r="M977" s="8">
        <v>-0.63709252764338131</v>
      </c>
      <c r="O977" s="8">
        <v>70.440956651718992</v>
      </c>
      <c r="P977" s="8">
        <v>13887.204</v>
      </c>
    </row>
    <row r="978" spans="1:16">
      <c r="A978">
        <v>19</v>
      </c>
      <c r="B978">
        <v>40.5</v>
      </c>
      <c r="C978">
        <v>0</v>
      </c>
      <c r="D978">
        <v>0</v>
      </c>
      <c r="E978">
        <v>0</v>
      </c>
      <c r="F978">
        <v>1</v>
      </c>
      <c r="G978">
        <v>1759.338</v>
      </c>
      <c r="J978" s="8">
        <v>944</v>
      </c>
      <c r="K978" s="8">
        <v>374.41956383031265</v>
      </c>
      <c r="L978" s="8">
        <v>1254.0513361696874</v>
      </c>
      <c r="M978" s="8">
        <v>0.20743428599825423</v>
      </c>
      <c r="O978" s="8">
        <v>70.515695067264573</v>
      </c>
      <c r="P978" s="8">
        <v>13887.968500000001</v>
      </c>
    </row>
    <row r="979" spans="1:16">
      <c r="A979">
        <v>26</v>
      </c>
      <c r="B979">
        <v>35.42</v>
      </c>
      <c r="C979">
        <v>0</v>
      </c>
      <c r="D979">
        <v>0</v>
      </c>
      <c r="E979">
        <v>1</v>
      </c>
      <c r="F979">
        <v>0</v>
      </c>
      <c r="G979">
        <v>2322.6217999999999</v>
      </c>
      <c r="J979" s="8">
        <v>945</v>
      </c>
      <c r="K979" s="8">
        <v>16432.492636443458</v>
      </c>
      <c r="L979" s="8">
        <v>-3449.6179364434574</v>
      </c>
      <c r="M979" s="8">
        <v>-0.57060585398243624</v>
      </c>
      <c r="O979" s="8">
        <v>70.59043348281017</v>
      </c>
      <c r="P979" s="8">
        <v>13919.822899999999</v>
      </c>
    </row>
    <row r="980" spans="1:16">
      <c r="A980">
        <v>29</v>
      </c>
      <c r="B980">
        <v>22.895</v>
      </c>
      <c r="C980">
        <v>0</v>
      </c>
      <c r="D980">
        <v>1</v>
      </c>
      <c r="E980">
        <v>0</v>
      </c>
      <c r="F980">
        <v>0</v>
      </c>
      <c r="G980">
        <v>16138.762049999999</v>
      </c>
      <c r="J980" s="8">
        <v>946</v>
      </c>
      <c r="K980" s="8">
        <v>14039.134136686782</v>
      </c>
      <c r="L980" s="8">
        <v>-2365.0041366867827</v>
      </c>
      <c r="M980" s="8">
        <v>-0.39119845442288892</v>
      </c>
      <c r="O980" s="8">
        <v>70.665171898355766</v>
      </c>
      <c r="P980" s="8">
        <v>13937.666499999999</v>
      </c>
    </row>
    <row r="981" spans="1:16">
      <c r="A981">
        <v>48</v>
      </c>
      <c r="B981">
        <v>40.15</v>
      </c>
      <c r="C981">
        <v>0</v>
      </c>
      <c r="D981">
        <v>0</v>
      </c>
      <c r="E981">
        <v>1</v>
      </c>
      <c r="F981">
        <v>0</v>
      </c>
      <c r="G981">
        <v>7804.1605</v>
      </c>
      <c r="J981" s="8">
        <v>947</v>
      </c>
      <c r="K981" s="8">
        <v>10912.58881235638</v>
      </c>
      <c r="L981" s="8">
        <v>-3752.49481235638</v>
      </c>
      <c r="M981" s="8">
        <v>-0.62070511761567382</v>
      </c>
      <c r="O981" s="8">
        <v>70.739910313901348</v>
      </c>
      <c r="P981" s="8">
        <v>13974.455550000001</v>
      </c>
    </row>
    <row r="982" spans="1:16">
      <c r="A982">
        <v>26</v>
      </c>
      <c r="B982">
        <v>29.15</v>
      </c>
      <c r="C982">
        <v>1</v>
      </c>
      <c r="D982">
        <v>0</v>
      </c>
      <c r="E982">
        <v>1</v>
      </c>
      <c r="F982">
        <v>0</v>
      </c>
      <c r="G982">
        <v>2902.9065000000001</v>
      </c>
      <c r="J982" s="8">
        <v>948</v>
      </c>
      <c r="K982" s="8">
        <v>33240.806742003573</v>
      </c>
      <c r="L982" s="8">
        <v>5806.4782579964303</v>
      </c>
      <c r="M982" s="8">
        <v>0.96045722919982524</v>
      </c>
      <c r="O982" s="8">
        <v>70.814648729446944</v>
      </c>
      <c r="P982" s="8">
        <v>13981.850350000001</v>
      </c>
    </row>
    <row r="983" spans="1:16">
      <c r="A983">
        <v>45</v>
      </c>
      <c r="B983">
        <v>39.994999999999997</v>
      </c>
      <c r="C983">
        <v>3</v>
      </c>
      <c r="D983">
        <v>0</v>
      </c>
      <c r="E983">
        <v>0</v>
      </c>
      <c r="F983">
        <v>0</v>
      </c>
      <c r="G983">
        <v>9704.6680500000002</v>
      </c>
      <c r="J983" s="8">
        <v>949</v>
      </c>
      <c r="K983" s="8">
        <v>9213.120886971692</v>
      </c>
      <c r="L983" s="8">
        <v>-2854.3444369716917</v>
      </c>
      <c r="M983" s="8">
        <v>-0.47214087908455088</v>
      </c>
      <c r="O983" s="8">
        <v>70.889387144992526</v>
      </c>
      <c r="P983" s="8">
        <v>14001.1338</v>
      </c>
    </row>
    <row r="984" spans="1:16">
      <c r="A984">
        <v>36</v>
      </c>
      <c r="B984">
        <v>29.92</v>
      </c>
      <c r="C984">
        <v>0</v>
      </c>
      <c r="D984">
        <v>0</v>
      </c>
      <c r="E984">
        <v>1</v>
      </c>
      <c r="F984">
        <v>0</v>
      </c>
      <c r="G984">
        <v>4889.0367999999999</v>
      </c>
      <c r="J984" s="8">
        <v>950</v>
      </c>
      <c r="K984" s="8">
        <v>28793.18710722902</v>
      </c>
      <c r="L984" s="8">
        <v>-8859.7291072290209</v>
      </c>
      <c r="M984" s="8">
        <v>-1.4654994803556636</v>
      </c>
      <c r="O984" s="8">
        <v>70.964125560538122</v>
      </c>
      <c r="P984" s="8">
        <v>14001.286700000001</v>
      </c>
    </row>
    <row r="985" spans="1:16">
      <c r="A985">
        <v>54</v>
      </c>
      <c r="B985">
        <v>25.46</v>
      </c>
      <c r="C985">
        <v>1</v>
      </c>
      <c r="D985">
        <v>0</v>
      </c>
      <c r="E985">
        <v>0</v>
      </c>
      <c r="F985">
        <v>0</v>
      </c>
      <c r="G985">
        <v>25517.11363</v>
      </c>
      <c r="J985" s="8">
        <v>951</v>
      </c>
      <c r="K985" s="8">
        <v>8692.9707015982494</v>
      </c>
      <c r="L985" s="8">
        <v>2841.9019484017499</v>
      </c>
      <c r="M985" s="8">
        <v>0.47008275063469762</v>
      </c>
      <c r="O985" s="8">
        <v>71.038863976083718</v>
      </c>
      <c r="P985" s="8">
        <v>14007.222</v>
      </c>
    </row>
    <row r="986" spans="1:16">
      <c r="A986">
        <v>34</v>
      </c>
      <c r="B986">
        <v>21.375</v>
      </c>
      <c r="C986">
        <v>0</v>
      </c>
      <c r="D986">
        <v>0</v>
      </c>
      <c r="E986">
        <v>0</v>
      </c>
      <c r="F986">
        <v>0</v>
      </c>
      <c r="G986">
        <v>4500.33925</v>
      </c>
      <c r="J986" s="8">
        <v>952</v>
      </c>
      <c r="K986" s="8">
        <v>39398.150325513474</v>
      </c>
      <c r="L986" s="8">
        <v>8064.7436744865263</v>
      </c>
      <c r="M986" s="8">
        <v>1.3339998910935229</v>
      </c>
      <c r="O986" s="8">
        <v>71.1136023916293</v>
      </c>
      <c r="P986" s="8">
        <v>14043.476699999999</v>
      </c>
    </row>
    <row r="987" spans="1:16">
      <c r="A987">
        <v>31</v>
      </c>
      <c r="B987">
        <v>25.9</v>
      </c>
      <c r="C987">
        <v>3</v>
      </c>
      <c r="D987">
        <v>1</v>
      </c>
      <c r="E987">
        <v>0</v>
      </c>
      <c r="F987">
        <v>1</v>
      </c>
      <c r="G987">
        <v>19199.944</v>
      </c>
      <c r="J987" s="8">
        <v>953</v>
      </c>
      <c r="K987" s="8">
        <v>5635.4605399026286</v>
      </c>
      <c r="L987" s="8">
        <v>-1108.2775899026283</v>
      </c>
      <c r="M987" s="8">
        <v>-0.18332165830746369</v>
      </c>
      <c r="O987" s="8">
        <v>71.188340807174896</v>
      </c>
      <c r="P987" s="8">
        <v>14119.62</v>
      </c>
    </row>
    <row r="988" spans="1:16">
      <c r="A988">
        <v>27</v>
      </c>
      <c r="B988">
        <v>30.59</v>
      </c>
      <c r="C988">
        <v>1</v>
      </c>
      <c r="D988">
        <v>0</v>
      </c>
      <c r="E988">
        <v>0</v>
      </c>
      <c r="F988">
        <v>0</v>
      </c>
      <c r="G988">
        <v>16796.411940000002</v>
      </c>
      <c r="J988" s="8">
        <v>954</v>
      </c>
      <c r="K988" s="8">
        <v>33374.085052050992</v>
      </c>
      <c r="L988" s="8">
        <v>5624.46094794901</v>
      </c>
      <c r="M988" s="8">
        <v>0.93034950580763032</v>
      </c>
      <c r="O988" s="8">
        <v>71.263079222720478</v>
      </c>
      <c r="P988" s="8">
        <v>14133.03775</v>
      </c>
    </row>
    <row r="989" spans="1:16">
      <c r="A989">
        <v>20</v>
      </c>
      <c r="B989">
        <v>30.114999999999998</v>
      </c>
      <c r="C989">
        <v>5</v>
      </c>
      <c r="D989">
        <v>0</v>
      </c>
      <c r="E989">
        <v>0</v>
      </c>
      <c r="F989">
        <v>0</v>
      </c>
      <c r="G989">
        <v>4915.0598499999996</v>
      </c>
      <c r="J989" s="8">
        <v>955</v>
      </c>
      <c r="K989" s="8">
        <v>30314.335474553693</v>
      </c>
      <c r="L989" s="8">
        <v>-10304.701824553693</v>
      </c>
      <c r="M989" s="8">
        <v>-1.7045143238952447</v>
      </c>
      <c r="O989" s="8">
        <v>71.337817638266074</v>
      </c>
      <c r="P989" s="8">
        <v>14210.53595</v>
      </c>
    </row>
    <row r="990" spans="1:16">
      <c r="A990">
        <v>44</v>
      </c>
      <c r="B990">
        <v>25.8</v>
      </c>
      <c r="C990">
        <v>1</v>
      </c>
      <c r="D990">
        <v>0</v>
      </c>
      <c r="E990">
        <v>0</v>
      </c>
      <c r="F990">
        <v>1</v>
      </c>
      <c r="G990">
        <v>7624.63</v>
      </c>
      <c r="J990" s="8">
        <v>956</v>
      </c>
      <c r="K990" s="8">
        <v>8787.8364842051396</v>
      </c>
      <c r="L990" s="8">
        <v>-4912.10238420514</v>
      </c>
      <c r="M990" s="8">
        <v>-0.81251733595700393</v>
      </c>
      <c r="O990" s="8">
        <v>71.41255605381167</v>
      </c>
      <c r="P990" s="8">
        <v>14235.072</v>
      </c>
    </row>
    <row r="991" spans="1:16">
      <c r="A991">
        <v>43</v>
      </c>
      <c r="B991">
        <v>30.114999999999998</v>
      </c>
      <c r="C991">
        <v>3</v>
      </c>
      <c r="D991">
        <v>0</v>
      </c>
      <c r="E991">
        <v>0</v>
      </c>
      <c r="F991">
        <v>0</v>
      </c>
      <c r="G991">
        <v>8410.0468500000006</v>
      </c>
      <c r="J991" s="8">
        <v>957</v>
      </c>
      <c r="K991" s="8">
        <v>35600.065202700702</v>
      </c>
      <c r="L991" s="8">
        <v>6399.454797299295</v>
      </c>
      <c r="M991" s="8">
        <v>1.0585422608857702</v>
      </c>
      <c r="O991" s="8">
        <v>71.487294469357252</v>
      </c>
      <c r="P991" s="8">
        <v>14254.608200000001</v>
      </c>
    </row>
    <row r="992" spans="1:16">
      <c r="A992">
        <v>45</v>
      </c>
      <c r="B992">
        <v>27.645</v>
      </c>
      <c r="C992">
        <v>1</v>
      </c>
      <c r="D992">
        <v>0</v>
      </c>
      <c r="E992">
        <v>0</v>
      </c>
      <c r="F992">
        <v>0</v>
      </c>
      <c r="G992">
        <v>28340.188849999999</v>
      </c>
      <c r="J992" s="8">
        <v>958</v>
      </c>
      <c r="K992" s="8">
        <v>3546.5164405588639</v>
      </c>
      <c r="L992" s="8">
        <v>9063.3705794411362</v>
      </c>
      <c r="M992" s="8">
        <v>1.4991840849404934</v>
      </c>
      <c r="O992" s="8">
        <v>71.562032884902848</v>
      </c>
      <c r="P992" s="8">
        <v>14256.192800000001</v>
      </c>
    </row>
    <row r="993" spans="1:16">
      <c r="A993">
        <v>34</v>
      </c>
      <c r="B993">
        <v>34.674999999999997</v>
      </c>
      <c r="C993">
        <v>0</v>
      </c>
      <c r="D993">
        <v>0</v>
      </c>
      <c r="E993">
        <v>0</v>
      </c>
      <c r="F993">
        <v>0</v>
      </c>
      <c r="G993">
        <v>4518.8262500000001</v>
      </c>
      <c r="J993" s="8">
        <v>959</v>
      </c>
      <c r="K993" s="8">
        <v>35040.212500150723</v>
      </c>
      <c r="L993" s="8">
        <v>5994.0088998492793</v>
      </c>
      <c r="M993" s="8">
        <v>0.99147692007974986</v>
      </c>
      <c r="O993" s="8">
        <v>71.63677130044843</v>
      </c>
      <c r="P993" s="8">
        <v>14283.4594</v>
      </c>
    </row>
    <row r="994" spans="1:16">
      <c r="A994">
        <v>24</v>
      </c>
      <c r="B994">
        <v>20.52</v>
      </c>
      <c r="C994">
        <v>0</v>
      </c>
      <c r="D994">
        <v>1</v>
      </c>
      <c r="E994">
        <v>0</v>
      </c>
      <c r="F994">
        <v>0</v>
      </c>
      <c r="G994">
        <v>14571.890799999999</v>
      </c>
      <c r="J994" s="8">
        <v>960</v>
      </c>
      <c r="K994" s="8">
        <v>13060.446202720379</v>
      </c>
      <c r="L994" s="8">
        <v>15408.472807279622</v>
      </c>
      <c r="M994" s="8">
        <v>2.5487358156038646</v>
      </c>
      <c r="O994" s="8">
        <v>71.711509715994026</v>
      </c>
      <c r="P994" s="8">
        <v>14313.846299999999</v>
      </c>
    </row>
    <row r="995" spans="1:16">
      <c r="A995">
        <v>26</v>
      </c>
      <c r="B995">
        <v>19.8</v>
      </c>
      <c r="C995">
        <v>1</v>
      </c>
      <c r="D995">
        <v>0</v>
      </c>
      <c r="E995">
        <v>0</v>
      </c>
      <c r="F995">
        <v>1</v>
      </c>
      <c r="G995">
        <v>3378.91</v>
      </c>
      <c r="J995" s="8">
        <v>961</v>
      </c>
      <c r="K995" s="8">
        <v>6604.5596053829495</v>
      </c>
      <c r="L995" s="8">
        <v>-3874.4517553829496</v>
      </c>
      <c r="M995" s="8">
        <v>-0.6408781764607091</v>
      </c>
      <c r="O995" s="8">
        <v>71.786248131539622</v>
      </c>
      <c r="P995" s="8">
        <v>14319.031000000001</v>
      </c>
    </row>
    <row r="996" spans="1:16">
      <c r="A996">
        <v>38</v>
      </c>
      <c r="B996">
        <v>27.835000000000001</v>
      </c>
      <c r="C996">
        <v>2</v>
      </c>
      <c r="D996">
        <v>0</v>
      </c>
      <c r="E996">
        <v>0</v>
      </c>
      <c r="F996">
        <v>0</v>
      </c>
      <c r="G996">
        <v>7144.86265</v>
      </c>
      <c r="J996" s="8">
        <v>962</v>
      </c>
      <c r="K996" s="8">
        <v>3275.8682315355618</v>
      </c>
      <c r="L996" s="8">
        <v>77.415768464438315</v>
      </c>
      <c r="M996" s="8">
        <v>1.2805444397097637E-2</v>
      </c>
      <c r="O996" s="8">
        <v>71.860986547085204</v>
      </c>
      <c r="P996" s="8">
        <v>14349.8544</v>
      </c>
    </row>
    <row r="997" spans="1:16">
      <c r="A997">
        <v>50</v>
      </c>
      <c r="B997">
        <v>31.6</v>
      </c>
      <c r="C997">
        <v>2</v>
      </c>
      <c r="D997">
        <v>0</v>
      </c>
      <c r="E997">
        <v>0</v>
      </c>
      <c r="F997">
        <v>1</v>
      </c>
      <c r="G997">
        <v>10118.424000000001</v>
      </c>
      <c r="J997" s="8">
        <v>963</v>
      </c>
      <c r="K997" s="8">
        <v>15559.26965820192</v>
      </c>
      <c r="L997" s="8">
        <v>-1084.5946582019205</v>
      </c>
      <c r="M997" s="8">
        <v>-0.1794042333297218</v>
      </c>
      <c r="O997" s="8">
        <v>71.9357249626308</v>
      </c>
      <c r="P997" s="8">
        <v>14358.364369999999</v>
      </c>
    </row>
    <row r="998" spans="1:16">
      <c r="A998">
        <v>38</v>
      </c>
      <c r="B998">
        <v>28.27</v>
      </c>
      <c r="C998">
        <v>1</v>
      </c>
      <c r="D998">
        <v>0</v>
      </c>
      <c r="E998">
        <v>1</v>
      </c>
      <c r="F998">
        <v>0</v>
      </c>
      <c r="G998">
        <v>5484.4673000000003</v>
      </c>
      <c r="J998" s="8">
        <v>964</v>
      </c>
      <c r="K998" s="8">
        <v>9468.1558603572867</v>
      </c>
      <c r="L998" s="8">
        <v>32.41718964271422</v>
      </c>
      <c r="M998" s="8">
        <v>5.3621701071227389E-3</v>
      </c>
      <c r="O998" s="8">
        <v>72.010463378176382</v>
      </c>
      <c r="P998" s="8">
        <v>14382.709049999999</v>
      </c>
    </row>
    <row r="999" spans="1:16">
      <c r="A999">
        <v>27</v>
      </c>
      <c r="B999">
        <v>20.045000000000002</v>
      </c>
      <c r="C999">
        <v>3</v>
      </c>
      <c r="D999">
        <v>1</v>
      </c>
      <c r="E999">
        <v>0</v>
      </c>
      <c r="F999">
        <v>0</v>
      </c>
      <c r="G999">
        <v>16420.494549999999</v>
      </c>
      <c r="J999" s="8">
        <v>965</v>
      </c>
      <c r="K999" s="8">
        <v>14592.18683644008</v>
      </c>
      <c r="L999" s="8">
        <v>11874.91053355992</v>
      </c>
      <c r="M999" s="8">
        <v>1.9642446180439639</v>
      </c>
      <c r="O999" s="8">
        <v>72.085201793721978</v>
      </c>
      <c r="P999" s="8">
        <v>14394.398150000001</v>
      </c>
    </row>
    <row r="1000" spans="1:16">
      <c r="A1000">
        <v>39</v>
      </c>
      <c r="B1000">
        <v>23.274999999999999</v>
      </c>
      <c r="C1000">
        <v>3</v>
      </c>
      <c r="D1000">
        <v>0</v>
      </c>
      <c r="E1000">
        <v>0</v>
      </c>
      <c r="F1000">
        <v>0</v>
      </c>
      <c r="G1000">
        <v>7986.4752500000004</v>
      </c>
      <c r="J1000" s="8">
        <v>966</v>
      </c>
      <c r="K1000" s="8">
        <v>5695.8203213851502</v>
      </c>
      <c r="L1000" s="8">
        <v>-949.47632138515019</v>
      </c>
      <c r="M1000" s="8">
        <v>-0.1570541309738914</v>
      </c>
      <c r="O1000" s="8">
        <v>72.159940209267575</v>
      </c>
      <c r="P1000" s="8">
        <v>14394.5579</v>
      </c>
    </row>
    <row r="1001" spans="1:16">
      <c r="A1001">
        <v>39</v>
      </c>
      <c r="B1001">
        <v>34.1</v>
      </c>
      <c r="C1001">
        <v>3</v>
      </c>
      <c r="D1001">
        <v>0</v>
      </c>
      <c r="E1001">
        <v>0</v>
      </c>
      <c r="F1001">
        <v>1</v>
      </c>
      <c r="G1001">
        <v>7418.5219999999999</v>
      </c>
      <c r="J1001" s="8">
        <v>967</v>
      </c>
      <c r="K1001" s="8">
        <v>34125.518602011158</v>
      </c>
      <c r="L1001" s="8">
        <v>-10158.135552011157</v>
      </c>
      <c r="M1001" s="8">
        <v>-1.6802706033876398</v>
      </c>
      <c r="O1001" s="8">
        <v>72.234678624813156</v>
      </c>
      <c r="P1001" s="8">
        <v>14410.9321</v>
      </c>
    </row>
    <row r="1002" spans="1:16">
      <c r="A1002">
        <v>63</v>
      </c>
      <c r="B1002">
        <v>36.85</v>
      </c>
      <c r="C1002">
        <v>0</v>
      </c>
      <c r="D1002">
        <v>0</v>
      </c>
      <c r="E1002">
        <v>1</v>
      </c>
      <c r="F1002">
        <v>0</v>
      </c>
      <c r="G1002">
        <v>13887.968500000001</v>
      </c>
      <c r="J1002" s="8">
        <v>968</v>
      </c>
      <c r="K1002" s="8">
        <v>8204.0803510650385</v>
      </c>
      <c r="L1002" s="8">
        <v>-686.0550010650386</v>
      </c>
      <c r="M1002" s="8">
        <v>-0.11348126284536847</v>
      </c>
      <c r="O1002" s="8">
        <v>72.309417040358753</v>
      </c>
      <c r="P1002" s="8">
        <v>14418.2804</v>
      </c>
    </row>
    <row r="1003" spans="1:16">
      <c r="A1003">
        <v>33</v>
      </c>
      <c r="B1003">
        <v>36.29</v>
      </c>
      <c r="C1003">
        <v>3</v>
      </c>
      <c r="D1003">
        <v>0</v>
      </c>
      <c r="E1003">
        <v>0</v>
      </c>
      <c r="F1003">
        <v>0</v>
      </c>
      <c r="G1003">
        <v>6551.7501000000002</v>
      </c>
      <c r="J1003" s="8">
        <v>969</v>
      </c>
      <c r="K1003" s="8">
        <v>2893.1612183078919</v>
      </c>
      <c r="L1003" s="8">
        <v>386.70733169210826</v>
      </c>
      <c r="M1003" s="8">
        <v>6.3965769922028431E-2</v>
      </c>
      <c r="O1003" s="8">
        <v>72.384155455904335</v>
      </c>
      <c r="P1003" s="8">
        <v>14426.073850000001</v>
      </c>
    </row>
    <row r="1004" spans="1:16">
      <c r="A1004">
        <v>36</v>
      </c>
      <c r="B1004">
        <v>26.885000000000002</v>
      </c>
      <c r="C1004">
        <v>0</v>
      </c>
      <c r="D1004">
        <v>0</v>
      </c>
      <c r="E1004">
        <v>0</v>
      </c>
      <c r="F1004">
        <v>0</v>
      </c>
      <c r="G1004">
        <v>5267.8181500000001</v>
      </c>
      <c r="J1004" s="8">
        <v>970</v>
      </c>
      <c r="K1004" s="8">
        <v>10979.288486316225</v>
      </c>
      <c r="L1004" s="8">
        <v>-2382.4606863162262</v>
      </c>
      <c r="M1004" s="8">
        <v>-0.39408596532769508</v>
      </c>
      <c r="O1004" s="8">
        <v>72.458893871449931</v>
      </c>
      <c r="P1004" s="8">
        <v>14449.8544</v>
      </c>
    </row>
    <row r="1005" spans="1:16">
      <c r="A1005">
        <v>30</v>
      </c>
      <c r="B1005">
        <v>22.99</v>
      </c>
      <c r="C1005">
        <v>2</v>
      </c>
      <c r="D1005">
        <v>1</v>
      </c>
      <c r="E1005">
        <v>0</v>
      </c>
      <c r="F1005">
        <v>0</v>
      </c>
      <c r="G1005">
        <v>17361.766100000001</v>
      </c>
      <c r="J1005" s="8">
        <v>971</v>
      </c>
      <c r="K1005" s="8">
        <v>10777.239872397022</v>
      </c>
      <c r="L1005" s="8">
        <v>-74.597472397021193</v>
      </c>
      <c r="M1005" s="8">
        <v>-1.2339266326380081E-2</v>
      </c>
      <c r="O1005" s="8">
        <v>72.533632286995527</v>
      </c>
      <c r="P1005" s="8">
        <v>14451.835150000001</v>
      </c>
    </row>
    <row r="1006" spans="1:16">
      <c r="A1006">
        <v>24</v>
      </c>
      <c r="B1006">
        <v>32.700000000000003</v>
      </c>
      <c r="C1006">
        <v>0</v>
      </c>
      <c r="D1006">
        <v>1</v>
      </c>
      <c r="E1006">
        <v>0</v>
      </c>
      <c r="F1006">
        <v>1</v>
      </c>
      <c r="G1006">
        <v>34472.841</v>
      </c>
      <c r="J1006" s="8">
        <v>972</v>
      </c>
      <c r="K1006" s="8">
        <v>4551.2246912019482</v>
      </c>
      <c r="L1006" s="8">
        <v>441.15170879805191</v>
      </c>
      <c r="M1006" s="8">
        <v>7.2971486168131899E-2</v>
      </c>
      <c r="O1006" s="8">
        <v>72.608370702541109</v>
      </c>
      <c r="P1006" s="8">
        <v>14455.644050000001</v>
      </c>
    </row>
    <row r="1007" spans="1:16">
      <c r="A1007">
        <v>24</v>
      </c>
      <c r="B1007">
        <v>25.8</v>
      </c>
      <c r="C1007">
        <v>0</v>
      </c>
      <c r="D1007">
        <v>0</v>
      </c>
      <c r="E1007">
        <v>0</v>
      </c>
      <c r="F1007">
        <v>1</v>
      </c>
      <c r="G1007">
        <v>1972.95</v>
      </c>
      <c r="J1007" s="8">
        <v>973</v>
      </c>
      <c r="K1007" s="8">
        <v>341.16556571479759</v>
      </c>
      <c r="L1007" s="8">
        <v>2186.6530842852026</v>
      </c>
      <c r="M1007" s="8">
        <v>0.36169717154482262</v>
      </c>
      <c r="O1007" s="8">
        <v>72.683109118086705</v>
      </c>
      <c r="P1007" s="8">
        <v>14474.674999999999</v>
      </c>
    </row>
    <row r="1008" spans="1:16">
      <c r="A1008">
        <v>48</v>
      </c>
      <c r="B1008">
        <v>29.6</v>
      </c>
      <c r="C1008">
        <v>0</v>
      </c>
      <c r="D1008">
        <v>0</v>
      </c>
      <c r="E1008">
        <v>0</v>
      </c>
      <c r="F1008">
        <v>1</v>
      </c>
      <c r="G1008">
        <v>21232.182260000001</v>
      </c>
      <c r="J1008" s="8">
        <v>974</v>
      </c>
      <c r="K1008" s="8">
        <v>5649.9678123853801</v>
      </c>
      <c r="L1008" s="8">
        <v>-3890.6298123853803</v>
      </c>
      <c r="M1008" s="8">
        <v>-0.64355421021335302</v>
      </c>
      <c r="O1008" s="8">
        <v>72.757847533632287</v>
      </c>
      <c r="P1008" s="8">
        <v>14478.33015</v>
      </c>
    </row>
    <row r="1009" spans="1:16">
      <c r="A1009">
        <v>47</v>
      </c>
      <c r="B1009">
        <v>19.190000000000001</v>
      </c>
      <c r="C1009">
        <v>1</v>
      </c>
      <c r="D1009">
        <v>0</v>
      </c>
      <c r="E1009">
        <v>0</v>
      </c>
      <c r="F1009">
        <v>0</v>
      </c>
      <c r="G1009">
        <v>8627.5411000000004</v>
      </c>
      <c r="J1009" s="8">
        <v>975</v>
      </c>
      <c r="K1009" s="8">
        <v>5652.9901542972038</v>
      </c>
      <c r="L1009" s="8">
        <v>-3330.368354297204</v>
      </c>
      <c r="M1009" s="8">
        <v>-0.55088062327246223</v>
      </c>
      <c r="O1009" s="8">
        <v>72.832585949177883</v>
      </c>
      <c r="P1009" s="8">
        <v>14571.890799999999</v>
      </c>
    </row>
    <row r="1010" spans="1:16">
      <c r="A1010">
        <v>29</v>
      </c>
      <c r="B1010">
        <v>31.73</v>
      </c>
      <c r="C1010">
        <v>2</v>
      </c>
      <c r="D1010">
        <v>0</v>
      </c>
      <c r="E1010">
        <v>0</v>
      </c>
      <c r="F1010">
        <v>0</v>
      </c>
      <c r="G1010">
        <v>4433.3877000000002</v>
      </c>
      <c r="J1010" s="8">
        <v>976</v>
      </c>
      <c r="K1010" s="8">
        <v>26884.871183428153</v>
      </c>
      <c r="L1010" s="8">
        <v>-10746.109133428154</v>
      </c>
      <c r="M1010" s="8">
        <v>-1.7775280892092311</v>
      </c>
      <c r="O1010" s="8">
        <v>72.907324364723479</v>
      </c>
      <c r="P1010" s="8">
        <v>14590.63205</v>
      </c>
    </row>
    <row r="1011" spans="1:16">
      <c r="A1011">
        <v>28</v>
      </c>
      <c r="B1011">
        <v>29.26</v>
      </c>
      <c r="C1011">
        <v>2</v>
      </c>
      <c r="D1011">
        <v>0</v>
      </c>
      <c r="E1011">
        <v>0</v>
      </c>
      <c r="F1011">
        <v>0</v>
      </c>
      <c r="G1011">
        <v>4438.2633999999998</v>
      </c>
      <c r="J1011" s="8">
        <v>977</v>
      </c>
      <c r="K1011" s="8">
        <v>12908.904261334319</v>
      </c>
      <c r="L1011" s="8">
        <v>-5104.7437613343191</v>
      </c>
      <c r="M1011" s="8">
        <v>-0.84438240030163025</v>
      </c>
      <c r="O1011" s="8">
        <v>72.982062780269061</v>
      </c>
      <c r="P1011" s="8">
        <v>14692.66935</v>
      </c>
    </row>
    <row r="1012" spans="1:16">
      <c r="A1012">
        <v>47</v>
      </c>
      <c r="B1012">
        <v>28.215</v>
      </c>
      <c r="C1012">
        <v>3</v>
      </c>
      <c r="D1012">
        <v>1</v>
      </c>
      <c r="E1012">
        <v>0</v>
      </c>
      <c r="F1012">
        <v>0</v>
      </c>
      <c r="G1012">
        <v>24915.220850000002</v>
      </c>
      <c r="J1012" s="8">
        <v>978</v>
      </c>
      <c r="K1012" s="8">
        <v>4001.2531299420007</v>
      </c>
      <c r="L1012" s="8">
        <v>-1098.3466299420006</v>
      </c>
      <c r="M1012" s="8">
        <v>-0.18167896511836182</v>
      </c>
      <c r="O1012" s="8">
        <v>73.056801195814657</v>
      </c>
      <c r="P1012" s="8">
        <v>14711.7438</v>
      </c>
    </row>
    <row r="1013" spans="1:16">
      <c r="A1013">
        <v>25</v>
      </c>
      <c r="B1013">
        <v>24.984999999999999</v>
      </c>
      <c r="C1013">
        <v>2</v>
      </c>
      <c r="D1013">
        <v>0</v>
      </c>
      <c r="E1013">
        <v>0</v>
      </c>
      <c r="F1013">
        <v>0</v>
      </c>
      <c r="G1013">
        <v>23241.47453</v>
      </c>
      <c r="J1013" s="8">
        <v>979</v>
      </c>
      <c r="K1013" s="8">
        <v>14358.497757672072</v>
      </c>
      <c r="L1013" s="8">
        <v>-4653.8297076720719</v>
      </c>
      <c r="M1013" s="8">
        <v>-0.76979611178995289</v>
      </c>
      <c r="O1013" s="8">
        <v>73.131539611360239</v>
      </c>
      <c r="P1013" s="8">
        <v>14901.5167</v>
      </c>
    </row>
    <row r="1014" spans="1:16">
      <c r="A1014">
        <v>51</v>
      </c>
      <c r="B1014">
        <v>27.74</v>
      </c>
      <c r="C1014">
        <v>1</v>
      </c>
      <c r="D1014">
        <v>0</v>
      </c>
      <c r="E1014">
        <v>0</v>
      </c>
      <c r="F1014">
        <v>0</v>
      </c>
      <c r="G1014">
        <v>9957.7216000000008</v>
      </c>
      <c r="J1014" s="8">
        <v>980</v>
      </c>
      <c r="K1014" s="8">
        <v>6360.526719516617</v>
      </c>
      <c r="L1014" s="8">
        <v>-1471.4899195166172</v>
      </c>
      <c r="M1014" s="8">
        <v>-0.24340108893856</v>
      </c>
      <c r="O1014" s="8">
        <v>73.206278026905835</v>
      </c>
      <c r="P1014" s="8">
        <v>14988.432000000001</v>
      </c>
    </row>
    <row r="1015" spans="1:16">
      <c r="A1015">
        <v>48</v>
      </c>
      <c r="B1015">
        <v>22.8</v>
      </c>
      <c r="C1015">
        <v>0</v>
      </c>
      <c r="D1015">
        <v>0</v>
      </c>
      <c r="E1015">
        <v>0</v>
      </c>
      <c r="F1015">
        <v>1</v>
      </c>
      <c r="G1015">
        <v>8269.0439999999999</v>
      </c>
      <c r="J1015" s="8">
        <v>981</v>
      </c>
      <c r="K1015" s="8">
        <v>10806.315184114928</v>
      </c>
      <c r="L1015" s="8">
        <v>14710.798445885071</v>
      </c>
      <c r="M1015" s="8">
        <v>2.4333325790368536</v>
      </c>
      <c r="O1015" s="8">
        <v>73.281016442451431</v>
      </c>
      <c r="P1015" s="8">
        <v>15006.579449999999</v>
      </c>
    </row>
    <row r="1016" spans="1:16">
      <c r="A1016">
        <v>43</v>
      </c>
      <c r="B1016">
        <v>20.13</v>
      </c>
      <c r="C1016">
        <v>2</v>
      </c>
      <c r="D1016">
        <v>1</v>
      </c>
      <c r="E1016">
        <v>1</v>
      </c>
      <c r="F1016">
        <v>0</v>
      </c>
      <c r="G1016">
        <v>18767.737700000001</v>
      </c>
      <c r="J1016" s="8">
        <v>982</v>
      </c>
      <c r="K1016" s="8">
        <v>3811.2933748106007</v>
      </c>
      <c r="L1016" s="8">
        <v>689.04587518939934</v>
      </c>
      <c r="M1016" s="8">
        <v>0.11397598728016903</v>
      </c>
      <c r="O1016" s="8">
        <v>73.355754857997013</v>
      </c>
      <c r="P1016" s="8">
        <v>15019.760050000001</v>
      </c>
    </row>
    <row r="1017" spans="1:16">
      <c r="A1017">
        <v>61</v>
      </c>
      <c r="B1017">
        <v>33.33</v>
      </c>
      <c r="C1017">
        <v>4</v>
      </c>
      <c r="D1017">
        <v>0</v>
      </c>
      <c r="E1017">
        <v>1</v>
      </c>
      <c r="F1017">
        <v>0</v>
      </c>
      <c r="G1017">
        <v>36580.282160000002</v>
      </c>
      <c r="J1017" s="8">
        <v>983</v>
      </c>
      <c r="K1017" s="8">
        <v>29048.388378994227</v>
      </c>
      <c r="L1017" s="8">
        <v>-9848.444378994227</v>
      </c>
      <c r="M1017" s="8">
        <v>-1.6290441778802582</v>
      </c>
      <c r="O1017" s="8">
        <v>73.430493273542609</v>
      </c>
      <c r="P1017" s="8">
        <v>15161.5344</v>
      </c>
    </row>
    <row r="1018" spans="1:16">
      <c r="A1018">
        <v>48</v>
      </c>
      <c r="B1018">
        <v>32.299999999999997</v>
      </c>
      <c r="C1018">
        <v>1</v>
      </c>
      <c r="D1018">
        <v>0</v>
      </c>
      <c r="E1018">
        <v>0</v>
      </c>
      <c r="F1018">
        <v>0</v>
      </c>
      <c r="G1018">
        <v>8765.2489999999998</v>
      </c>
      <c r="J1018" s="8">
        <v>984</v>
      </c>
      <c r="K1018" s="8">
        <v>5604.3726844188977</v>
      </c>
      <c r="L1018" s="8">
        <v>11192.039255581105</v>
      </c>
      <c r="M1018" s="8">
        <v>1.8512899790346053</v>
      </c>
      <c r="O1018" s="8">
        <v>73.505231689088191</v>
      </c>
      <c r="P1018" s="8">
        <v>15170.069</v>
      </c>
    </row>
    <row r="1019" spans="1:16">
      <c r="A1019">
        <v>38</v>
      </c>
      <c r="B1019">
        <v>27.6</v>
      </c>
      <c r="C1019">
        <v>0</v>
      </c>
      <c r="D1019">
        <v>0</v>
      </c>
      <c r="E1019">
        <v>0</v>
      </c>
      <c r="F1019">
        <v>1</v>
      </c>
      <c r="G1019">
        <v>5383.5360000000001</v>
      </c>
      <c r="J1019" s="8">
        <v>985</v>
      </c>
      <c r="K1019" s="8">
        <v>5530.6498937254692</v>
      </c>
      <c r="L1019" s="8">
        <v>-615.59004372546951</v>
      </c>
      <c r="M1019" s="8">
        <v>-0.10182556128670985</v>
      </c>
      <c r="O1019" s="8">
        <v>73.579970104633787</v>
      </c>
      <c r="P1019" s="8">
        <v>15230.324049999999</v>
      </c>
    </row>
    <row r="1020" spans="1:16">
      <c r="A1020">
        <v>59</v>
      </c>
      <c r="B1020">
        <v>25.46</v>
      </c>
      <c r="C1020">
        <v>0</v>
      </c>
      <c r="D1020">
        <v>0</v>
      </c>
      <c r="E1020">
        <v>0</v>
      </c>
      <c r="F1020">
        <v>0</v>
      </c>
      <c r="G1020">
        <v>12124.992399999999</v>
      </c>
      <c r="J1020" s="8">
        <v>986</v>
      </c>
      <c r="K1020" s="8">
        <v>7568.6441018576425</v>
      </c>
      <c r="L1020" s="8">
        <v>55.985898142357655</v>
      </c>
      <c r="M1020" s="8">
        <v>9.2607012744807798E-3</v>
      </c>
      <c r="O1020" s="8">
        <v>73.654708520179383</v>
      </c>
      <c r="P1020" s="8">
        <v>15359.104499999999</v>
      </c>
    </row>
    <row r="1021" spans="1:16">
      <c r="A1021">
        <v>19</v>
      </c>
      <c r="B1021">
        <v>24.605</v>
      </c>
      <c r="C1021">
        <v>1</v>
      </c>
      <c r="D1021">
        <v>0</v>
      </c>
      <c r="E1021">
        <v>0</v>
      </c>
      <c r="F1021">
        <v>0</v>
      </c>
      <c r="G1021">
        <v>2709.24395</v>
      </c>
      <c r="J1021" s="8">
        <v>987</v>
      </c>
      <c r="K1021" s="8">
        <v>10498.708589261141</v>
      </c>
      <c r="L1021" s="8">
        <v>-2088.6617392611406</v>
      </c>
      <c r="M1021" s="8">
        <v>-0.34548829388343444</v>
      </c>
      <c r="O1021" s="8">
        <v>73.729446935724965</v>
      </c>
      <c r="P1021" s="8">
        <v>15518.180249999999</v>
      </c>
    </row>
    <row r="1022" spans="1:16">
      <c r="A1022">
        <v>26</v>
      </c>
      <c r="B1022">
        <v>34.200000000000003</v>
      </c>
      <c r="C1022">
        <v>2</v>
      </c>
      <c r="D1022">
        <v>0</v>
      </c>
      <c r="E1022">
        <v>0</v>
      </c>
      <c r="F1022">
        <v>1</v>
      </c>
      <c r="G1022">
        <v>3987.9259999999999</v>
      </c>
      <c r="J1022" s="8">
        <v>988</v>
      </c>
      <c r="K1022" s="8">
        <v>9233.1889848810351</v>
      </c>
      <c r="L1022" s="8">
        <v>19106.999865118963</v>
      </c>
      <c r="M1022" s="8">
        <v>3.1605140557446787</v>
      </c>
      <c r="O1022" s="8">
        <v>73.804185351270561</v>
      </c>
      <c r="P1022" s="8">
        <v>15555.188749999999</v>
      </c>
    </row>
    <row r="1023" spans="1:16">
      <c r="A1023">
        <v>54</v>
      </c>
      <c r="B1023">
        <v>35.814999999999998</v>
      </c>
      <c r="C1023">
        <v>3</v>
      </c>
      <c r="D1023">
        <v>0</v>
      </c>
      <c r="E1023">
        <v>0</v>
      </c>
      <c r="F1023">
        <v>0</v>
      </c>
      <c r="G1023">
        <v>12495.290849999999</v>
      </c>
      <c r="J1023" s="8">
        <v>989</v>
      </c>
      <c r="K1023" s="8">
        <v>8315.2231267579373</v>
      </c>
      <c r="L1023" s="8">
        <v>-3796.3968767579372</v>
      </c>
      <c r="M1023" s="8">
        <v>-0.62796701600876648</v>
      </c>
      <c r="O1023" s="8">
        <v>73.878923766816143</v>
      </c>
      <c r="P1023" s="8">
        <v>15612.19335</v>
      </c>
    </row>
    <row r="1024" spans="1:16">
      <c r="A1024">
        <v>21</v>
      </c>
      <c r="B1024">
        <v>32.68</v>
      </c>
      <c r="C1024">
        <v>2</v>
      </c>
      <c r="D1024">
        <v>0</v>
      </c>
      <c r="E1024">
        <v>0</v>
      </c>
      <c r="F1024">
        <v>0</v>
      </c>
      <c r="G1024">
        <v>26018.950519999999</v>
      </c>
      <c r="J1024" s="8">
        <v>990</v>
      </c>
      <c r="K1024" s="8">
        <v>24795.566060312427</v>
      </c>
      <c r="L1024" s="8">
        <v>-10223.675260312428</v>
      </c>
      <c r="M1024" s="8">
        <v>-1.6911116130049433</v>
      </c>
      <c r="O1024" s="8">
        <v>73.953662182361739</v>
      </c>
      <c r="P1024" s="8">
        <v>15817.985699999999</v>
      </c>
    </row>
    <row r="1025" spans="1:16">
      <c r="A1025">
        <v>51</v>
      </c>
      <c r="B1025">
        <v>37</v>
      </c>
      <c r="C1025">
        <v>0</v>
      </c>
      <c r="D1025">
        <v>0</v>
      </c>
      <c r="E1025">
        <v>0</v>
      </c>
      <c r="F1025">
        <v>1</v>
      </c>
      <c r="G1025">
        <v>8798.5930000000008</v>
      </c>
      <c r="J1025" s="8">
        <v>991</v>
      </c>
      <c r="K1025" s="8">
        <v>910.68106220986783</v>
      </c>
      <c r="L1025" s="8">
        <v>2468.228937790132</v>
      </c>
      <c r="M1025" s="8">
        <v>0.40827300495890284</v>
      </c>
      <c r="O1025" s="8">
        <v>74.028400597907336</v>
      </c>
      <c r="P1025" s="8">
        <v>15820.699000000001</v>
      </c>
    </row>
    <row r="1026" spans="1:16">
      <c r="A1026">
        <v>22</v>
      </c>
      <c r="B1026">
        <v>31.02</v>
      </c>
      <c r="C1026">
        <v>3</v>
      </c>
      <c r="D1026">
        <v>1</v>
      </c>
      <c r="E1026">
        <v>1</v>
      </c>
      <c r="F1026">
        <v>0</v>
      </c>
      <c r="G1026">
        <v>35595.589800000002</v>
      </c>
      <c r="J1026" s="8">
        <v>992</v>
      </c>
      <c r="K1026" s="8">
        <v>7970.0302485250668</v>
      </c>
      <c r="L1026" s="8">
        <v>-825.16759852506675</v>
      </c>
      <c r="M1026" s="8">
        <v>-0.13649206112386802</v>
      </c>
      <c r="O1026" s="8">
        <v>74.103139013452918</v>
      </c>
      <c r="P1026" s="8">
        <v>15828.82173</v>
      </c>
    </row>
    <row r="1027" spans="1:16">
      <c r="A1027">
        <v>47</v>
      </c>
      <c r="B1027">
        <v>36.08</v>
      </c>
      <c r="C1027">
        <v>1</v>
      </c>
      <c r="D1027">
        <v>1</v>
      </c>
      <c r="E1027">
        <v>1</v>
      </c>
      <c r="F1027">
        <v>0</v>
      </c>
      <c r="G1027">
        <v>42211.138200000001</v>
      </c>
      <c r="J1027" s="8">
        <v>993</v>
      </c>
      <c r="K1027" s="8">
        <v>11546.346331478488</v>
      </c>
      <c r="L1027" s="8">
        <v>-1427.9223314784867</v>
      </c>
      <c r="M1027" s="8">
        <v>-0.23619451672201972</v>
      </c>
      <c r="O1027" s="8">
        <v>74.177877428998514</v>
      </c>
      <c r="P1027" s="8">
        <v>16069.08475</v>
      </c>
    </row>
    <row r="1028" spans="1:16">
      <c r="A1028">
        <v>18</v>
      </c>
      <c r="B1028">
        <v>23.32</v>
      </c>
      <c r="C1028">
        <v>1</v>
      </c>
      <c r="D1028">
        <v>0</v>
      </c>
      <c r="E1028">
        <v>1</v>
      </c>
      <c r="F1028">
        <v>0</v>
      </c>
      <c r="G1028">
        <v>1711.0268000000001</v>
      </c>
      <c r="J1028" s="8">
        <v>994</v>
      </c>
      <c r="K1028" s="8">
        <v>6787.3254428773826</v>
      </c>
      <c r="L1028" s="8">
        <v>-1302.8581428773823</v>
      </c>
      <c r="M1028" s="8">
        <v>-0.21550748428708058</v>
      </c>
      <c r="O1028" s="8">
        <v>74.252615844544096</v>
      </c>
      <c r="P1028" s="8">
        <v>16085.127500000001</v>
      </c>
    </row>
    <row r="1029" spans="1:16">
      <c r="A1029">
        <v>47</v>
      </c>
      <c r="B1029">
        <v>45.32</v>
      </c>
      <c r="C1029">
        <v>1</v>
      </c>
      <c r="D1029">
        <v>0</v>
      </c>
      <c r="E1029">
        <v>1</v>
      </c>
      <c r="F1029">
        <v>0</v>
      </c>
      <c r="G1029">
        <v>8569.8618000000006</v>
      </c>
      <c r="J1029" s="8">
        <v>995</v>
      </c>
      <c r="K1029" s="8">
        <v>26820.363031449295</v>
      </c>
      <c r="L1029" s="8">
        <v>-10399.868481449295</v>
      </c>
      <c r="M1029" s="8">
        <v>-1.7202559661666652</v>
      </c>
      <c r="O1029" s="8">
        <v>74.327354260089692</v>
      </c>
      <c r="P1029" s="8">
        <v>16115.3045</v>
      </c>
    </row>
    <row r="1030" spans="1:16">
      <c r="A1030">
        <v>21</v>
      </c>
      <c r="B1030">
        <v>34.6</v>
      </c>
      <c r="C1030">
        <v>0</v>
      </c>
      <c r="D1030">
        <v>0</v>
      </c>
      <c r="E1030">
        <v>0</v>
      </c>
      <c r="F1030">
        <v>1</v>
      </c>
      <c r="G1030">
        <v>2020.1769999999999</v>
      </c>
      <c r="J1030" s="8">
        <v>996</v>
      </c>
      <c r="K1030" s="8">
        <v>7154.3762971881188</v>
      </c>
      <c r="L1030" s="8">
        <v>832.09895281188165</v>
      </c>
      <c r="M1030" s="8">
        <v>0.13763858558105485</v>
      </c>
      <c r="O1030" s="8">
        <v>74.402092675635288</v>
      </c>
      <c r="P1030" s="8">
        <v>16138.762049999999</v>
      </c>
    </row>
    <row r="1031" spans="1:16">
      <c r="A1031">
        <v>19</v>
      </c>
      <c r="B1031">
        <v>26.03</v>
      </c>
      <c r="C1031">
        <v>1</v>
      </c>
      <c r="D1031">
        <v>1</v>
      </c>
      <c r="E1031">
        <v>0</v>
      </c>
      <c r="F1031">
        <v>0</v>
      </c>
      <c r="G1031">
        <v>16450.894700000001</v>
      </c>
      <c r="J1031" s="8">
        <v>997</v>
      </c>
      <c r="K1031" s="8">
        <v>10037.423515855373</v>
      </c>
      <c r="L1031" s="8">
        <v>-2618.901515855373</v>
      </c>
      <c r="M1031" s="8">
        <v>-0.43319595488050827</v>
      </c>
      <c r="O1031" s="8">
        <v>74.47683109118087</v>
      </c>
      <c r="P1031" s="8">
        <v>16232.847</v>
      </c>
    </row>
    <row r="1032" spans="1:16">
      <c r="A1032">
        <v>23</v>
      </c>
      <c r="B1032">
        <v>18.715</v>
      </c>
      <c r="C1032">
        <v>0</v>
      </c>
      <c r="D1032">
        <v>0</v>
      </c>
      <c r="E1032">
        <v>0</v>
      </c>
      <c r="F1032">
        <v>0</v>
      </c>
      <c r="G1032">
        <v>21595.382290000001</v>
      </c>
      <c r="J1032" s="8">
        <v>998</v>
      </c>
      <c r="K1032" s="8">
        <v>15646.483716091207</v>
      </c>
      <c r="L1032" s="8">
        <v>-1758.5152160912057</v>
      </c>
      <c r="M1032" s="8">
        <v>-0.29087832192029706</v>
      </c>
      <c r="O1032" s="8">
        <v>74.551569506726466</v>
      </c>
      <c r="P1032" s="8">
        <v>16297.846</v>
      </c>
    </row>
    <row r="1033" spans="1:16">
      <c r="A1033">
        <v>54</v>
      </c>
      <c r="B1033">
        <v>31.6</v>
      </c>
      <c r="C1033">
        <v>0</v>
      </c>
      <c r="D1033">
        <v>0</v>
      </c>
      <c r="E1033">
        <v>0</v>
      </c>
      <c r="F1033">
        <v>1</v>
      </c>
      <c r="G1033">
        <v>9850.4320000000007</v>
      </c>
      <c r="J1033" s="8">
        <v>999</v>
      </c>
      <c r="K1033" s="8">
        <v>10019.754924986426</v>
      </c>
      <c r="L1033" s="8">
        <v>-3468.0048249864258</v>
      </c>
      <c r="M1033" s="8">
        <v>-0.57364725347433398</v>
      </c>
      <c r="O1033" s="8">
        <v>74.626307922272048</v>
      </c>
      <c r="P1033" s="8">
        <v>16420.494549999999</v>
      </c>
    </row>
    <row r="1034" spans="1:16">
      <c r="A1034">
        <v>37</v>
      </c>
      <c r="B1034">
        <v>17.29</v>
      </c>
      <c r="C1034">
        <v>2</v>
      </c>
      <c r="D1034">
        <v>0</v>
      </c>
      <c r="E1034">
        <v>0</v>
      </c>
      <c r="F1034">
        <v>0</v>
      </c>
      <c r="G1034">
        <v>6877.9800999999998</v>
      </c>
      <c r="J1034" s="8">
        <v>1000</v>
      </c>
      <c r="K1034" s="8">
        <v>6191.2199104388383</v>
      </c>
      <c r="L1034" s="8">
        <v>-923.40176043883821</v>
      </c>
      <c r="M1034" s="8">
        <v>-0.1527411034473338</v>
      </c>
      <c r="O1034" s="8">
        <v>74.701046337817644</v>
      </c>
      <c r="P1034" s="8">
        <v>16450.894700000001</v>
      </c>
    </row>
    <row r="1035" spans="1:16">
      <c r="A1035">
        <v>46</v>
      </c>
      <c r="B1035">
        <v>23.655000000000001</v>
      </c>
      <c r="C1035">
        <v>1</v>
      </c>
      <c r="D1035">
        <v>1</v>
      </c>
      <c r="E1035">
        <v>0</v>
      </c>
      <c r="F1035">
        <v>0</v>
      </c>
      <c r="G1035">
        <v>21677.283449999999</v>
      </c>
      <c r="J1035" s="8">
        <v>1001</v>
      </c>
      <c r="K1035" s="8">
        <v>28117.13678969274</v>
      </c>
      <c r="L1035" s="8">
        <v>-10755.37068969274</v>
      </c>
      <c r="M1035" s="8">
        <v>-1.7790600554498197</v>
      </c>
      <c r="O1035" s="8">
        <v>74.77578475336324</v>
      </c>
      <c r="P1035" s="8">
        <v>16455.707849999999</v>
      </c>
    </row>
    <row r="1036" spans="1:16">
      <c r="A1036">
        <v>55</v>
      </c>
      <c r="B1036">
        <v>35.200000000000003</v>
      </c>
      <c r="C1036">
        <v>0</v>
      </c>
      <c r="D1036">
        <v>1</v>
      </c>
      <c r="E1036">
        <v>1</v>
      </c>
      <c r="F1036">
        <v>0</v>
      </c>
      <c r="G1036">
        <v>44423.803</v>
      </c>
      <c r="J1036" s="8">
        <v>1002</v>
      </c>
      <c r="K1036" s="8">
        <v>28137.472287542732</v>
      </c>
      <c r="L1036" s="8">
        <v>6335.368712457268</v>
      </c>
      <c r="M1036" s="8">
        <v>1.0479416970426401</v>
      </c>
      <c r="O1036" s="8">
        <v>74.850523168908822</v>
      </c>
      <c r="P1036" s="8">
        <v>16577.779500000001</v>
      </c>
    </row>
    <row r="1037" spans="1:16">
      <c r="A1037">
        <v>30</v>
      </c>
      <c r="B1037">
        <v>27.93</v>
      </c>
      <c r="C1037">
        <v>0</v>
      </c>
      <c r="D1037">
        <v>0</v>
      </c>
      <c r="E1037">
        <v>0</v>
      </c>
      <c r="F1037">
        <v>0</v>
      </c>
      <c r="G1037">
        <v>4137.5227000000004</v>
      </c>
      <c r="J1037" s="8">
        <v>1003</v>
      </c>
      <c r="K1037" s="8">
        <v>1956.9721449371407</v>
      </c>
      <c r="L1037" s="8">
        <v>15.977855062859362</v>
      </c>
      <c r="M1037" s="8">
        <v>2.642918085690994E-3</v>
      </c>
      <c r="O1037" s="8">
        <v>74.925261584454418</v>
      </c>
      <c r="P1037" s="8">
        <v>16586.49771</v>
      </c>
    </row>
    <row r="1038" spans="1:16">
      <c r="A1038">
        <v>18</v>
      </c>
      <c r="B1038">
        <v>21.565000000000001</v>
      </c>
      <c r="C1038">
        <v>0</v>
      </c>
      <c r="D1038">
        <v>1</v>
      </c>
      <c r="E1038">
        <v>0</v>
      </c>
      <c r="F1038">
        <v>0</v>
      </c>
      <c r="G1038">
        <v>13747.87235</v>
      </c>
      <c r="J1038" s="8">
        <v>1004</v>
      </c>
      <c r="K1038" s="8">
        <v>9411.962591922731</v>
      </c>
      <c r="L1038" s="8">
        <v>11820.21966807727</v>
      </c>
      <c r="M1038" s="8">
        <v>1.955198129830275</v>
      </c>
      <c r="O1038" s="8">
        <v>75</v>
      </c>
      <c r="P1038" s="8">
        <v>16657.71745</v>
      </c>
    </row>
    <row r="1039" spans="1:16">
      <c r="A1039">
        <v>61</v>
      </c>
      <c r="B1039">
        <v>38.380000000000003</v>
      </c>
      <c r="C1039">
        <v>0</v>
      </c>
      <c r="D1039">
        <v>0</v>
      </c>
      <c r="E1039">
        <v>0</v>
      </c>
      <c r="F1039">
        <v>0</v>
      </c>
      <c r="G1039">
        <v>12950.0712</v>
      </c>
      <c r="J1039" s="8">
        <v>1005</v>
      </c>
      <c r="K1039" s="8">
        <v>6883.9892809645689</v>
      </c>
      <c r="L1039" s="8">
        <v>1743.5518190354314</v>
      </c>
      <c r="M1039" s="8">
        <v>0.28840320667194258</v>
      </c>
      <c r="O1039" s="8">
        <v>75.074738415545596</v>
      </c>
      <c r="P1039" s="8">
        <v>16776.304049999999</v>
      </c>
    </row>
    <row r="1040" spans="1:16">
      <c r="A1040">
        <v>54</v>
      </c>
      <c r="B1040">
        <v>23</v>
      </c>
      <c r="C1040">
        <v>3</v>
      </c>
      <c r="D1040">
        <v>0</v>
      </c>
      <c r="E1040">
        <v>0</v>
      </c>
      <c r="F1040">
        <v>1</v>
      </c>
      <c r="G1040">
        <v>12094.477999999999</v>
      </c>
      <c r="J1040" s="8">
        <v>1006</v>
      </c>
      <c r="K1040" s="8">
        <v>6975.9807316844071</v>
      </c>
      <c r="L1040" s="8">
        <v>-2542.5930316844069</v>
      </c>
      <c r="M1040" s="8">
        <v>-0.42057366783924505</v>
      </c>
      <c r="O1040" s="8">
        <v>75.149476831091192</v>
      </c>
      <c r="P1040" s="8">
        <v>16796.411940000002</v>
      </c>
    </row>
    <row r="1041" spans="1:16">
      <c r="A1041">
        <v>22</v>
      </c>
      <c r="B1041">
        <v>37.07</v>
      </c>
      <c r="C1041">
        <v>2</v>
      </c>
      <c r="D1041">
        <v>1</v>
      </c>
      <c r="E1041">
        <v>1</v>
      </c>
      <c r="F1041">
        <v>0</v>
      </c>
      <c r="G1041">
        <v>37484.4493</v>
      </c>
      <c r="J1041" s="8">
        <v>1007</v>
      </c>
      <c r="K1041" s="8">
        <v>5882.5302442691609</v>
      </c>
      <c r="L1041" s="8">
        <v>-1444.2668442691611</v>
      </c>
      <c r="M1041" s="8">
        <v>-0.23889808414620378</v>
      </c>
      <c r="O1041" s="8">
        <v>75.224215246636774</v>
      </c>
      <c r="P1041" s="8">
        <v>16884.923999999999</v>
      </c>
    </row>
    <row r="1042" spans="1:16">
      <c r="A1042">
        <v>45</v>
      </c>
      <c r="B1042">
        <v>30.495000000000001</v>
      </c>
      <c r="C1042">
        <v>1</v>
      </c>
      <c r="D1042">
        <v>1</v>
      </c>
      <c r="E1042">
        <v>0</v>
      </c>
      <c r="F1042">
        <v>0</v>
      </c>
      <c r="G1042">
        <v>39725.518049999999</v>
      </c>
      <c r="J1042" s="8">
        <v>1008</v>
      </c>
      <c r="K1042" s="8">
        <v>34727.190548717474</v>
      </c>
      <c r="L1042" s="8">
        <v>-9811.9696987174721</v>
      </c>
      <c r="M1042" s="8">
        <v>-1.623010852894271</v>
      </c>
      <c r="O1042" s="8">
        <v>75.29895366218237</v>
      </c>
      <c r="P1042" s="8">
        <v>17043.341400000001</v>
      </c>
    </row>
    <row r="1043" spans="1:16">
      <c r="A1043">
        <v>22</v>
      </c>
      <c r="B1043">
        <v>28.88</v>
      </c>
      <c r="C1043">
        <v>0</v>
      </c>
      <c r="D1043">
        <v>0</v>
      </c>
      <c r="E1043">
        <v>0</v>
      </c>
      <c r="F1043">
        <v>0</v>
      </c>
      <c r="G1043">
        <v>2250.8352</v>
      </c>
      <c r="J1043" s="8">
        <v>1009</v>
      </c>
      <c r="K1043" s="8">
        <v>3663.8193664110072</v>
      </c>
      <c r="L1043" s="8">
        <v>19577.655163588992</v>
      </c>
      <c r="M1043" s="8">
        <v>3.2383657696048322</v>
      </c>
      <c r="O1043" s="8">
        <v>75.373692077727952</v>
      </c>
      <c r="P1043" s="8">
        <v>17081.080000000002</v>
      </c>
    </row>
    <row r="1044" spans="1:16">
      <c r="A1044">
        <v>19</v>
      </c>
      <c r="B1044">
        <v>27.265000000000001</v>
      </c>
      <c r="C1044">
        <v>2</v>
      </c>
      <c r="D1044">
        <v>0</v>
      </c>
      <c r="E1044">
        <v>0</v>
      </c>
      <c r="F1044">
        <v>0</v>
      </c>
      <c r="G1044">
        <v>22493.659640000002</v>
      </c>
      <c r="J1044" s="8">
        <v>1010</v>
      </c>
      <c r="K1044" s="8">
        <v>10807.398255430819</v>
      </c>
      <c r="L1044" s="8">
        <v>-849.67665543081785</v>
      </c>
      <c r="M1044" s="8">
        <v>-0.14054613656169135</v>
      </c>
      <c r="O1044" s="8">
        <v>75.448430493273548</v>
      </c>
      <c r="P1044" s="8">
        <v>17085.267599999999</v>
      </c>
    </row>
    <row r="1045" spans="1:16">
      <c r="A1045">
        <v>35</v>
      </c>
      <c r="B1045">
        <v>28.024999999999999</v>
      </c>
      <c r="C1045">
        <v>0</v>
      </c>
      <c r="D1045">
        <v>1</v>
      </c>
      <c r="E1045">
        <v>0</v>
      </c>
      <c r="F1045">
        <v>0</v>
      </c>
      <c r="G1045">
        <v>20234.854749999999</v>
      </c>
      <c r="J1045" s="8">
        <v>1011</v>
      </c>
      <c r="K1045" s="8">
        <v>7109.2015157391297</v>
      </c>
      <c r="L1045" s="8">
        <v>1159.8424842608702</v>
      </c>
      <c r="M1045" s="8">
        <v>0.19185107551333952</v>
      </c>
      <c r="O1045" s="8">
        <v>75.523168908819144</v>
      </c>
      <c r="P1045" s="8">
        <v>17128.426080000001</v>
      </c>
    </row>
    <row r="1046" spans="1:16">
      <c r="A1046">
        <v>18</v>
      </c>
      <c r="B1046">
        <v>23.085000000000001</v>
      </c>
      <c r="C1046">
        <v>0</v>
      </c>
      <c r="D1046">
        <v>0</v>
      </c>
      <c r="E1046">
        <v>0</v>
      </c>
      <c r="F1046">
        <v>0</v>
      </c>
      <c r="G1046">
        <v>1704.7001499999999</v>
      </c>
      <c r="J1046" s="8">
        <v>1012</v>
      </c>
      <c r="K1046" s="8">
        <v>29631.236008645523</v>
      </c>
      <c r="L1046" s="8">
        <v>-10863.498308645521</v>
      </c>
      <c r="M1046" s="8">
        <v>-1.7969455875546447</v>
      </c>
      <c r="O1046" s="8">
        <v>75.597907324364726</v>
      </c>
      <c r="P1046" s="8">
        <v>17178.682400000002</v>
      </c>
    </row>
    <row r="1047" spans="1:16">
      <c r="A1047">
        <v>20</v>
      </c>
      <c r="B1047">
        <v>30.684999999999999</v>
      </c>
      <c r="C1047">
        <v>0</v>
      </c>
      <c r="D1047">
        <v>1</v>
      </c>
      <c r="E1047">
        <v>0</v>
      </c>
      <c r="F1047">
        <v>0</v>
      </c>
      <c r="G1047">
        <v>33475.817150000003</v>
      </c>
      <c r="J1047" s="8">
        <v>1013</v>
      </c>
      <c r="K1047" s="8">
        <v>15826.630014261285</v>
      </c>
      <c r="L1047" s="8">
        <v>20753.652145738717</v>
      </c>
      <c r="M1047" s="8">
        <v>3.4328889819267574</v>
      </c>
      <c r="O1047" s="8">
        <v>75.672645739910323</v>
      </c>
      <c r="P1047" s="8">
        <v>17179.522000000001</v>
      </c>
    </row>
    <row r="1048" spans="1:16">
      <c r="A1048">
        <v>28</v>
      </c>
      <c r="B1048">
        <v>25.8</v>
      </c>
      <c r="C1048">
        <v>0</v>
      </c>
      <c r="D1048">
        <v>0</v>
      </c>
      <c r="E1048">
        <v>0</v>
      </c>
      <c r="F1048">
        <v>1</v>
      </c>
      <c r="G1048">
        <v>3161.4540000000002</v>
      </c>
      <c r="J1048" s="8">
        <v>1014</v>
      </c>
      <c r="K1048" s="8">
        <v>11580.583569937682</v>
      </c>
      <c r="L1048" s="8">
        <v>-2815.3345699376823</v>
      </c>
      <c r="M1048" s="8">
        <v>-0.46568820551234902</v>
      </c>
      <c r="O1048" s="8">
        <v>75.747384155455904</v>
      </c>
      <c r="P1048" s="8">
        <v>17352.6803</v>
      </c>
    </row>
    <row r="1049" spans="1:16">
      <c r="A1049">
        <v>55</v>
      </c>
      <c r="B1049">
        <v>35.244999999999997</v>
      </c>
      <c r="C1049">
        <v>1</v>
      </c>
      <c r="D1049">
        <v>0</v>
      </c>
      <c r="E1049">
        <v>0</v>
      </c>
      <c r="F1049">
        <v>0</v>
      </c>
      <c r="G1049">
        <v>11394.065549999999</v>
      </c>
      <c r="J1049" s="8">
        <v>1015</v>
      </c>
      <c r="K1049" s="8">
        <v>6164.6160162067008</v>
      </c>
      <c r="L1049" s="8">
        <v>-781.08001620670075</v>
      </c>
      <c r="M1049" s="8">
        <v>-0.12919947596740033</v>
      </c>
      <c r="O1049" s="8">
        <v>75.822122571001501</v>
      </c>
      <c r="P1049" s="8">
        <v>17361.766100000001</v>
      </c>
    </row>
    <row r="1050" spans="1:16">
      <c r="A1050">
        <v>43</v>
      </c>
      <c r="B1050">
        <v>24.7</v>
      </c>
      <c r="C1050">
        <v>2</v>
      </c>
      <c r="D1050">
        <v>1</v>
      </c>
      <c r="E1050">
        <v>0</v>
      </c>
      <c r="F1050">
        <v>0</v>
      </c>
      <c r="G1050">
        <v>21880.82</v>
      </c>
      <c r="J1050" s="8">
        <v>1016</v>
      </c>
      <c r="K1050" s="8">
        <v>11619.80299282009</v>
      </c>
      <c r="L1050" s="8">
        <v>505.18940717990881</v>
      </c>
      <c r="M1050" s="8">
        <v>8.3564046343048551E-2</v>
      </c>
      <c r="O1050" s="8">
        <v>75.896860986547097</v>
      </c>
      <c r="P1050" s="8">
        <v>17468.983899999999</v>
      </c>
    </row>
    <row r="1051" spans="1:16">
      <c r="A1051">
        <v>43</v>
      </c>
      <c r="B1051">
        <v>25.08</v>
      </c>
      <c r="C1051">
        <v>0</v>
      </c>
      <c r="D1051">
        <v>0</v>
      </c>
      <c r="E1051">
        <v>0</v>
      </c>
      <c r="F1051">
        <v>0</v>
      </c>
      <c r="G1051">
        <v>7325.0482000000002</v>
      </c>
      <c r="J1051" s="8">
        <v>1017</v>
      </c>
      <c r="K1051" s="8">
        <v>1521.5531710423827</v>
      </c>
      <c r="L1051" s="8">
        <v>1187.6907789576173</v>
      </c>
      <c r="M1051" s="8">
        <v>0.19645749867966122</v>
      </c>
      <c r="O1051" s="8">
        <v>75.971599402092679</v>
      </c>
      <c r="P1051" s="8">
        <v>17496.306</v>
      </c>
    </row>
    <row r="1052" spans="1:16">
      <c r="A1052">
        <v>22</v>
      </c>
      <c r="B1052">
        <v>52.58</v>
      </c>
      <c r="C1052">
        <v>1</v>
      </c>
      <c r="D1052">
        <v>1</v>
      </c>
      <c r="E1052">
        <v>1</v>
      </c>
      <c r="F1052">
        <v>0</v>
      </c>
      <c r="G1052">
        <v>44501.398200000003</v>
      </c>
      <c r="J1052" s="8">
        <v>1018</v>
      </c>
      <c r="K1052" s="8">
        <v>6258.6604267833445</v>
      </c>
      <c r="L1052" s="8">
        <v>-2270.7344267833446</v>
      </c>
      <c r="M1052" s="8">
        <v>-0.37560517733679344</v>
      </c>
      <c r="O1052" s="8">
        <v>76.046337817638275</v>
      </c>
      <c r="P1052" s="8">
        <v>17560.37975</v>
      </c>
    </row>
    <row r="1053" spans="1:16">
      <c r="A1053">
        <v>25</v>
      </c>
      <c r="B1053">
        <v>22.515000000000001</v>
      </c>
      <c r="C1053">
        <v>1</v>
      </c>
      <c r="D1053">
        <v>0</v>
      </c>
      <c r="E1053">
        <v>0</v>
      </c>
      <c r="F1053">
        <v>0</v>
      </c>
      <c r="G1053">
        <v>3594.17085</v>
      </c>
      <c r="J1053" s="8">
        <v>1019</v>
      </c>
      <c r="K1053" s="8">
        <v>15256.034494113863</v>
      </c>
      <c r="L1053" s="8">
        <v>-2760.7436441138634</v>
      </c>
      <c r="M1053" s="8">
        <v>-0.45665824844947861</v>
      </c>
      <c r="O1053" s="8">
        <v>76.121076233183857</v>
      </c>
      <c r="P1053" s="8">
        <v>17626.239509999999</v>
      </c>
    </row>
    <row r="1054" spans="1:16">
      <c r="A1054">
        <v>49</v>
      </c>
      <c r="B1054">
        <v>30.9</v>
      </c>
      <c r="C1054">
        <v>0</v>
      </c>
      <c r="D1054">
        <v>1</v>
      </c>
      <c r="E1054">
        <v>0</v>
      </c>
      <c r="F1054">
        <v>1</v>
      </c>
      <c r="G1054">
        <v>39727.614000000001</v>
      </c>
      <c r="J1054" s="8">
        <v>1020</v>
      </c>
      <c r="K1054" s="8">
        <v>5241.6388746804314</v>
      </c>
      <c r="L1054" s="8">
        <v>20777.311645319569</v>
      </c>
      <c r="M1054" s="8">
        <v>3.4368025309666397</v>
      </c>
      <c r="O1054" s="8">
        <v>76.195814648729453</v>
      </c>
      <c r="P1054" s="8">
        <v>17663.144199999999</v>
      </c>
    </row>
    <row r="1055" spans="1:16">
      <c r="A1055">
        <v>44</v>
      </c>
      <c r="B1055">
        <v>36.954999999999998</v>
      </c>
      <c r="C1055">
        <v>1</v>
      </c>
      <c r="D1055">
        <v>0</v>
      </c>
      <c r="E1055">
        <v>0</v>
      </c>
      <c r="F1055">
        <v>0</v>
      </c>
      <c r="G1055">
        <v>8023.1354499999998</v>
      </c>
      <c r="J1055" s="8">
        <v>1021</v>
      </c>
      <c r="K1055" s="8">
        <v>12688.927640821141</v>
      </c>
      <c r="L1055" s="8">
        <v>-3890.3346408211401</v>
      </c>
      <c r="M1055" s="8">
        <v>-0.64350538549548919</v>
      </c>
      <c r="O1055" s="8">
        <v>76.270553064275049</v>
      </c>
      <c r="P1055" s="8">
        <v>17748.5062</v>
      </c>
    </row>
    <row r="1056" spans="1:16">
      <c r="A1056">
        <v>64</v>
      </c>
      <c r="B1056">
        <v>26.41</v>
      </c>
      <c r="C1056">
        <v>0</v>
      </c>
      <c r="D1056">
        <v>0</v>
      </c>
      <c r="E1056">
        <v>0</v>
      </c>
      <c r="F1056">
        <v>0</v>
      </c>
      <c r="G1056">
        <v>14394.5579</v>
      </c>
      <c r="J1056" s="8">
        <v>1022</v>
      </c>
      <c r="K1056" s="8">
        <v>28393.450085181026</v>
      </c>
      <c r="L1056" s="8">
        <v>7202.1397148189753</v>
      </c>
      <c r="M1056" s="8">
        <v>1.1913154320829122</v>
      </c>
      <c r="O1056" s="8">
        <v>76.345291479820631</v>
      </c>
      <c r="P1056" s="8">
        <v>17878.900679999999</v>
      </c>
    </row>
    <row r="1057" spans="1:16">
      <c r="A1057">
        <v>49</v>
      </c>
      <c r="B1057">
        <v>29.83</v>
      </c>
      <c r="C1057">
        <v>1</v>
      </c>
      <c r="D1057">
        <v>0</v>
      </c>
      <c r="E1057">
        <v>0</v>
      </c>
      <c r="F1057">
        <v>0</v>
      </c>
      <c r="G1057">
        <v>9288.0267000000003</v>
      </c>
      <c r="J1057" s="8">
        <v>1023</v>
      </c>
      <c r="K1057" s="8">
        <v>35589.046715715136</v>
      </c>
      <c r="L1057" s="8">
        <v>6622.0914842848651</v>
      </c>
      <c r="M1057" s="8">
        <v>1.0953688890068536</v>
      </c>
      <c r="O1057" s="8">
        <v>76.420029895366227</v>
      </c>
      <c r="P1057" s="8">
        <v>17904.527050000001</v>
      </c>
    </row>
    <row r="1058" spans="1:16">
      <c r="A1058">
        <v>47</v>
      </c>
      <c r="B1058">
        <v>29.8</v>
      </c>
      <c r="C1058">
        <v>3</v>
      </c>
      <c r="D1058">
        <v>1</v>
      </c>
      <c r="E1058">
        <v>0</v>
      </c>
      <c r="F1058">
        <v>1</v>
      </c>
      <c r="G1058">
        <v>25309.489000000001</v>
      </c>
      <c r="J1058" s="8">
        <v>1024</v>
      </c>
      <c r="K1058" s="8">
        <v>-29.076976550916129</v>
      </c>
      <c r="L1058" s="8">
        <v>1740.1037765509163</v>
      </c>
      <c r="M1058" s="8">
        <v>0.28783286141554215</v>
      </c>
      <c r="O1058" s="8">
        <v>76.494768310911809</v>
      </c>
      <c r="P1058" s="8">
        <v>17929.303370000001</v>
      </c>
    </row>
    <row r="1059" spans="1:16">
      <c r="A1059">
        <v>27</v>
      </c>
      <c r="B1059">
        <v>21.47</v>
      </c>
      <c r="C1059">
        <v>0</v>
      </c>
      <c r="D1059">
        <v>0</v>
      </c>
      <c r="E1059">
        <v>0</v>
      </c>
      <c r="F1059">
        <v>0</v>
      </c>
      <c r="G1059">
        <v>3353.4703</v>
      </c>
      <c r="J1059" s="8">
        <v>1025</v>
      </c>
      <c r="K1059" s="8">
        <v>14874.217715698267</v>
      </c>
      <c r="L1059" s="8">
        <v>-6304.3559156982665</v>
      </c>
      <c r="M1059" s="8">
        <v>-1.042811829415242</v>
      </c>
      <c r="O1059" s="8">
        <v>76.569506726457405</v>
      </c>
      <c r="P1059" s="8">
        <v>17942.106</v>
      </c>
    </row>
    <row r="1060" spans="1:16">
      <c r="A1060">
        <v>55</v>
      </c>
      <c r="B1060">
        <v>27.645</v>
      </c>
      <c r="C1060">
        <v>0</v>
      </c>
      <c r="D1060">
        <v>0</v>
      </c>
      <c r="E1060">
        <v>0</v>
      </c>
      <c r="F1060">
        <v>0</v>
      </c>
      <c r="G1060">
        <v>10594.501550000001</v>
      </c>
      <c r="J1060" s="8">
        <v>1026</v>
      </c>
      <c r="K1060" s="8">
        <v>4165.9967187114271</v>
      </c>
      <c r="L1060" s="8">
        <v>-2145.8197187114274</v>
      </c>
      <c r="M1060" s="8">
        <v>-0.3549428706733983</v>
      </c>
      <c r="O1060" s="8">
        <v>76.644245142003001</v>
      </c>
      <c r="P1060" s="8">
        <v>18033.9679</v>
      </c>
    </row>
    <row r="1061" spans="1:16">
      <c r="A1061">
        <v>48</v>
      </c>
      <c r="B1061">
        <v>28.9</v>
      </c>
      <c r="C1061">
        <v>0</v>
      </c>
      <c r="D1061">
        <v>0</v>
      </c>
      <c r="E1061">
        <v>0</v>
      </c>
      <c r="F1061">
        <v>1</v>
      </c>
      <c r="G1061">
        <v>8277.5229999999992</v>
      </c>
      <c r="J1061" s="8">
        <v>1027</v>
      </c>
      <c r="K1061" s="8">
        <v>25847.992005985445</v>
      </c>
      <c r="L1061" s="8">
        <v>-9397.0973059854441</v>
      </c>
      <c r="M1061" s="8">
        <v>-1.5543862630671839</v>
      </c>
      <c r="O1061" s="8">
        <v>76.718983557548583</v>
      </c>
      <c r="P1061" s="8">
        <v>18157.876</v>
      </c>
    </row>
    <row r="1062" spans="1:16">
      <c r="A1062">
        <v>45</v>
      </c>
      <c r="B1062">
        <v>31.79</v>
      </c>
      <c r="C1062">
        <v>0</v>
      </c>
      <c r="D1062">
        <v>0</v>
      </c>
      <c r="E1062">
        <v>1</v>
      </c>
      <c r="F1062">
        <v>0</v>
      </c>
      <c r="G1062">
        <v>17929.303370000001</v>
      </c>
      <c r="J1062" s="8">
        <v>1028</v>
      </c>
      <c r="K1062" s="8">
        <v>83.437127545842486</v>
      </c>
      <c r="L1062" s="8">
        <v>21511.945162454158</v>
      </c>
      <c r="M1062" s="8">
        <v>3.5583192302451927</v>
      </c>
      <c r="O1062" s="8">
        <v>76.793721973094179</v>
      </c>
      <c r="P1062" s="8">
        <v>18218.161390000001</v>
      </c>
    </row>
    <row r="1063" spans="1:16">
      <c r="A1063">
        <v>24</v>
      </c>
      <c r="B1063">
        <v>39.49</v>
      </c>
      <c r="C1063">
        <v>0</v>
      </c>
      <c r="D1063">
        <v>0</v>
      </c>
      <c r="E1063">
        <v>1</v>
      </c>
      <c r="F1063">
        <v>0</v>
      </c>
      <c r="G1063">
        <v>2480.9791</v>
      </c>
      <c r="J1063" s="8">
        <v>1029</v>
      </c>
      <c r="K1063" s="8">
        <v>11631.283605138655</v>
      </c>
      <c r="L1063" s="8">
        <v>-1780.8516051386541</v>
      </c>
      <c r="M1063" s="8">
        <v>-0.2945730135012562</v>
      </c>
      <c r="O1063" s="8">
        <v>76.868460388639761</v>
      </c>
      <c r="P1063" s="8">
        <v>18223.4512</v>
      </c>
    </row>
    <row r="1064" spans="1:16">
      <c r="A1064">
        <v>32</v>
      </c>
      <c r="B1064">
        <v>33.82</v>
      </c>
      <c r="C1064">
        <v>1</v>
      </c>
      <c r="D1064">
        <v>0</v>
      </c>
      <c r="E1064">
        <v>0</v>
      </c>
      <c r="F1064">
        <v>0</v>
      </c>
      <c r="G1064">
        <v>4462.7218000000003</v>
      </c>
      <c r="J1064" s="8">
        <v>1030</v>
      </c>
      <c r="K1064" s="8">
        <v>4142.0509831417949</v>
      </c>
      <c r="L1064" s="8">
        <v>2735.9291168582049</v>
      </c>
      <c r="M1064" s="8">
        <v>0.45255364475806703</v>
      </c>
      <c r="O1064" s="8">
        <v>76.943198804185357</v>
      </c>
      <c r="P1064" s="8">
        <v>18246.495500000001</v>
      </c>
    </row>
    <row r="1065" spans="1:16">
      <c r="A1065">
        <v>24</v>
      </c>
      <c r="B1065">
        <v>32.01</v>
      </c>
      <c r="C1065">
        <v>0</v>
      </c>
      <c r="D1065">
        <v>0</v>
      </c>
      <c r="E1065">
        <v>1</v>
      </c>
      <c r="F1065">
        <v>0</v>
      </c>
      <c r="G1065">
        <v>1981.5818999999999</v>
      </c>
      <c r="J1065" s="8">
        <v>1031</v>
      </c>
      <c r="K1065" s="8">
        <v>31982.891382870566</v>
      </c>
      <c r="L1065" s="8">
        <v>-10305.607932870567</v>
      </c>
      <c r="M1065" s="8">
        <v>-1.7046642044673768</v>
      </c>
      <c r="O1065" s="8">
        <v>77.017937219730953</v>
      </c>
      <c r="P1065" s="8">
        <v>18259.216</v>
      </c>
    </row>
    <row r="1066" spans="1:16">
      <c r="A1066">
        <v>57</v>
      </c>
      <c r="B1066">
        <v>27.94</v>
      </c>
      <c r="C1066">
        <v>1</v>
      </c>
      <c r="D1066">
        <v>0</v>
      </c>
      <c r="E1066">
        <v>1</v>
      </c>
      <c r="F1066">
        <v>0</v>
      </c>
      <c r="G1066">
        <v>11554.223599999999</v>
      </c>
      <c r="J1066" s="8">
        <v>1032</v>
      </c>
      <c r="K1066" s="8">
        <v>36875.549321730447</v>
      </c>
      <c r="L1066" s="8">
        <v>7548.2536782695533</v>
      </c>
      <c r="M1066" s="8">
        <v>1.2485665994088739</v>
      </c>
      <c r="O1066" s="8">
        <v>77.092675635276535</v>
      </c>
      <c r="P1066" s="8">
        <v>18310.741999999998</v>
      </c>
    </row>
    <row r="1067" spans="1:16">
      <c r="A1067">
        <v>59</v>
      </c>
      <c r="B1067">
        <v>41.14</v>
      </c>
      <c r="C1067">
        <v>1</v>
      </c>
      <c r="D1067">
        <v>1</v>
      </c>
      <c r="E1067">
        <v>1</v>
      </c>
      <c r="F1067">
        <v>0</v>
      </c>
      <c r="G1067">
        <v>48970.247600000002</v>
      </c>
      <c r="J1067" s="8">
        <v>1033</v>
      </c>
      <c r="K1067" s="8">
        <v>5003.0617614845405</v>
      </c>
      <c r="L1067" s="8">
        <v>-865.53906148454007</v>
      </c>
      <c r="M1067" s="8">
        <v>-0.14316995807446795</v>
      </c>
      <c r="O1067" s="8">
        <v>77.167414050822131</v>
      </c>
      <c r="P1067" s="8">
        <v>18328.238099999999</v>
      </c>
    </row>
    <row r="1068" spans="1:16">
      <c r="A1068">
        <v>36</v>
      </c>
      <c r="B1068">
        <v>28.594999999999999</v>
      </c>
      <c r="C1068">
        <v>3</v>
      </c>
      <c r="D1068">
        <v>0</v>
      </c>
      <c r="E1068">
        <v>0</v>
      </c>
      <c r="F1068">
        <v>0</v>
      </c>
      <c r="G1068">
        <v>6548.1950500000003</v>
      </c>
      <c r="J1068" s="8">
        <v>1034</v>
      </c>
      <c r="K1068" s="8">
        <v>23607.407911358128</v>
      </c>
      <c r="L1068" s="8">
        <v>-9859.5355613581287</v>
      </c>
      <c r="M1068" s="8">
        <v>-1.6308787849877786</v>
      </c>
      <c r="O1068" s="8">
        <v>77.242152466367713</v>
      </c>
      <c r="P1068" s="8">
        <v>18608.261999999999</v>
      </c>
    </row>
    <row r="1069" spans="1:16">
      <c r="A1069">
        <v>29</v>
      </c>
      <c r="B1069">
        <v>25.6</v>
      </c>
      <c r="C1069">
        <v>4</v>
      </c>
      <c r="D1069">
        <v>0</v>
      </c>
      <c r="E1069">
        <v>0</v>
      </c>
      <c r="F1069">
        <v>1</v>
      </c>
      <c r="G1069">
        <v>5708.8670000000002</v>
      </c>
      <c r="J1069" s="8">
        <v>1035</v>
      </c>
      <c r="K1069" s="8">
        <v>16509.061818818984</v>
      </c>
      <c r="L1069" s="8">
        <v>-3558.9906188189834</v>
      </c>
      <c r="M1069" s="8">
        <v>-0.58869733367064192</v>
      </c>
      <c r="O1069" s="8">
        <v>77.316890881913309</v>
      </c>
      <c r="P1069" s="8">
        <v>18648.421699999999</v>
      </c>
    </row>
    <row r="1070" spans="1:16">
      <c r="A1070">
        <v>42</v>
      </c>
      <c r="B1070">
        <v>25.3</v>
      </c>
      <c r="C1070">
        <v>1</v>
      </c>
      <c r="D1070">
        <v>0</v>
      </c>
      <c r="E1070">
        <v>0</v>
      </c>
      <c r="F1070">
        <v>1</v>
      </c>
      <c r="G1070">
        <v>7045.4989999999998</v>
      </c>
      <c r="J1070" s="8">
        <v>1036</v>
      </c>
      <c r="K1070" s="8">
        <v>10133.600559695775</v>
      </c>
      <c r="L1070" s="8">
        <v>1960.8774403042244</v>
      </c>
      <c r="M1070" s="8">
        <v>0.32435132440587172</v>
      </c>
      <c r="O1070" s="8">
        <v>77.391629297458906</v>
      </c>
      <c r="P1070" s="8">
        <v>18765.87545</v>
      </c>
    </row>
    <row r="1071" spans="1:16">
      <c r="A1071">
        <v>48</v>
      </c>
      <c r="B1071">
        <v>37.29</v>
      </c>
      <c r="C1071">
        <v>2</v>
      </c>
      <c r="D1071">
        <v>0</v>
      </c>
      <c r="E1071">
        <v>1</v>
      </c>
      <c r="F1071">
        <v>0</v>
      </c>
      <c r="G1071">
        <v>8978.1851000000006</v>
      </c>
      <c r="J1071" s="8">
        <v>1037</v>
      </c>
      <c r="K1071" s="8">
        <v>29970.686015894997</v>
      </c>
      <c r="L1071" s="8">
        <v>7513.7632841050035</v>
      </c>
      <c r="M1071" s="8">
        <v>1.2428614978065948</v>
      </c>
      <c r="O1071" s="8">
        <v>77.466367713004487</v>
      </c>
      <c r="P1071" s="8">
        <v>18767.737700000001</v>
      </c>
    </row>
    <row r="1072" spans="1:16">
      <c r="A1072">
        <v>39</v>
      </c>
      <c r="B1072">
        <v>42.655000000000001</v>
      </c>
      <c r="C1072">
        <v>0</v>
      </c>
      <c r="D1072">
        <v>0</v>
      </c>
      <c r="E1072">
        <v>0</v>
      </c>
      <c r="F1072">
        <v>0</v>
      </c>
      <c r="G1072">
        <v>5757.41345</v>
      </c>
      <c r="J1072" s="8">
        <v>1038</v>
      </c>
      <c r="K1072" s="8">
        <v>34042.191721818454</v>
      </c>
      <c r="L1072" s="8">
        <v>5683.3263281815453</v>
      </c>
      <c r="M1072" s="8">
        <v>0.94008650601357668</v>
      </c>
      <c r="O1072" s="8">
        <v>77.541106128550084</v>
      </c>
      <c r="P1072" s="8">
        <v>18804.752400000001</v>
      </c>
    </row>
    <row r="1073" spans="1:16">
      <c r="A1073">
        <v>63</v>
      </c>
      <c r="B1073">
        <v>21.66</v>
      </c>
      <c r="C1073">
        <v>1</v>
      </c>
      <c r="D1073">
        <v>0</v>
      </c>
      <c r="E1073">
        <v>0</v>
      </c>
      <c r="F1073">
        <v>0</v>
      </c>
      <c r="G1073">
        <v>14349.8544</v>
      </c>
      <c r="J1073" s="8">
        <v>1039</v>
      </c>
      <c r="K1073" s="8">
        <v>3268.7199044805657</v>
      </c>
      <c r="L1073" s="8">
        <v>-1017.8847044805657</v>
      </c>
      <c r="M1073" s="8">
        <v>-0.16836965187356567</v>
      </c>
      <c r="O1073" s="8">
        <v>77.615844544095665</v>
      </c>
      <c r="P1073" s="8">
        <v>18806.145469999999</v>
      </c>
    </row>
    <row r="1074" spans="1:16">
      <c r="A1074">
        <v>54</v>
      </c>
      <c r="B1074">
        <v>31.9</v>
      </c>
      <c r="C1074">
        <v>1</v>
      </c>
      <c r="D1074">
        <v>0</v>
      </c>
      <c r="E1074">
        <v>1</v>
      </c>
      <c r="F1074">
        <v>0</v>
      </c>
      <c r="G1074">
        <v>10928.849</v>
      </c>
      <c r="J1074" s="8">
        <v>1040</v>
      </c>
      <c r="K1074" s="8">
        <v>2893.883265851819</v>
      </c>
      <c r="L1074" s="8">
        <v>19599.776374148183</v>
      </c>
      <c r="M1074" s="8">
        <v>3.2420248682281616</v>
      </c>
      <c r="O1074" s="8">
        <v>77.690582959641262</v>
      </c>
      <c r="P1074" s="8">
        <v>18838.703659999999</v>
      </c>
    </row>
    <row r="1075" spans="1:16">
      <c r="A1075">
        <v>37</v>
      </c>
      <c r="B1075">
        <v>37.07</v>
      </c>
      <c r="C1075">
        <v>1</v>
      </c>
      <c r="D1075">
        <v>1</v>
      </c>
      <c r="E1075">
        <v>1</v>
      </c>
      <c r="F1075">
        <v>0</v>
      </c>
      <c r="G1075">
        <v>39871.704299999998</v>
      </c>
      <c r="J1075" s="8">
        <v>1041</v>
      </c>
      <c r="K1075" s="8">
        <v>30164.139574358</v>
      </c>
      <c r="L1075" s="8">
        <v>-9929.2848243580011</v>
      </c>
      <c r="M1075" s="8">
        <v>-1.6424161026014854</v>
      </c>
      <c r="O1075" s="8">
        <v>77.765321375186858</v>
      </c>
      <c r="P1075" s="8">
        <v>18903.491409999999</v>
      </c>
    </row>
    <row r="1076" spans="1:16">
      <c r="A1076">
        <v>63</v>
      </c>
      <c r="B1076">
        <v>31.445</v>
      </c>
      <c r="C1076">
        <v>0</v>
      </c>
      <c r="D1076">
        <v>0</v>
      </c>
      <c r="E1076">
        <v>0</v>
      </c>
      <c r="F1076">
        <v>0</v>
      </c>
      <c r="G1076">
        <v>13974.455550000001</v>
      </c>
      <c r="J1076" s="8">
        <v>1042</v>
      </c>
      <c r="K1076" s="8">
        <v>278.26780720340594</v>
      </c>
      <c r="L1076" s="8">
        <v>1426.432342796594</v>
      </c>
      <c r="M1076" s="8">
        <v>0.23594805572839092</v>
      </c>
      <c r="O1076" s="8">
        <v>77.84005979073244</v>
      </c>
      <c r="P1076" s="8">
        <v>18955.220170000001</v>
      </c>
    </row>
    <row r="1077" spans="1:16">
      <c r="A1077">
        <v>21</v>
      </c>
      <c r="B1077">
        <v>31.254999999999999</v>
      </c>
      <c r="C1077">
        <v>0</v>
      </c>
      <c r="D1077">
        <v>0</v>
      </c>
      <c r="E1077">
        <v>0</v>
      </c>
      <c r="F1077">
        <v>0</v>
      </c>
      <c r="G1077">
        <v>1909.52745</v>
      </c>
      <c r="J1077" s="8">
        <v>1043</v>
      </c>
      <c r="K1077" s="8">
        <v>27209.829665372068</v>
      </c>
      <c r="L1077" s="8">
        <v>6265.9874846279345</v>
      </c>
      <c r="M1077" s="8">
        <v>1.0364652566120447</v>
      </c>
      <c r="O1077" s="8">
        <v>77.914798206278036</v>
      </c>
      <c r="P1077" s="8">
        <v>18963.171920000001</v>
      </c>
    </row>
    <row r="1078" spans="1:16">
      <c r="A1078">
        <v>54</v>
      </c>
      <c r="B1078">
        <v>28.88</v>
      </c>
      <c r="C1078">
        <v>2</v>
      </c>
      <c r="D1078">
        <v>0</v>
      </c>
      <c r="E1078">
        <v>0</v>
      </c>
      <c r="F1078">
        <v>0</v>
      </c>
      <c r="G1078">
        <v>12096.6512</v>
      </c>
      <c r="J1078" s="8">
        <v>1044</v>
      </c>
      <c r="K1078" s="8">
        <v>2984.9977074372473</v>
      </c>
      <c r="L1078" s="8">
        <v>176.45629256275288</v>
      </c>
      <c r="M1078" s="8">
        <v>2.9187868153350373E-2</v>
      </c>
      <c r="O1078" s="8">
        <v>77.989536621823618</v>
      </c>
      <c r="P1078" s="8">
        <v>18972.494999999999</v>
      </c>
    </row>
    <row r="1079" spans="1:16">
      <c r="A1079">
        <v>60</v>
      </c>
      <c r="B1079">
        <v>18.335000000000001</v>
      </c>
      <c r="C1079">
        <v>0</v>
      </c>
      <c r="D1079">
        <v>0</v>
      </c>
      <c r="E1079">
        <v>0</v>
      </c>
      <c r="F1079">
        <v>0</v>
      </c>
      <c r="G1079">
        <v>13204.28565</v>
      </c>
      <c r="J1079" s="8">
        <v>1045</v>
      </c>
      <c r="K1079" s="8">
        <v>14376.927035101207</v>
      </c>
      <c r="L1079" s="8">
        <v>-2982.861485101208</v>
      </c>
      <c r="M1079" s="8">
        <v>-0.49339905356947666</v>
      </c>
      <c r="O1079" s="8">
        <v>78.064275037369214</v>
      </c>
      <c r="P1079" s="8">
        <v>19023.259999999998</v>
      </c>
    </row>
    <row r="1080" spans="1:16">
      <c r="A1080">
        <v>32</v>
      </c>
      <c r="B1080">
        <v>29.59</v>
      </c>
      <c r="C1080">
        <v>1</v>
      </c>
      <c r="D1080">
        <v>0</v>
      </c>
      <c r="E1080">
        <v>1</v>
      </c>
      <c r="F1080">
        <v>0</v>
      </c>
      <c r="G1080">
        <v>4562.8420999999998</v>
      </c>
      <c r="J1080" s="8">
        <v>1046</v>
      </c>
      <c r="K1080" s="8">
        <v>32037.296550211315</v>
      </c>
      <c r="L1080" s="8">
        <v>-10156.476550211315</v>
      </c>
      <c r="M1080" s="8">
        <v>-1.6799961857111902</v>
      </c>
      <c r="O1080" s="8">
        <v>78.13901345291481</v>
      </c>
      <c r="P1080" s="8">
        <v>19040.876</v>
      </c>
    </row>
    <row r="1081" spans="1:16">
      <c r="A1081">
        <v>47</v>
      </c>
      <c r="B1081">
        <v>32</v>
      </c>
      <c r="C1081">
        <v>1</v>
      </c>
      <c r="D1081">
        <v>0</v>
      </c>
      <c r="E1081">
        <v>0</v>
      </c>
      <c r="F1081">
        <v>1</v>
      </c>
      <c r="G1081">
        <v>8551.3469999999998</v>
      </c>
      <c r="J1081" s="8">
        <v>1047</v>
      </c>
      <c r="K1081" s="8">
        <v>7379.0170356211693</v>
      </c>
      <c r="L1081" s="8">
        <v>-53.968835621169092</v>
      </c>
      <c r="M1081" s="8">
        <v>-8.927056301720292E-3</v>
      </c>
      <c r="O1081" s="8">
        <v>78.213751868460392</v>
      </c>
      <c r="P1081" s="8">
        <v>19107.779600000002</v>
      </c>
    </row>
    <row r="1082" spans="1:16">
      <c r="A1082">
        <v>21</v>
      </c>
      <c r="B1082">
        <v>26.03</v>
      </c>
      <c r="C1082">
        <v>0</v>
      </c>
      <c r="D1082">
        <v>0</v>
      </c>
      <c r="E1082">
        <v>0</v>
      </c>
      <c r="F1082">
        <v>0</v>
      </c>
      <c r="G1082">
        <v>2102.2647000000002</v>
      </c>
      <c r="J1082" s="8">
        <v>1048</v>
      </c>
      <c r="K1082" s="8">
        <v>34751.468973182033</v>
      </c>
      <c r="L1082" s="8">
        <v>9749.9292268179706</v>
      </c>
      <c r="M1082" s="8">
        <v>1.6127486565867617</v>
      </c>
      <c r="O1082" s="8">
        <v>78.288490284005988</v>
      </c>
      <c r="P1082" s="8">
        <v>19144.576519999999</v>
      </c>
    </row>
    <row r="1083" spans="1:16">
      <c r="A1083">
        <v>28</v>
      </c>
      <c r="B1083">
        <v>31.68</v>
      </c>
      <c r="C1083">
        <v>0</v>
      </c>
      <c r="D1083">
        <v>1</v>
      </c>
      <c r="E1083">
        <v>1</v>
      </c>
      <c r="F1083">
        <v>0</v>
      </c>
      <c r="G1083">
        <v>34672.147199999999</v>
      </c>
      <c r="J1083" s="8">
        <v>1049</v>
      </c>
      <c r="K1083" s="8">
        <v>2355.8311252008189</v>
      </c>
      <c r="L1083" s="8">
        <v>1238.3397247991811</v>
      </c>
      <c r="M1083" s="8">
        <v>0.20483540763297331</v>
      </c>
      <c r="O1083" s="8">
        <v>78.36322869955157</v>
      </c>
      <c r="P1083" s="8">
        <v>19199.944</v>
      </c>
    </row>
    <row r="1084" spans="1:16">
      <c r="A1084">
        <v>63</v>
      </c>
      <c r="B1084">
        <v>33.659999999999997</v>
      </c>
      <c r="C1084">
        <v>3</v>
      </c>
      <c r="D1084">
        <v>0</v>
      </c>
      <c r="E1084">
        <v>1</v>
      </c>
      <c r="F1084">
        <v>0</v>
      </c>
      <c r="G1084">
        <v>15161.5344</v>
      </c>
      <c r="J1084" s="8">
        <v>1050</v>
      </c>
      <c r="K1084" s="8">
        <v>33953.077650649204</v>
      </c>
      <c r="L1084" s="8">
        <v>5774.5363493507975</v>
      </c>
      <c r="M1084" s="8">
        <v>0.95517367594947278</v>
      </c>
      <c r="O1084" s="8">
        <v>78.437967115097166</v>
      </c>
      <c r="P1084" s="8">
        <v>19214.705529999999</v>
      </c>
    </row>
    <row r="1085" spans="1:16">
      <c r="A1085">
        <v>18</v>
      </c>
      <c r="B1085">
        <v>21.78</v>
      </c>
      <c r="C1085">
        <v>2</v>
      </c>
      <c r="D1085">
        <v>0</v>
      </c>
      <c r="E1085">
        <v>1</v>
      </c>
      <c r="F1085">
        <v>0</v>
      </c>
      <c r="G1085">
        <v>11884.048580000001</v>
      </c>
      <c r="J1085" s="8">
        <v>1051</v>
      </c>
      <c r="K1085" s="8">
        <v>12128.933420619145</v>
      </c>
      <c r="L1085" s="8">
        <v>-4105.7979706191454</v>
      </c>
      <c r="M1085" s="8">
        <v>-0.67914545914029567</v>
      </c>
      <c r="O1085" s="8">
        <v>78.512705530642762</v>
      </c>
      <c r="P1085" s="8">
        <v>19350.368900000001</v>
      </c>
    </row>
    <row r="1086" spans="1:16">
      <c r="A1086">
        <v>32</v>
      </c>
      <c r="B1086">
        <v>27.835000000000001</v>
      </c>
      <c r="C1086">
        <v>1</v>
      </c>
      <c r="D1086">
        <v>0</v>
      </c>
      <c r="E1086">
        <v>0</v>
      </c>
      <c r="F1086">
        <v>0</v>
      </c>
      <c r="G1086">
        <v>4454.40265</v>
      </c>
      <c r="J1086" s="8">
        <v>1052</v>
      </c>
      <c r="K1086" s="8">
        <v>13226.544213941461</v>
      </c>
      <c r="L1086" s="8">
        <v>1168.013686058539</v>
      </c>
      <c r="M1086" s="8">
        <v>0.1932026847830399</v>
      </c>
      <c r="O1086" s="8">
        <v>78.587443946188344</v>
      </c>
      <c r="P1086" s="8">
        <v>19361.998800000001</v>
      </c>
    </row>
    <row r="1087" spans="1:16">
      <c r="A1087">
        <v>38</v>
      </c>
      <c r="B1087">
        <v>19.95</v>
      </c>
      <c r="C1087">
        <v>1</v>
      </c>
      <c r="D1087">
        <v>0</v>
      </c>
      <c r="E1087">
        <v>0</v>
      </c>
      <c r="F1087">
        <v>0</v>
      </c>
      <c r="G1087">
        <v>5855.9025000000001</v>
      </c>
      <c r="J1087" s="8">
        <v>1053</v>
      </c>
      <c r="K1087" s="8">
        <v>11001.14586377249</v>
      </c>
      <c r="L1087" s="8">
        <v>-1713.1191637724896</v>
      </c>
      <c r="M1087" s="8">
        <v>-0.28336930101479396</v>
      </c>
      <c r="O1087" s="8">
        <v>78.66218236173394</v>
      </c>
      <c r="P1087" s="8">
        <v>19442.353500000001</v>
      </c>
    </row>
    <row r="1088" spans="1:16">
      <c r="A1088">
        <v>32</v>
      </c>
      <c r="B1088">
        <v>31.5</v>
      </c>
      <c r="C1088">
        <v>1</v>
      </c>
      <c r="D1088">
        <v>0</v>
      </c>
      <c r="E1088">
        <v>0</v>
      </c>
      <c r="F1088">
        <v>1</v>
      </c>
      <c r="G1088">
        <v>4076.4969999999998</v>
      </c>
      <c r="J1088" s="8">
        <v>1054</v>
      </c>
      <c r="K1088" s="8">
        <v>34481.191834452889</v>
      </c>
      <c r="L1088" s="8">
        <v>-9171.7028344528881</v>
      </c>
      <c r="M1088" s="8">
        <v>-1.5171034661658109</v>
      </c>
      <c r="O1088" s="8">
        <v>78.736920777279522</v>
      </c>
      <c r="P1088" s="8">
        <v>19444.265800000001</v>
      </c>
    </row>
    <row r="1089" spans="1:16">
      <c r="A1089">
        <v>62</v>
      </c>
      <c r="B1089">
        <v>30.495000000000001</v>
      </c>
      <c r="C1089">
        <v>2</v>
      </c>
      <c r="D1089">
        <v>0</v>
      </c>
      <c r="E1089">
        <v>0</v>
      </c>
      <c r="F1089">
        <v>0</v>
      </c>
      <c r="G1089">
        <v>15019.760050000001</v>
      </c>
      <c r="J1089" s="8">
        <v>1055</v>
      </c>
      <c r="K1089" s="8">
        <v>2044.4195672350397</v>
      </c>
      <c r="L1089" s="8">
        <v>1309.0507327649602</v>
      </c>
      <c r="M1089" s="8">
        <v>0.2165318087503304</v>
      </c>
      <c r="O1089" s="8">
        <v>78.811659192825118</v>
      </c>
      <c r="P1089" s="8">
        <v>19496.71917</v>
      </c>
    </row>
    <row r="1090" spans="1:16">
      <c r="A1090">
        <v>39</v>
      </c>
      <c r="B1090">
        <v>18.3</v>
      </c>
      <c r="C1090">
        <v>5</v>
      </c>
      <c r="D1090">
        <v>1</v>
      </c>
      <c r="E1090">
        <v>0</v>
      </c>
      <c r="F1090">
        <v>1</v>
      </c>
      <c r="G1090">
        <v>19023.259999999998</v>
      </c>
      <c r="J1090" s="8">
        <v>1056</v>
      </c>
      <c r="K1090" s="8">
        <v>11331.708746711332</v>
      </c>
      <c r="L1090" s="8">
        <v>-737.20719671133156</v>
      </c>
      <c r="M1090" s="8">
        <v>-0.12194241501282331</v>
      </c>
      <c r="O1090" s="8">
        <v>78.886397608370714</v>
      </c>
      <c r="P1090" s="8">
        <v>19515.5416</v>
      </c>
    </row>
    <row r="1091" spans="1:16">
      <c r="A1091">
        <v>55</v>
      </c>
      <c r="B1091">
        <v>28.975000000000001</v>
      </c>
      <c r="C1091">
        <v>0</v>
      </c>
      <c r="D1091">
        <v>0</v>
      </c>
      <c r="E1091">
        <v>0</v>
      </c>
      <c r="F1091">
        <v>0</v>
      </c>
      <c r="G1091">
        <v>10796.35025</v>
      </c>
      <c r="J1091" s="8">
        <v>1057</v>
      </c>
      <c r="K1091" s="8">
        <v>9174.9136576097117</v>
      </c>
      <c r="L1091" s="8">
        <v>-897.39065760971243</v>
      </c>
      <c r="M1091" s="8">
        <v>-0.14843857261166091</v>
      </c>
      <c r="O1091" s="8">
        <v>78.961136023916296</v>
      </c>
      <c r="P1091" s="8">
        <v>19521.968199999999</v>
      </c>
    </row>
    <row r="1092" spans="1:16">
      <c r="A1092">
        <v>57</v>
      </c>
      <c r="B1092">
        <v>31.54</v>
      </c>
      <c r="C1092">
        <v>0</v>
      </c>
      <c r="D1092">
        <v>0</v>
      </c>
      <c r="E1092">
        <v>0</v>
      </c>
      <c r="F1092">
        <v>0</v>
      </c>
      <c r="G1092">
        <v>11353.2276</v>
      </c>
      <c r="J1092" s="8">
        <v>1058</v>
      </c>
      <c r="K1092" s="8">
        <v>9306.8435310923433</v>
      </c>
      <c r="L1092" s="8">
        <v>8622.4598389076582</v>
      </c>
      <c r="M1092" s="8">
        <v>1.4262524576509166</v>
      </c>
      <c r="O1092" s="8">
        <v>79.035874439461892</v>
      </c>
      <c r="P1092" s="8">
        <v>19539.242999999999</v>
      </c>
    </row>
    <row r="1093" spans="1:16">
      <c r="A1093">
        <v>52</v>
      </c>
      <c r="B1093">
        <v>47.74</v>
      </c>
      <c r="C1093">
        <v>1</v>
      </c>
      <c r="D1093">
        <v>0</v>
      </c>
      <c r="E1093">
        <v>1</v>
      </c>
      <c r="F1093">
        <v>0</v>
      </c>
      <c r="G1093">
        <v>9748.9105999999992</v>
      </c>
      <c r="J1093" s="8">
        <v>1059</v>
      </c>
      <c r="K1093" s="8">
        <v>6517.2476054099834</v>
      </c>
      <c r="L1093" s="8">
        <v>-4036.2685054099834</v>
      </c>
      <c r="M1093" s="8">
        <v>-0.66764449856913177</v>
      </c>
      <c r="O1093" s="8">
        <v>79.110612855007474</v>
      </c>
      <c r="P1093" s="8">
        <v>19594.809649999999</v>
      </c>
    </row>
    <row r="1094" spans="1:16">
      <c r="A1094">
        <v>56</v>
      </c>
      <c r="B1094">
        <v>22.1</v>
      </c>
      <c r="C1094">
        <v>0</v>
      </c>
      <c r="D1094">
        <v>0</v>
      </c>
      <c r="E1094">
        <v>0</v>
      </c>
      <c r="F1094">
        <v>1</v>
      </c>
      <c r="G1094">
        <v>10577.087</v>
      </c>
      <c r="J1094" s="8">
        <v>1060</v>
      </c>
      <c r="K1094" s="8">
        <v>7983.2161487312405</v>
      </c>
      <c r="L1094" s="8">
        <v>-3520.4943487312403</v>
      </c>
      <c r="M1094" s="8">
        <v>-0.58232961484691559</v>
      </c>
      <c r="O1094" s="8">
        <v>79.18535127055307</v>
      </c>
      <c r="P1094" s="8">
        <v>19673.335729999999</v>
      </c>
    </row>
    <row r="1095" spans="1:16">
      <c r="A1095">
        <v>47</v>
      </c>
      <c r="B1095">
        <v>36.19</v>
      </c>
      <c r="C1095">
        <v>0</v>
      </c>
      <c r="D1095">
        <v>1</v>
      </c>
      <c r="E1095">
        <v>1</v>
      </c>
      <c r="F1095">
        <v>0</v>
      </c>
      <c r="G1095">
        <v>41676.081100000003</v>
      </c>
      <c r="J1095" s="8">
        <v>1061</v>
      </c>
      <c r="K1095" s="8">
        <v>3984.2104216080215</v>
      </c>
      <c r="L1095" s="8">
        <v>-2002.6285216080216</v>
      </c>
      <c r="M1095" s="8">
        <v>-0.3312574258469505</v>
      </c>
      <c r="O1095" s="8">
        <v>79.260089686098667</v>
      </c>
      <c r="P1095" s="8">
        <v>19719.6947</v>
      </c>
    </row>
    <row r="1096" spans="1:16">
      <c r="A1096">
        <v>55</v>
      </c>
      <c r="B1096">
        <v>29.83</v>
      </c>
      <c r="C1096">
        <v>0</v>
      </c>
      <c r="D1096">
        <v>0</v>
      </c>
      <c r="E1096">
        <v>0</v>
      </c>
      <c r="F1096">
        <v>0</v>
      </c>
      <c r="G1096">
        <v>11286.538699999999</v>
      </c>
      <c r="J1096" s="8">
        <v>1062</v>
      </c>
      <c r="K1096" s="8">
        <v>11558.695224291036</v>
      </c>
      <c r="L1096" s="8">
        <v>-4.471624291036278</v>
      </c>
      <c r="M1096" s="8">
        <v>-7.3965727343880416E-4</v>
      </c>
      <c r="O1096" s="8">
        <v>79.334828101644248</v>
      </c>
      <c r="P1096" s="8">
        <v>19749.383379999999</v>
      </c>
    </row>
    <row r="1097" spans="1:16">
      <c r="A1097">
        <v>23</v>
      </c>
      <c r="B1097">
        <v>32.700000000000003</v>
      </c>
      <c r="C1097">
        <v>3</v>
      </c>
      <c r="D1097">
        <v>0</v>
      </c>
      <c r="E1097">
        <v>0</v>
      </c>
      <c r="F1097">
        <v>1</v>
      </c>
      <c r="G1097">
        <v>3591.48</v>
      </c>
      <c r="J1097" s="8">
        <v>1063</v>
      </c>
      <c r="K1097" s="8">
        <v>40386.648556963839</v>
      </c>
      <c r="L1097" s="8">
        <v>8583.5990430361635</v>
      </c>
      <c r="M1097" s="8">
        <v>1.4198244421363773</v>
      </c>
      <c r="O1097" s="8">
        <v>79.409566517189845</v>
      </c>
      <c r="P1097" s="8">
        <v>19798.054550000001</v>
      </c>
    </row>
    <row r="1098" spans="1:16">
      <c r="A1098">
        <v>22</v>
      </c>
      <c r="B1098">
        <v>30.4</v>
      </c>
      <c r="C1098">
        <v>0</v>
      </c>
      <c r="D1098">
        <v>1</v>
      </c>
      <c r="E1098">
        <v>0</v>
      </c>
      <c r="F1098">
        <v>0</v>
      </c>
      <c r="G1098">
        <v>33907.548000000003</v>
      </c>
      <c r="J1098" s="8">
        <v>1064</v>
      </c>
      <c r="K1098" s="8">
        <v>8184.9290260919743</v>
      </c>
      <c r="L1098" s="8">
        <v>-1636.733976091974</v>
      </c>
      <c r="M1098" s="8">
        <v>-0.27073432634482048</v>
      </c>
      <c r="O1098" s="8">
        <v>79.484304932735427</v>
      </c>
      <c r="P1098" s="8">
        <v>19933.457999999999</v>
      </c>
    </row>
    <row r="1099" spans="1:16">
      <c r="A1099">
        <v>50</v>
      </c>
      <c r="B1099">
        <v>33.700000000000003</v>
      </c>
      <c r="C1099">
        <v>4</v>
      </c>
      <c r="D1099">
        <v>0</v>
      </c>
      <c r="E1099">
        <v>0</v>
      </c>
      <c r="F1099">
        <v>1</v>
      </c>
      <c r="G1099">
        <v>11299.343000000001</v>
      </c>
      <c r="J1099" s="8">
        <v>1065</v>
      </c>
      <c r="K1099" s="8">
        <v>5060.4524087955751</v>
      </c>
      <c r="L1099" s="8">
        <v>648.41459120442505</v>
      </c>
      <c r="M1099" s="8">
        <v>0.10725511299095651</v>
      </c>
      <c r="O1099" s="8">
        <v>79.559043348281023</v>
      </c>
      <c r="P1099" s="8">
        <v>19964.746299999999</v>
      </c>
    </row>
    <row r="1100" spans="1:16">
      <c r="A1100">
        <v>18</v>
      </c>
      <c r="B1100">
        <v>31.35</v>
      </c>
      <c r="C1100">
        <v>4</v>
      </c>
      <c r="D1100">
        <v>0</v>
      </c>
      <c r="E1100">
        <v>0</v>
      </c>
      <c r="F1100">
        <v>0</v>
      </c>
      <c r="G1100">
        <v>4561.1885000000002</v>
      </c>
      <c r="J1100" s="8">
        <v>1066</v>
      </c>
      <c r="K1100" s="8">
        <v>6885.3106532411457</v>
      </c>
      <c r="L1100" s="8">
        <v>160.1883467588541</v>
      </c>
      <c r="M1100" s="8">
        <v>2.6496965775464443E-2</v>
      </c>
      <c r="O1100" s="8">
        <v>79.633781763826619</v>
      </c>
      <c r="P1100" s="8">
        <v>20009.63365</v>
      </c>
    </row>
    <row r="1101" spans="1:16">
      <c r="A1101">
        <v>51</v>
      </c>
      <c r="B1101">
        <v>34.96</v>
      </c>
      <c r="C1101">
        <v>2</v>
      </c>
      <c r="D1101">
        <v>1</v>
      </c>
      <c r="E1101">
        <v>0</v>
      </c>
      <c r="F1101">
        <v>0</v>
      </c>
      <c r="G1101">
        <v>44641.197399999997</v>
      </c>
      <c r="J1101" s="8">
        <v>1067</v>
      </c>
      <c r="K1101" s="8">
        <v>12883.478332838215</v>
      </c>
      <c r="L1101" s="8">
        <v>-3905.293232838214</v>
      </c>
      <c r="M1101" s="8">
        <v>-0.64597970593605292</v>
      </c>
      <c r="O1101" s="8">
        <v>79.708520179372201</v>
      </c>
      <c r="P1101" s="8">
        <v>20149.322899999999</v>
      </c>
    </row>
    <row r="1102" spans="1:16">
      <c r="A1102">
        <v>22</v>
      </c>
      <c r="B1102">
        <v>33.770000000000003</v>
      </c>
      <c r="C1102">
        <v>0</v>
      </c>
      <c r="D1102">
        <v>0</v>
      </c>
      <c r="E1102">
        <v>1</v>
      </c>
      <c r="F1102">
        <v>0</v>
      </c>
      <c r="G1102">
        <v>1674.6323</v>
      </c>
      <c r="J1102" s="8">
        <v>1068</v>
      </c>
      <c r="K1102" s="8">
        <v>12302.612931051473</v>
      </c>
      <c r="L1102" s="8">
        <v>-6545.1994810514734</v>
      </c>
      <c r="M1102" s="8">
        <v>-1.0826500813076319</v>
      </c>
      <c r="O1102" s="8">
        <v>79.783258594917797</v>
      </c>
      <c r="P1102" s="8">
        <v>20167.336029999999</v>
      </c>
    </row>
    <row r="1103" spans="1:16">
      <c r="A1103">
        <v>52</v>
      </c>
      <c r="B1103">
        <v>30.875</v>
      </c>
      <c r="C1103">
        <v>0</v>
      </c>
      <c r="D1103">
        <v>0</v>
      </c>
      <c r="E1103">
        <v>0</v>
      </c>
      <c r="F1103">
        <v>0</v>
      </c>
      <c r="G1103">
        <v>23045.566159999998</v>
      </c>
      <c r="J1103" s="8">
        <v>1069</v>
      </c>
      <c r="K1103" s="8">
        <v>11832.535627755211</v>
      </c>
      <c r="L1103" s="8">
        <v>2517.3187722447892</v>
      </c>
      <c r="M1103" s="8">
        <v>0.41639301924075556</v>
      </c>
      <c r="O1103" s="8">
        <v>79.857997010463379</v>
      </c>
      <c r="P1103" s="8">
        <v>20177.671129999999</v>
      </c>
    </row>
    <row r="1104" spans="1:16">
      <c r="A1104">
        <v>25</v>
      </c>
      <c r="B1104">
        <v>33.99</v>
      </c>
      <c r="C1104">
        <v>1</v>
      </c>
      <c r="D1104">
        <v>0</v>
      </c>
      <c r="E1104">
        <v>1</v>
      </c>
      <c r="F1104">
        <v>0</v>
      </c>
      <c r="G1104">
        <v>3227.1210999999998</v>
      </c>
      <c r="J1104" s="8">
        <v>1070</v>
      </c>
      <c r="K1104" s="8">
        <v>12128.695737958169</v>
      </c>
      <c r="L1104" s="8">
        <v>-1199.8467379581689</v>
      </c>
      <c r="M1104" s="8">
        <v>-0.19846823189542032</v>
      </c>
      <c r="O1104" s="8">
        <v>79.932735426008975</v>
      </c>
      <c r="P1104" s="8">
        <v>20234.854749999999</v>
      </c>
    </row>
    <row r="1105" spans="1:16">
      <c r="A1105">
        <v>33</v>
      </c>
      <c r="B1105">
        <v>19.094999999999999</v>
      </c>
      <c r="C1105">
        <v>2</v>
      </c>
      <c r="D1105">
        <v>1</v>
      </c>
      <c r="E1105">
        <v>0</v>
      </c>
      <c r="F1105">
        <v>0</v>
      </c>
      <c r="G1105">
        <v>16776.304049999999</v>
      </c>
      <c r="J1105" s="8">
        <v>1071</v>
      </c>
      <c r="K1105" s="8">
        <v>33354.237730850422</v>
      </c>
      <c r="L1105" s="8">
        <v>6517.4665691495757</v>
      </c>
      <c r="M1105" s="8">
        <v>1.0780627437616319</v>
      </c>
      <c r="O1105" s="8">
        <v>80.007473841554571</v>
      </c>
      <c r="P1105" s="8">
        <v>20277.807509999999</v>
      </c>
    </row>
    <row r="1106" spans="1:16">
      <c r="A1106">
        <v>53</v>
      </c>
      <c r="B1106">
        <v>28.6</v>
      </c>
      <c r="C1106">
        <v>3</v>
      </c>
      <c r="D1106">
        <v>0</v>
      </c>
      <c r="E1106">
        <v>0</v>
      </c>
      <c r="F1106">
        <v>1</v>
      </c>
      <c r="G1106">
        <v>11253.421</v>
      </c>
      <c r="J1106" s="8">
        <v>1072</v>
      </c>
      <c r="K1106" s="8">
        <v>14674.596943696497</v>
      </c>
      <c r="L1106" s="8">
        <v>-700.14139369649638</v>
      </c>
      <c r="M1106" s="8">
        <v>-0.1158113116348561</v>
      </c>
      <c r="O1106" s="8">
        <v>80.082212257100153</v>
      </c>
      <c r="P1106" s="8">
        <v>20296.863450000001</v>
      </c>
    </row>
    <row r="1107" spans="1:16">
      <c r="A1107">
        <v>29</v>
      </c>
      <c r="B1107">
        <v>38.94</v>
      </c>
      <c r="C1107">
        <v>1</v>
      </c>
      <c r="D1107">
        <v>0</v>
      </c>
      <c r="E1107">
        <v>1</v>
      </c>
      <c r="F1107">
        <v>0</v>
      </c>
      <c r="G1107">
        <v>3471.4096</v>
      </c>
      <c r="J1107" s="8">
        <v>1073</v>
      </c>
      <c r="K1107" s="8">
        <v>3815.9866838461348</v>
      </c>
      <c r="L1107" s="8">
        <v>-1906.4592338461348</v>
      </c>
      <c r="M1107" s="8">
        <v>-0.31534993708115699</v>
      </c>
      <c r="O1107" s="8">
        <v>80.156950672645749</v>
      </c>
      <c r="P1107" s="8">
        <v>20420.604650000001</v>
      </c>
    </row>
    <row r="1108" spans="1:16">
      <c r="A1108">
        <v>58</v>
      </c>
      <c r="B1108">
        <v>36.08</v>
      </c>
      <c r="C1108">
        <v>0</v>
      </c>
      <c r="D1108">
        <v>0</v>
      </c>
      <c r="E1108">
        <v>1</v>
      </c>
      <c r="F1108">
        <v>0</v>
      </c>
      <c r="G1108">
        <v>11363.2832</v>
      </c>
      <c r="J1108" s="8">
        <v>1074</v>
      </c>
      <c r="K1108" s="8">
        <v>12436.012693321354</v>
      </c>
      <c r="L1108" s="8">
        <v>-339.36149332135392</v>
      </c>
      <c r="M1108" s="8">
        <v>-5.6134232333285516E-2</v>
      </c>
      <c r="O1108" s="8">
        <v>80.231689088191331</v>
      </c>
      <c r="P1108" s="8">
        <v>20462.997660000001</v>
      </c>
    </row>
    <row r="1109" spans="1:16">
      <c r="A1109">
        <v>37</v>
      </c>
      <c r="B1109">
        <v>29.8</v>
      </c>
      <c r="C1109">
        <v>0</v>
      </c>
      <c r="D1109">
        <v>0</v>
      </c>
      <c r="E1109">
        <v>0</v>
      </c>
      <c r="F1109">
        <v>1</v>
      </c>
      <c r="G1109">
        <v>20420.604650000001</v>
      </c>
      <c r="J1109" s="8">
        <v>1075</v>
      </c>
      <c r="K1109" s="8">
        <v>9463.9898734733288</v>
      </c>
      <c r="L1109" s="8">
        <v>3740.295776526671</v>
      </c>
      <c r="M1109" s="8">
        <v>0.61868725900477206</v>
      </c>
      <c r="O1109" s="8">
        <v>80.306427503736927</v>
      </c>
      <c r="P1109" s="8">
        <v>20630.283510000001</v>
      </c>
    </row>
    <row r="1110" spans="1:16">
      <c r="A1110">
        <v>54</v>
      </c>
      <c r="B1110">
        <v>31.24</v>
      </c>
      <c r="C1110">
        <v>0</v>
      </c>
      <c r="D1110">
        <v>0</v>
      </c>
      <c r="E1110">
        <v>1</v>
      </c>
      <c r="F1110">
        <v>0</v>
      </c>
      <c r="G1110">
        <v>10338.9316</v>
      </c>
      <c r="J1110" s="8">
        <v>1076</v>
      </c>
      <c r="K1110" s="8">
        <v>5692.2936609746275</v>
      </c>
      <c r="L1110" s="8">
        <v>-1129.4515609746277</v>
      </c>
      <c r="M1110" s="8">
        <v>-0.18682407279751417</v>
      </c>
      <c r="O1110" s="8">
        <v>80.381165919282523</v>
      </c>
      <c r="P1110" s="8">
        <v>20709.020339999999</v>
      </c>
    </row>
    <row r="1111" spans="1:16">
      <c r="A1111">
        <v>49</v>
      </c>
      <c r="B1111">
        <v>29.925000000000001</v>
      </c>
      <c r="C1111">
        <v>0</v>
      </c>
      <c r="D1111">
        <v>0</v>
      </c>
      <c r="E1111">
        <v>0</v>
      </c>
      <c r="F1111">
        <v>0</v>
      </c>
      <c r="G1111">
        <v>8988.1587500000005</v>
      </c>
      <c r="J1111" s="8">
        <v>1077</v>
      </c>
      <c r="K1111" s="8">
        <v>10439.239549076592</v>
      </c>
      <c r="L1111" s="8">
        <v>-1887.8925490765923</v>
      </c>
      <c r="M1111" s="8">
        <v>-0.31227879725821472</v>
      </c>
      <c r="O1111" s="8">
        <v>80.455904334828105</v>
      </c>
      <c r="P1111" s="8">
        <v>20745.989099999999</v>
      </c>
    </row>
    <row r="1112" spans="1:16">
      <c r="A1112">
        <v>50</v>
      </c>
      <c r="B1112">
        <v>26.22</v>
      </c>
      <c r="C1112">
        <v>2</v>
      </c>
      <c r="D1112">
        <v>0</v>
      </c>
      <c r="E1112">
        <v>0</v>
      </c>
      <c r="F1112">
        <v>0</v>
      </c>
      <c r="G1112">
        <v>10493.9458</v>
      </c>
      <c r="J1112" s="8">
        <v>1078</v>
      </c>
      <c r="K1112" s="8">
        <v>2046.5857098668239</v>
      </c>
      <c r="L1112" s="8">
        <v>55.678990133176285</v>
      </c>
      <c r="M1112" s="8">
        <v>9.2099352157752942E-3</v>
      </c>
      <c r="O1112" s="8">
        <v>80.530642750373701</v>
      </c>
      <c r="P1112" s="8">
        <v>20773.62775</v>
      </c>
    </row>
    <row r="1113" spans="1:16">
      <c r="A1113">
        <v>26</v>
      </c>
      <c r="B1113">
        <v>30</v>
      </c>
      <c r="C1113">
        <v>1</v>
      </c>
      <c r="D1113">
        <v>0</v>
      </c>
      <c r="E1113">
        <v>0</v>
      </c>
      <c r="F1113">
        <v>1</v>
      </c>
      <c r="G1113">
        <v>2904.0880000000002</v>
      </c>
      <c r="J1113" s="8">
        <v>1079</v>
      </c>
      <c r="K1113" s="8">
        <v>28744.35927659498</v>
      </c>
      <c r="L1113" s="8">
        <v>5927.7879234050197</v>
      </c>
      <c r="M1113" s="8">
        <v>0.98052322100011069</v>
      </c>
      <c r="O1113" s="8">
        <v>80.605381165919283</v>
      </c>
      <c r="P1113" s="8">
        <v>20781.48892</v>
      </c>
    </row>
    <row r="1114" spans="1:16">
      <c r="A1114">
        <v>45</v>
      </c>
      <c r="B1114">
        <v>20.350000000000001</v>
      </c>
      <c r="C1114">
        <v>3</v>
      </c>
      <c r="D1114">
        <v>0</v>
      </c>
      <c r="E1114">
        <v>1</v>
      </c>
      <c r="F1114">
        <v>0</v>
      </c>
      <c r="G1114">
        <v>8605.3615000000009</v>
      </c>
      <c r="J1114" s="8">
        <v>1080</v>
      </c>
      <c r="K1114" s="8">
        <v>15980.850291553219</v>
      </c>
      <c r="L1114" s="8">
        <v>-819.31589155321853</v>
      </c>
      <c r="M1114" s="8">
        <v>-0.13552412255343926</v>
      </c>
      <c r="O1114" s="8">
        <v>80.680119581464879</v>
      </c>
      <c r="P1114" s="8">
        <v>20878.78443</v>
      </c>
    </row>
    <row r="1115" spans="1:16">
      <c r="A1115">
        <v>54</v>
      </c>
      <c r="B1115">
        <v>32.299999999999997</v>
      </c>
      <c r="C1115">
        <v>1</v>
      </c>
      <c r="D1115">
        <v>0</v>
      </c>
      <c r="E1115">
        <v>0</v>
      </c>
      <c r="F1115">
        <v>0</v>
      </c>
      <c r="G1115">
        <v>11512.405000000001</v>
      </c>
      <c r="J1115" s="8">
        <v>1081</v>
      </c>
      <c r="K1115" s="8">
        <v>-79.040487619585861</v>
      </c>
      <c r="L1115" s="8">
        <v>11963.089067619587</v>
      </c>
      <c r="M1115" s="8">
        <v>1.9788303456975922</v>
      </c>
      <c r="O1115" s="8">
        <v>80.754857997010475</v>
      </c>
      <c r="P1115" s="8">
        <v>20984.0936</v>
      </c>
    </row>
    <row r="1116" spans="1:16">
      <c r="A1116">
        <v>38</v>
      </c>
      <c r="B1116">
        <v>38.39</v>
      </c>
      <c r="C1116">
        <v>3</v>
      </c>
      <c r="D1116">
        <v>1</v>
      </c>
      <c r="E1116">
        <v>1</v>
      </c>
      <c r="F1116">
        <v>0</v>
      </c>
      <c r="G1116">
        <v>41949.244100000004</v>
      </c>
      <c r="J1116" s="8">
        <v>1082</v>
      </c>
      <c r="K1116" s="8">
        <v>5956.4477603549385</v>
      </c>
      <c r="L1116" s="8">
        <v>-1502.0451103549385</v>
      </c>
      <c r="M1116" s="8">
        <v>-0.24845526336689452</v>
      </c>
      <c r="O1116" s="8">
        <v>80.829596412556057</v>
      </c>
      <c r="P1116" s="8">
        <v>21082.16</v>
      </c>
    </row>
    <row r="1117" spans="1:16">
      <c r="A1117">
        <v>48</v>
      </c>
      <c r="B1117">
        <v>25.85</v>
      </c>
      <c r="C1117">
        <v>3</v>
      </c>
      <c r="D1117">
        <v>1</v>
      </c>
      <c r="E1117">
        <v>1</v>
      </c>
      <c r="F1117">
        <v>0</v>
      </c>
      <c r="G1117">
        <v>24180.933499999999</v>
      </c>
      <c r="J1117" s="8">
        <v>1083</v>
      </c>
      <c r="K1117" s="8">
        <v>4828.2991797363193</v>
      </c>
      <c r="L1117" s="8">
        <v>1027.6033202636809</v>
      </c>
      <c r="M1117" s="8">
        <v>0.16997722093211742</v>
      </c>
      <c r="O1117" s="8">
        <v>80.904334828101653</v>
      </c>
      <c r="P1117" s="8">
        <v>21098.554049999999</v>
      </c>
    </row>
    <row r="1118" spans="1:16">
      <c r="A1118">
        <v>28</v>
      </c>
      <c r="B1118">
        <v>26.315000000000001</v>
      </c>
      <c r="C1118">
        <v>3</v>
      </c>
      <c r="D1118">
        <v>0</v>
      </c>
      <c r="E1118">
        <v>0</v>
      </c>
      <c r="F1118">
        <v>0</v>
      </c>
      <c r="G1118">
        <v>5312.1698500000002</v>
      </c>
      <c r="J1118" s="8">
        <v>1084</v>
      </c>
      <c r="K1118" s="8">
        <v>6414.8230223347527</v>
      </c>
      <c r="L1118" s="8">
        <v>-2338.3260223347529</v>
      </c>
      <c r="M1118" s="8">
        <v>-0.38678559233121756</v>
      </c>
      <c r="O1118" s="8">
        <v>80.979073243647235</v>
      </c>
      <c r="P1118" s="8">
        <v>21195.817999999999</v>
      </c>
    </row>
    <row r="1119" spans="1:16">
      <c r="A1119">
        <v>23</v>
      </c>
      <c r="B1119">
        <v>24.51</v>
      </c>
      <c r="C1119">
        <v>0</v>
      </c>
      <c r="D1119">
        <v>0</v>
      </c>
      <c r="E1119">
        <v>0</v>
      </c>
      <c r="F1119">
        <v>0</v>
      </c>
      <c r="G1119">
        <v>2396.0958999999998</v>
      </c>
      <c r="J1119" s="8">
        <v>1085</v>
      </c>
      <c r="K1119" s="8">
        <v>15038.969573915174</v>
      </c>
      <c r="L1119" s="8">
        <v>-19.209523915173122</v>
      </c>
      <c r="M1119" s="8">
        <v>-3.1774726941251382E-3</v>
      </c>
      <c r="O1119" s="8">
        <v>81.053811659192831</v>
      </c>
      <c r="P1119" s="8">
        <v>21223.675800000001</v>
      </c>
    </row>
    <row r="1120" spans="1:16">
      <c r="A1120">
        <v>55</v>
      </c>
      <c r="B1120">
        <v>32.67</v>
      </c>
      <c r="C1120">
        <v>1</v>
      </c>
      <c r="D1120">
        <v>0</v>
      </c>
      <c r="E1120">
        <v>1</v>
      </c>
      <c r="F1120">
        <v>0</v>
      </c>
      <c r="G1120">
        <v>10807.4863</v>
      </c>
      <c r="J1120" s="8">
        <v>1086</v>
      </c>
      <c r="K1120" s="8">
        <v>29473.853648864468</v>
      </c>
      <c r="L1120" s="8">
        <v>-10450.593648864469</v>
      </c>
      <c r="M1120" s="8">
        <v>-1.7286464830310282</v>
      </c>
      <c r="O1120" s="8">
        <v>81.128550074738428</v>
      </c>
      <c r="P1120" s="8">
        <v>21232.182260000001</v>
      </c>
    </row>
    <row r="1121" spans="1:16">
      <c r="A1121">
        <v>41</v>
      </c>
      <c r="B1121">
        <v>29.64</v>
      </c>
      <c r="C1121">
        <v>5</v>
      </c>
      <c r="D1121">
        <v>0</v>
      </c>
      <c r="E1121">
        <v>0</v>
      </c>
      <c r="F1121">
        <v>0</v>
      </c>
      <c r="G1121">
        <v>9222.4025999999994</v>
      </c>
      <c r="J1121" s="8">
        <v>1087</v>
      </c>
      <c r="K1121" s="8">
        <v>11782.101721906067</v>
      </c>
      <c r="L1121" s="8">
        <v>-985.75147190606731</v>
      </c>
      <c r="M1121" s="8">
        <v>-0.16305445147972392</v>
      </c>
      <c r="O1121" s="8">
        <v>81.20328849028401</v>
      </c>
      <c r="P1121" s="8">
        <v>21259.377949999998</v>
      </c>
    </row>
    <row r="1122" spans="1:16">
      <c r="A1122">
        <v>25</v>
      </c>
      <c r="B1122">
        <v>33.33</v>
      </c>
      <c r="C1122">
        <v>2</v>
      </c>
      <c r="D1122">
        <v>1</v>
      </c>
      <c r="E1122">
        <v>1</v>
      </c>
      <c r="F1122">
        <v>0</v>
      </c>
      <c r="G1122">
        <v>36124.573700000001</v>
      </c>
      <c r="J1122" s="8">
        <v>1088</v>
      </c>
      <c r="K1122" s="8">
        <v>13164.729526745961</v>
      </c>
      <c r="L1122" s="8">
        <v>-1811.5019267459611</v>
      </c>
      <c r="M1122" s="8">
        <v>-0.29964292363559564</v>
      </c>
      <c r="O1122" s="8">
        <v>81.278026905829606</v>
      </c>
      <c r="P1122" s="8">
        <v>21344.846699999998</v>
      </c>
    </row>
    <row r="1123" spans="1:16">
      <c r="A1123">
        <v>33</v>
      </c>
      <c r="B1123">
        <v>35.75</v>
      </c>
      <c r="C1123">
        <v>1</v>
      </c>
      <c r="D1123">
        <v>1</v>
      </c>
      <c r="E1123">
        <v>1</v>
      </c>
      <c r="F1123">
        <v>0</v>
      </c>
      <c r="G1123">
        <v>38282.749499999998</v>
      </c>
      <c r="J1123" s="8">
        <v>1089</v>
      </c>
      <c r="K1123" s="8">
        <v>16978.761698876973</v>
      </c>
      <c r="L1123" s="8">
        <v>-7229.851098876974</v>
      </c>
      <c r="M1123" s="8">
        <v>-1.195899208679851</v>
      </c>
      <c r="O1123" s="8">
        <v>81.352765321375188</v>
      </c>
      <c r="P1123" s="8">
        <v>21348.705999999998</v>
      </c>
    </row>
    <row r="1124" spans="1:16">
      <c r="A1124">
        <v>30</v>
      </c>
      <c r="B1124">
        <v>19.95</v>
      </c>
      <c r="C1124">
        <v>3</v>
      </c>
      <c r="D1124">
        <v>0</v>
      </c>
      <c r="E1124">
        <v>0</v>
      </c>
      <c r="F1124">
        <v>0</v>
      </c>
      <c r="G1124">
        <v>5693.4305000000004</v>
      </c>
      <c r="J1124" s="8">
        <v>1090</v>
      </c>
      <c r="K1124" s="8">
        <v>8928.2037064263259</v>
      </c>
      <c r="L1124" s="8">
        <v>1648.8832935736737</v>
      </c>
      <c r="M1124" s="8">
        <v>0.2727439609781841</v>
      </c>
      <c r="O1124" s="8">
        <v>81.427503736920784</v>
      </c>
      <c r="P1124" s="8">
        <v>21472.478800000001</v>
      </c>
    </row>
    <row r="1125" spans="1:16">
      <c r="A1125">
        <v>23</v>
      </c>
      <c r="B1125">
        <v>31.4</v>
      </c>
      <c r="C1125">
        <v>0</v>
      </c>
      <c r="D1125">
        <v>1</v>
      </c>
      <c r="E1125">
        <v>0</v>
      </c>
      <c r="F1125">
        <v>1</v>
      </c>
      <c r="G1125">
        <v>34166.273000000001</v>
      </c>
      <c r="J1125" s="8">
        <v>1091</v>
      </c>
      <c r="K1125" s="8">
        <v>35154.753118115783</v>
      </c>
      <c r="L1125" s="8">
        <v>6521.3279818842202</v>
      </c>
      <c r="M1125" s="8">
        <v>1.0787014651364699</v>
      </c>
      <c r="O1125" s="8">
        <v>81.50224215246638</v>
      </c>
      <c r="P1125" s="8">
        <v>21595.382290000001</v>
      </c>
    </row>
    <row r="1126" spans="1:16">
      <c r="A1126">
        <v>46</v>
      </c>
      <c r="B1126">
        <v>38.17</v>
      </c>
      <c r="C1126">
        <v>2</v>
      </c>
      <c r="D1126">
        <v>0</v>
      </c>
      <c r="E1126">
        <v>1</v>
      </c>
      <c r="F1126">
        <v>0</v>
      </c>
      <c r="G1126">
        <v>8347.1643000000004</v>
      </c>
      <c r="J1126" s="8">
        <v>1092</v>
      </c>
      <c r="K1126" s="8">
        <v>12071.640063102681</v>
      </c>
      <c r="L1126" s="8">
        <v>-785.10136310268172</v>
      </c>
      <c r="M1126" s="8">
        <v>-0.12986465226286759</v>
      </c>
      <c r="O1126" s="8">
        <v>81.576980568011962</v>
      </c>
      <c r="P1126" s="8">
        <v>21659.930100000001</v>
      </c>
    </row>
    <row r="1127" spans="1:16">
      <c r="A1127">
        <v>53</v>
      </c>
      <c r="B1127">
        <v>36.86</v>
      </c>
      <c r="C1127">
        <v>3</v>
      </c>
      <c r="D1127">
        <v>1</v>
      </c>
      <c r="E1127">
        <v>0</v>
      </c>
      <c r="F1127">
        <v>0</v>
      </c>
      <c r="G1127">
        <v>46661.4424</v>
      </c>
      <c r="J1127" s="8">
        <v>1093</v>
      </c>
      <c r="K1127" s="8">
        <v>5451.2233972289123</v>
      </c>
      <c r="L1127" s="8">
        <v>-1859.7433972289123</v>
      </c>
      <c r="M1127" s="8">
        <v>-0.30762260891363336</v>
      </c>
      <c r="O1127" s="8">
        <v>81.651718983557558</v>
      </c>
      <c r="P1127" s="8">
        <v>21677.283449999999</v>
      </c>
    </row>
    <row r="1128" spans="1:16">
      <c r="A1128">
        <v>27</v>
      </c>
      <c r="B1128">
        <v>32.395000000000003</v>
      </c>
      <c r="C1128">
        <v>1</v>
      </c>
      <c r="D1128">
        <v>0</v>
      </c>
      <c r="E1128">
        <v>0</v>
      </c>
      <c r="F1128">
        <v>0</v>
      </c>
      <c r="G1128">
        <v>18903.491409999999</v>
      </c>
      <c r="J1128" s="8">
        <v>1094</v>
      </c>
      <c r="K1128" s="8">
        <v>27627.329666223253</v>
      </c>
      <c r="L1128" s="8">
        <v>6280.2183337767492</v>
      </c>
      <c r="M1128" s="8">
        <v>1.0388192001446512</v>
      </c>
      <c r="O1128" s="8">
        <v>81.72645739910314</v>
      </c>
      <c r="P1128" s="8">
        <v>21771.3423</v>
      </c>
    </row>
    <row r="1129" spans="1:16">
      <c r="A1129">
        <v>23</v>
      </c>
      <c r="B1129">
        <v>42.75</v>
      </c>
      <c r="C1129">
        <v>1</v>
      </c>
      <c r="D1129">
        <v>1</v>
      </c>
      <c r="E1129">
        <v>0</v>
      </c>
      <c r="F1129">
        <v>0</v>
      </c>
      <c r="G1129">
        <v>40904.199500000002</v>
      </c>
      <c r="J1129" s="8">
        <v>1095</v>
      </c>
      <c r="K1129" s="8">
        <v>13200.581423257479</v>
      </c>
      <c r="L1129" s="8">
        <v>-1901.2384232574786</v>
      </c>
      <c r="M1129" s="8">
        <v>-0.31448635591381996</v>
      </c>
      <c r="O1129" s="8">
        <v>81.801195814648736</v>
      </c>
      <c r="P1129" s="8">
        <v>21774.32215</v>
      </c>
    </row>
    <row r="1130" spans="1:16">
      <c r="A1130">
        <v>63</v>
      </c>
      <c r="B1130">
        <v>25.08</v>
      </c>
      <c r="C1130">
        <v>0</v>
      </c>
      <c r="D1130">
        <v>0</v>
      </c>
      <c r="E1130">
        <v>0</v>
      </c>
      <c r="F1130">
        <v>0</v>
      </c>
      <c r="G1130">
        <v>14254.608200000001</v>
      </c>
      <c r="J1130" s="8">
        <v>1096</v>
      </c>
      <c r="K1130" s="8">
        <v>4963.3150164505578</v>
      </c>
      <c r="L1130" s="8">
        <v>-402.12651645055757</v>
      </c>
      <c r="M1130" s="8">
        <v>-6.6516277615607661E-2</v>
      </c>
      <c r="O1130" s="8">
        <v>81.875934230194332</v>
      </c>
      <c r="P1130" s="8">
        <v>21797.000400000001</v>
      </c>
    </row>
    <row r="1131" spans="1:16">
      <c r="A1131">
        <v>55</v>
      </c>
      <c r="B1131">
        <v>29.9</v>
      </c>
      <c r="C1131">
        <v>0</v>
      </c>
      <c r="D1131">
        <v>0</v>
      </c>
      <c r="E1131">
        <v>0</v>
      </c>
      <c r="F1131">
        <v>1</v>
      </c>
      <c r="G1131">
        <v>10214.636</v>
      </c>
      <c r="J1131" s="8">
        <v>1097</v>
      </c>
      <c r="K1131" s="8">
        <v>37567.807769570907</v>
      </c>
      <c r="L1131" s="8">
        <v>7073.3896304290902</v>
      </c>
      <c r="M1131" s="8">
        <v>1.1700187107627118</v>
      </c>
      <c r="O1131" s="8">
        <v>81.950672645739914</v>
      </c>
      <c r="P1131" s="8">
        <v>21880.82</v>
      </c>
    </row>
    <row r="1132" spans="1:16">
      <c r="A1132">
        <v>35</v>
      </c>
      <c r="B1132">
        <v>35.86</v>
      </c>
      <c r="C1132">
        <v>2</v>
      </c>
      <c r="D1132">
        <v>0</v>
      </c>
      <c r="E1132">
        <v>1</v>
      </c>
      <c r="F1132">
        <v>0</v>
      </c>
      <c r="G1132">
        <v>5836.5204000000003</v>
      </c>
      <c r="J1132" s="8">
        <v>1098</v>
      </c>
      <c r="K1132" s="8">
        <v>4066.2063894878438</v>
      </c>
      <c r="L1132" s="8">
        <v>-2391.5740894878436</v>
      </c>
      <c r="M1132" s="8">
        <v>-0.39559342536971598</v>
      </c>
      <c r="O1132" s="8">
        <v>82.02541106128551</v>
      </c>
      <c r="P1132" s="8">
        <v>21978.676899999999</v>
      </c>
    </row>
    <row r="1133" spans="1:16">
      <c r="A1133">
        <v>34</v>
      </c>
      <c r="B1133">
        <v>32.799999999999997</v>
      </c>
      <c r="C1133">
        <v>1</v>
      </c>
      <c r="D1133">
        <v>0</v>
      </c>
      <c r="E1133">
        <v>0</v>
      </c>
      <c r="F1133">
        <v>1</v>
      </c>
      <c r="G1133">
        <v>14358.364369999999</v>
      </c>
      <c r="J1133" s="8">
        <v>1099</v>
      </c>
      <c r="K1133" s="8">
        <v>11654.501086023462</v>
      </c>
      <c r="L1133" s="8">
        <v>11391.065073976537</v>
      </c>
      <c r="M1133" s="8">
        <v>1.8842111022321395</v>
      </c>
      <c r="O1133" s="8">
        <v>82.100149476831092</v>
      </c>
      <c r="P1133" s="8">
        <v>21984.47061</v>
      </c>
    </row>
    <row r="1134" spans="1:16">
      <c r="A1134">
        <v>19</v>
      </c>
      <c r="B1134">
        <v>18.600000000000001</v>
      </c>
      <c r="C1134">
        <v>0</v>
      </c>
      <c r="D1134">
        <v>0</v>
      </c>
      <c r="E1134">
        <v>0</v>
      </c>
      <c r="F1134">
        <v>1</v>
      </c>
      <c r="G1134">
        <v>1728.8969999999999</v>
      </c>
      <c r="J1134" s="8">
        <v>1100</v>
      </c>
      <c r="K1134" s="8">
        <v>5383.2707994241255</v>
      </c>
      <c r="L1134" s="8">
        <v>-2156.1496994241256</v>
      </c>
      <c r="M1134" s="8">
        <v>-0.35665156641153223</v>
      </c>
      <c r="O1134" s="8">
        <v>82.174887892376688</v>
      </c>
      <c r="P1134" s="8">
        <v>22144.031999999999</v>
      </c>
    </row>
    <row r="1135" spans="1:16">
      <c r="A1135">
        <v>39</v>
      </c>
      <c r="B1135">
        <v>23.87</v>
      </c>
      <c r="C1135">
        <v>5</v>
      </c>
      <c r="D1135">
        <v>0</v>
      </c>
      <c r="E1135">
        <v>1</v>
      </c>
      <c r="F1135">
        <v>0</v>
      </c>
      <c r="G1135">
        <v>8582.3022999999994</v>
      </c>
      <c r="J1135" s="8">
        <v>1101</v>
      </c>
      <c r="K1135" s="8">
        <v>27569.147962783245</v>
      </c>
      <c r="L1135" s="8">
        <v>-10792.843912783246</v>
      </c>
      <c r="M1135" s="8">
        <v>-1.7852585507200172</v>
      </c>
      <c r="O1135" s="8">
        <v>82.249626307922284</v>
      </c>
      <c r="P1135" s="8">
        <v>22192.437109999999</v>
      </c>
    </row>
    <row r="1136" spans="1:16">
      <c r="A1136">
        <v>27</v>
      </c>
      <c r="B1136">
        <v>45.9</v>
      </c>
      <c r="C1136">
        <v>2</v>
      </c>
      <c r="D1136">
        <v>0</v>
      </c>
      <c r="E1136">
        <v>0</v>
      </c>
      <c r="F1136">
        <v>1</v>
      </c>
      <c r="G1136">
        <v>3693.4279999999999</v>
      </c>
      <c r="J1136" s="8">
        <v>1102</v>
      </c>
      <c r="K1136" s="8">
        <v>11772.98564357489</v>
      </c>
      <c r="L1136" s="8">
        <v>-519.56464357488949</v>
      </c>
      <c r="M1136" s="8">
        <v>-8.5941873160534948E-2</v>
      </c>
      <c r="O1136" s="8">
        <v>82.324364723467866</v>
      </c>
      <c r="P1136" s="8">
        <v>22218.1149</v>
      </c>
    </row>
    <row r="1137" spans="1:16">
      <c r="A1137">
        <v>57</v>
      </c>
      <c r="B1137">
        <v>40.28</v>
      </c>
      <c r="C1137">
        <v>0</v>
      </c>
      <c r="D1137">
        <v>0</v>
      </c>
      <c r="E1137">
        <v>0</v>
      </c>
      <c r="F1137">
        <v>0</v>
      </c>
      <c r="G1137">
        <v>20709.020339999999</v>
      </c>
      <c r="J1137" s="8">
        <v>1103</v>
      </c>
      <c r="K1137" s="8">
        <v>8087.5709688519992</v>
      </c>
      <c r="L1137" s="8">
        <v>-4616.1613688519992</v>
      </c>
      <c r="M1137" s="8">
        <v>-0.76356534216950989</v>
      </c>
      <c r="O1137" s="8">
        <v>82.399103139013462</v>
      </c>
      <c r="P1137" s="8">
        <v>22331.566800000001</v>
      </c>
    </row>
    <row r="1138" spans="1:16">
      <c r="A1138">
        <v>52</v>
      </c>
      <c r="B1138">
        <v>18.335000000000001</v>
      </c>
      <c r="C1138">
        <v>0</v>
      </c>
      <c r="D1138">
        <v>0</v>
      </c>
      <c r="E1138">
        <v>0</v>
      </c>
      <c r="F1138">
        <v>0</v>
      </c>
      <c r="G1138">
        <v>9991.0376500000002</v>
      </c>
      <c r="J1138" s="8">
        <v>1104</v>
      </c>
      <c r="K1138" s="8">
        <v>14100.697935221755</v>
      </c>
      <c r="L1138" s="8">
        <v>-2737.4147352217551</v>
      </c>
      <c r="M1138" s="8">
        <v>-0.45279938285157301</v>
      </c>
      <c r="O1138" s="8">
        <v>82.473841554559044</v>
      </c>
      <c r="P1138" s="8">
        <v>22395.74424</v>
      </c>
    </row>
    <row r="1139" spans="1:16">
      <c r="A1139">
        <v>28</v>
      </c>
      <c r="B1139">
        <v>33.82</v>
      </c>
      <c r="C1139">
        <v>0</v>
      </c>
      <c r="D1139">
        <v>0</v>
      </c>
      <c r="E1139">
        <v>0</v>
      </c>
      <c r="F1139">
        <v>0</v>
      </c>
      <c r="G1139">
        <v>19673.335729999999</v>
      </c>
      <c r="J1139" s="8">
        <v>1105</v>
      </c>
      <c r="K1139" s="8">
        <v>6652.6205619940156</v>
      </c>
      <c r="L1139" s="8">
        <v>13767.984088005986</v>
      </c>
      <c r="M1139" s="8">
        <v>2.2773804122356953</v>
      </c>
      <c r="O1139" s="8">
        <v>82.54857997010464</v>
      </c>
      <c r="P1139" s="8">
        <v>22412.648499999999</v>
      </c>
    </row>
    <row r="1140" spans="1:16">
      <c r="A1140">
        <v>50</v>
      </c>
      <c r="B1140">
        <v>28.12</v>
      </c>
      <c r="C1140">
        <v>3</v>
      </c>
      <c r="D1140">
        <v>0</v>
      </c>
      <c r="E1140">
        <v>0</v>
      </c>
      <c r="F1140">
        <v>0</v>
      </c>
      <c r="G1140">
        <v>11085.586799999999</v>
      </c>
      <c r="J1140" s="8">
        <v>1106</v>
      </c>
      <c r="K1140" s="8">
        <v>11433.648312614498</v>
      </c>
      <c r="L1140" s="8">
        <v>-1094.7167126144977</v>
      </c>
      <c r="M1140" s="8">
        <v>-0.18107853570423346</v>
      </c>
      <c r="O1140" s="8">
        <v>82.623318385650236</v>
      </c>
      <c r="P1140" s="8">
        <v>22462.043750000001</v>
      </c>
    </row>
    <row r="1141" spans="1:16">
      <c r="A1141">
        <v>44</v>
      </c>
      <c r="B1141">
        <v>25</v>
      </c>
      <c r="C1141">
        <v>1</v>
      </c>
      <c r="D1141">
        <v>0</v>
      </c>
      <c r="E1141">
        <v>0</v>
      </c>
      <c r="F1141">
        <v>1</v>
      </c>
      <c r="G1141">
        <v>7623.518</v>
      </c>
      <c r="J1141" s="8">
        <v>1107</v>
      </c>
      <c r="K1141" s="8">
        <v>10561.772646152145</v>
      </c>
      <c r="L1141" s="8">
        <v>-1573.6138961521447</v>
      </c>
      <c r="M1141" s="8">
        <v>-0.26029355064702275</v>
      </c>
      <c r="O1141" s="8">
        <v>82.698056801195818</v>
      </c>
      <c r="P1141" s="8">
        <v>22478.6</v>
      </c>
    </row>
    <row r="1142" spans="1:16">
      <c r="A1142">
        <v>26</v>
      </c>
      <c r="B1142">
        <v>22.23</v>
      </c>
      <c r="C1142">
        <v>0</v>
      </c>
      <c r="D1142">
        <v>0</v>
      </c>
      <c r="E1142">
        <v>0</v>
      </c>
      <c r="F1142">
        <v>0</v>
      </c>
      <c r="G1142">
        <v>3176.2876999999999</v>
      </c>
      <c r="J1142" s="8">
        <v>1108</v>
      </c>
      <c r="K1142" s="8">
        <v>10507.201180431781</v>
      </c>
      <c r="L1142" s="8">
        <v>-13.255380431781305</v>
      </c>
      <c r="M1142" s="8">
        <v>-2.1925899651764583E-3</v>
      </c>
      <c r="O1142" s="8">
        <v>82.772795216741414</v>
      </c>
      <c r="P1142" s="8">
        <v>22493.659640000002</v>
      </c>
    </row>
    <row r="1143" spans="1:16">
      <c r="A1143">
        <v>33</v>
      </c>
      <c r="B1143">
        <v>30.25</v>
      </c>
      <c r="C1143">
        <v>0</v>
      </c>
      <c r="D1143">
        <v>0</v>
      </c>
      <c r="E1143">
        <v>1</v>
      </c>
      <c r="F1143">
        <v>0</v>
      </c>
      <c r="G1143">
        <v>3704.3544999999999</v>
      </c>
      <c r="J1143" s="8">
        <v>1109</v>
      </c>
      <c r="K1143" s="8">
        <v>4364.8226764852689</v>
      </c>
      <c r="L1143" s="8">
        <v>-1460.7346764852687</v>
      </c>
      <c r="M1143" s="8">
        <v>-0.2416220499992453</v>
      </c>
      <c r="O1143" s="8">
        <v>82.847533632286996</v>
      </c>
      <c r="P1143" s="8">
        <v>23045.566159999998</v>
      </c>
    </row>
    <row r="1144" spans="1:16">
      <c r="A1144">
        <v>19</v>
      </c>
      <c r="B1144">
        <v>32.49</v>
      </c>
      <c r="C1144">
        <v>0</v>
      </c>
      <c r="D1144">
        <v>1</v>
      </c>
      <c r="E1144">
        <v>0</v>
      </c>
      <c r="F1144">
        <v>0</v>
      </c>
      <c r="G1144">
        <v>36898.733079999998</v>
      </c>
      <c r="J1144" s="8">
        <v>1110</v>
      </c>
      <c r="K1144" s="8">
        <v>6847.4190950080774</v>
      </c>
      <c r="L1144" s="8">
        <v>1757.9424049919235</v>
      </c>
      <c r="M1144" s="8">
        <v>0.2907835724806494</v>
      </c>
      <c r="O1144" s="8">
        <v>82.922272047832593</v>
      </c>
      <c r="P1144" s="8">
        <v>23065.420699999999</v>
      </c>
    </row>
    <row r="1145" spans="1:16">
      <c r="A1145">
        <v>50</v>
      </c>
      <c r="B1145">
        <v>37.07</v>
      </c>
      <c r="C1145">
        <v>1</v>
      </c>
      <c r="D1145">
        <v>0</v>
      </c>
      <c r="E1145">
        <v>1</v>
      </c>
      <c r="F1145">
        <v>0</v>
      </c>
      <c r="G1145">
        <v>9048.0272999999997</v>
      </c>
      <c r="J1145" s="8">
        <v>1111</v>
      </c>
      <c r="K1145" s="8">
        <v>13122.621913687843</v>
      </c>
      <c r="L1145" s="8">
        <v>-1610.216913687842</v>
      </c>
      <c r="M1145" s="8">
        <v>-0.26634810406832832</v>
      </c>
      <c r="O1145" s="8">
        <v>82.997010463378189</v>
      </c>
      <c r="P1145" s="8">
        <v>23082.955330000001</v>
      </c>
    </row>
    <row r="1146" spans="1:16">
      <c r="A1146">
        <v>41</v>
      </c>
      <c r="B1146">
        <v>32.6</v>
      </c>
      <c r="C1146">
        <v>3</v>
      </c>
      <c r="D1146">
        <v>0</v>
      </c>
      <c r="E1146">
        <v>0</v>
      </c>
      <c r="F1146">
        <v>1</v>
      </c>
      <c r="G1146">
        <v>7954.5169999999998</v>
      </c>
      <c r="J1146" s="8">
        <v>1112</v>
      </c>
      <c r="K1146" s="8">
        <v>35001.338972162797</v>
      </c>
      <c r="L1146" s="8">
        <v>6947.9051278372062</v>
      </c>
      <c r="M1146" s="8">
        <v>1.1492621536360335</v>
      </c>
      <c r="O1146" s="8">
        <v>83.071748878923771</v>
      </c>
      <c r="P1146" s="8">
        <v>23241.47453</v>
      </c>
    </row>
    <row r="1147" spans="1:16">
      <c r="A1147">
        <v>52</v>
      </c>
      <c r="B1147">
        <v>24.86</v>
      </c>
      <c r="C1147">
        <v>0</v>
      </c>
      <c r="D1147">
        <v>0</v>
      </c>
      <c r="E1147">
        <v>1</v>
      </c>
      <c r="F1147">
        <v>0</v>
      </c>
      <c r="G1147">
        <v>27117.993780000001</v>
      </c>
      <c r="J1147" s="8">
        <v>1113</v>
      </c>
      <c r="K1147" s="8">
        <v>33324.840540862715</v>
      </c>
      <c r="L1147" s="8">
        <v>-9143.9070408627158</v>
      </c>
      <c r="M1147" s="8">
        <v>-1.512505727276793</v>
      </c>
      <c r="O1147" s="8">
        <v>83.146487294469367</v>
      </c>
      <c r="P1147" s="8">
        <v>23244.790199999999</v>
      </c>
    </row>
    <row r="1148" spans="1:16">
      <c r="A1148">
        <v>39</v>
      </c>
      <c r="B1148">
        <v>32.340000000000003</v>
      </c>
      <c r="C1148">
        <v>2</v>
      </c>
      <c r="D1148">
        <v>0</v>
      </c>
      <c r="E1148">
        <v>1</v>
      </c>
      <c r="F1148">
        <v>0</v>
      </c>
      <c r="G1148">
        <v>6338.0756000000001</v>
      </c>
      <c r="J1148" s="8">
        <v>1114</v>
      </c>
      <c r="K1148" s="8">
        <v>5356.7756579007901</v>
      </c>
      <c r="L1148" s="8">
        <v>-44.605807900789841</v>
      </c>
      <c r="M1148" s="8">
        <v>-7.3783055337565727E-3</v>
      </c>
      <c r="O1148" s="8">
        <v>83.221225710014949</v>
      </c>
      <c r="P1148" s="8">
        <v>23288.928400000001</v>
      </c>
    </row>
    <row r="1149" spans="1:16">
      <c r="A1149">
        <v>50</v>
      </c>
      <c r="B1149">
        <v>32.299999999999997</v>
      </c>
      <c r="C1149">
        <v>2</v>
      </c>
      <c r="D1149">
        <v>0</v>
      </c>
      <c r="E1149">
        <v>0</v>
      </c>
      <c r="F1149">
        <v>1</v>
      </c>
      <c r="G1149">
        <v>9630.3970000000008</v>
      </c>
      <c r="J1149" s="8">
        <v>1115</v>
      </c>
      <c r="K1149" s="8">
        <v>2045.8636623228967</v>
      </c>
      <c r="L1149" s="8">
        <v>350.23223767710306</v>
      </c>
      <c r="M1149" s="8">
        <v>5.7932376499051356E-2</v>
      </c>
      <c r="O1149" s="8">
        <v>83.295964125560545</v>
      </c>
      <c r="P1149" s="8">
        <v>23306.546999999999</v>
      </c>
    </row>
    <row r="1150" spans="1:16">
      <c r="A1150">
        <v>52</v>
      </c>
      <c r="B1150">
        <v>32.774999999999999</v>
      </c>
      <c r="C1150">
        <v>3</v>
      </c>
      <c r="D1150">
        <v>0</v>
      </c>
      <c r="E1150">
        <v>0</v>
      </c>
      <c r="F1150">
        <v>0</v>
      </c>
      <c r="G1150">
        <v>11289.10925</v>
      </c>
      <c r="J1150" s="8">
        <v>1116</v>
      </c>
      <c r="K1150" s="8">
        <v>12646.455956327518</v>
      </c>
      <c r="L1150" s="8">
        <v>-1838.9696563275174</v>
      </c>
      <c r="M1150" s="8">
        <v>-0.30418639702413025</v>
      </c>
      <c r="O1150" s="8">
        <v>83.370702541106141</v>
      </c>
      <c r="P1150" s="8">
        <v>23401.30575</v>
      </c>
    </row>
    <row r="1151" spans="1:16">
      <c r="A1151">
        <v>60</v>
      </c>
      <c r="B1151">
        <v>32.799999999999997</v>
      </c>
      <c r="C1151">
        <v>0</v>
      </c>
      <c r="D1151">
        <v>1</v>
      </c>
      <c r="E1151">
        <v>0</v>
      </c>
      <c r="F1151">
        <v>1</v>
      </c>
      <c r="G1151">
        <v>52590.829389999999</v>
      </c>
      <c r="J1151" s="8">
        <v>1117</v>
      </c>
      <c r="K1151" s="8">
        <v>10766.929462852906</v>
      </c>
      <c r="L1151" s="8">
        <v>-1544.5268628529066</v>
      </c>
      <c r="M1151" s="8">
        <v>-0.25548222609418286</v>
      </c>
      <c r="O1151" s="8">
        <v>83.445440956651723</v>
      </c>
      <c r="P1151" s="8">
        <v>23563.016179999999</v>
      </c>
    </row>
    <row r="1152" spans="1:16">
      <c r="A1152">
        <v>20</v>
      </c>
      <c r="B1152">
        <v>31.92</v>
      </c>
      <c r="C1152">
        <v>0</v>
      </c>
      <c r="D1152">
        <v>0</v>
      </c>
      <c r="E1152">
        <v>0</v>
      </c>
      <c r="F1152">
        <v>0</v>
      </c>
      <c r="G1152">
        <v>2261.5688</v>
      </c>
      <c r="J1152" s="8">
        <v>1118</v>
      </c>
      <c r="K1152" s="8">
        <v>29475.186595869094</v>
      </c>
      <c r="L1152" s="8">
        <v>6649.3871041309067</v>
      </c>
      <c r="M1152" s="8">
        <v>1.0998838934969706</v>
      </c>
      <c r="O1152" s="8">
        <v>83.520179372197319</v>
      </c>
      <c r="P1152" s="8">
        <v>23568.272000000001</v>
      </c>
    </row>
    <row r="1153" spans="1:16">
      <c r="A1153">
        <v>55</v>
      </c>
      <c r="B1153">
        <v>21.5</v>
      </c>
      <c r="C1153">
        <v>1</v>
      </c>
      <c r="D1153">
        <v>0</v>
      </c>
      <c r="E1153">
        <v>0</v>
      </c>
      <c r="F1153">
        <v>1</v>
      </c>
      <c r="G1153">
        <v>10791.96</v>
      </c>
      <c r="J1153" s="8">
        <v>1119</v>
      </c>
      <c r="K1153" s="8">
        <v>31879.205606502914</v>
      </c>
      <c r="L1153" s="8">
        <v>6403.5438934970844</v>
      </c>
      <c r="M1153" s="8">
        <v>1.0592186436826321</v>
      </c>
      <c r="O1153" s="8">
        <v>83.594917787742901</v>
      </c>
      <c r="P1153" s="8">
        <v>23807.240600000001</v>
      </c>
    </row>
    <row r="1154" spans="1:16">
      <c r="A1154">
        <v>42</v>
      </c>
      <c r="B1154">
        <v>34.1</v>
      </c>
      <c r="C1154">
        <v>0</v>
      </c>
      <c r="D1154">
        <v>0</v>
      </c>
      <c r="E1154">
        <v>0</v>
      </c>
      <c r="F1154">
        <v>1</v>
      </c>
      <c r="G1154">
        <v>5979.7309999999998</v>
      </c>
      <c r="J1154" s="8">
        <v>1120</v>
      </c>
      <c r="K1154" s="8">
        <v>3715.3363435760457</v>
      </c>
      <c r="L1154" s="8">
        <v>1978.0941564239547</v>
      </c>
      <c r="M1154" s="8">
        <v>0.32719916413342148</v>
      </c>
      <c r="O1154" s="8">
        <v>83.669656203288497</v>
      </c>
      <c r="P1154" s="8">
        <v>23887.662700000001</v>
      </c>
    </row>
    <row r="1155" spans="1:16">
      <c r="A1155">
        <v>18</v>
      </c>
      <c r="B1155">
        <v>30.305</v>
      </c>
      <c r="C1155">
        <v>0</v>
      </c>
      <c r="D1155">
        <v>0</v>
      </c>
      <c r="E1155">
        <v>0</v>
      </c>
      <c r="F1155">
        <v>0</v>
      </c>
      <c r="G1155">
        <v>2203.7359499999998</v>
      </c>
      <c r="J1155" s="8">
        <v>1121</v>
      </c>
      <c r="K1155" s="8">
        <v>27440.232161764958</v>
      </c>
      <c r="L1155" s="8">
        <v>6726.0408382350433</v>
      </c>
      <c r="M1155" s="8">
        <v>1.1125632887851711</v>
      </c>
      <c r="O1155" s="8">
        <v>83.744394618834093</v>
      </c>
      <c r="P1155" s="8">
        <v>23967.38305</v>
      </c>
    </row>
    <row r="1156" spans="1:16">
      <c r="A1156">
        <v>58</v>
      </c>
      <c r="B1156">
        <v>36.479999999999997</v>
      </c>
      <c r="C1156">
        <v>0</v>
      </c>
      <c r="D1156">
        <v>0</v>
      </c>
      <c r="E1156">
        <v>0</v>
      </c>
      <c r="F1156">
        <v>0</v>
      </c>
      <c r="G1156">
        <v>12235.8392</v>
      </c>
      <c r="J1156" s="8">
        <v>1122</v>
      </c>
      <c r="K1156" s="8">
        <v>12667.4699261531</v>
      </c>
      <c r="L1156" s="8">
        <v>-4320.3056261531001</v>
      </c>
      <c r="M1156" s="8">
        <v>-0.71462745344425493</v>
      </c>
      <c r="O1156" s="8">
        <v>83.819133034379675</v>
      </c>
      <c r="P1156" s="8">
        <v>24059.680189999999</v>
      </c>
    </row>
    <row r="1157" spans="1:16">
      <c r="A1157">
        <v>43</v>
      </c>
      <c r="B1157">
        <v>32.56</v>
      </c>
      <c r="C1157">
        <v>3</v>
      </c>
      <c r="D1157">
        <v>1</v>
      </c>
      <c r="E1157">
        <v>1</v>
      </c>
      <c r="F1157">
        <v>0</v>
      </c>
      <c r="G1157">
        <v>40941.285400000001</v>
      </c>
      <c r="J1157" s="8">
        <v>1123</v>
      </c>
      <c r="K1157" s="8">
        <v>39196.783231233407</v>
      </c>
      <c r="L1157" s="8">
        <v>7464.6591687665932</v>
      </c>
      <c r="M1157" s="8">
        <v>1.2347391213049197</v>
      </c>
      <c r="O1157" s="8">
        <v>83.893871449925271</v>
      </c>
      <c r="P1157" s="8">
        <v>24106.912550000001</v>
      </c>
    </row>
    <row r="1158" spans="1:16">
      <c r="A1158">
        <v>35</v>
      </c>
      <c r="B1158">
        <v>35.814999999999998</v>
      </c>
      <c r="C1158">
        <v>1</v>
      </c>
      <c r="D1158">
        <v>0</v>
      </c>
      <c r="E1158">
        <v>0</v>
      </c>
      <c r="F1158">
        <v>0</v>
      </c>
      <c r="G1158">
        <v>5630.4578499999998</v>
      </c>
      <c r="J1158" s="8">
        <v>1124</v>
      </c>
      <c r="K1158" s="8">
        <v>6215.6202936117506</v>
      </c>
      <c r="L1158" s="8">
        <v>12687.871116388247</v>
      </c>
      <c r="M1158" s="8">
        <v>2.0987175005965968</v>
      </c>
      <c r="O1158" s="8">
        <v>83.968609865470853</v>
      </c>
      <c r="P1158" s="8">
        <v>24180.933499999999</v>
      </c>
    </row>
    <row r="1159" spans="1:16">
      <c r="A1159">
        <v>48</v>
      </c>
      <c r="B1159">
        <v>27.93</v>
      </c>
      <c r="C1159">
        <v>4</v>
      </c>
      <c r="D1159">
        <v>0</v>
      </c>
      <c r="E1159">
        <v>0</v>
      </c>
      <c r="F1159">
        <v>0</v>
      </c>
      <c r="G1159">
        <v>11015.1747</v>
      </c>
      <c r="J1159" s="8">
        <v>1125</v>
      </c>
      <c r="K1159" s="8">
        <v>32538.100685219346</v>
      </c>
      <c r="L1159" s="8">
        <v>8366.0988147806565</v>
      </c>
      <c r="M1159" s="8">
        <v>1.383847442430415</v>
      </c>
      <c r="O1159" s="8">
        <v>84.043348281016449</v>
      </c>
      <c r="P1159" s="8">
        <v>24227.337240000001</v>
      </c>
    </row>
    <row r="1160" spans="1:16">
      <c r="A1160">
        <v>36</v>
      </c>
      <c r="B1160">
        <v>22.135000000000002</v>
      </c>
      <c r="C1160">
        <v>3</v>
      </c>
      <c r="D1160">
        <v>0</v>
      </c>
      <c r="E1160">
        <v>0</v>
      </c>
      <c r="F1160">
        <v>0</v>
      </c>
      <c r="G1160">
        <v>7228.2156500000001</v>
      </c>
      <c r="J1160" s="8">
        <v>1126</v>
      </c>
      <c r="K1160" s="8">
        <v>12519.144848121699</v>
      </c>
      <c r="L1160" s="8">
        <v>1735.4633518783012</v>
      </c>
      <c r="M1160" s="8">
        <v>0.28706528264828635</v>
      </c>
      <c r="O1160" s="8">
        <v>84.118086696562045</v>
      </c>
      <c r="P1160" s="8">
        <v>24393.6224</v>
      </c>
    </row>
    <row r="1161" spans="1:16">
      <c r="A1161">
        <v>19</v>
      </c>
      <c r="B1161">
        <v>44.88</v>
      </c>
      <c r="C1161">
        <v>0</v>
      </c>
      <c r="D1161">
        <v>1</v>
      </c>
      <c r="E1161">
        <v>1</v>
      </c>
      <c r="F1161">
        <v>0</v>
      </c>
      <c r="G1161">
        <v>39722.746200000001</v>
      </c>
      <c r="J1161" s="8">
        <v>1127</v>
      </c>
      <c r="K1161" s="8">
        <v>11312.599726717781</v>
      </c>
      <c r="L1161" s="8">
        <v>-1097.9637267177804</v>
      </c>
      <c r="M1161" s="8">
        <v>-0.18161562859087552</v>
      </c>
      <c r="O1161" s="8">
        <v>84.192825112107627</v>
      </c>
      <c r="P1161" s="8">
        <v>24476.478510000001</v>
      </c>
    </row>
    <row r="1162" spans="1:16">
      <c r="A1162">
        <v>23</v>
      </c>
      <c r="B1162">
        <v>23.18</v>
      </c>
      <c r="C1162">
        <v>2</v>
      </c>
      <c r="D1162">
        <v>0</v>
      </c>
      <c r="E1162">
        <v>0</v>
      </c>
      <c r="F1162">
        <v>0</v>
      </c>
      <c r="G1162">
        <v>14426.073850000001</v>
      </c>
      <c r="J1162" s="8">
        <v>1128</v>
      </c>
      <c r="K1162" s="8">
        <v>9058.1381460448483</v>
      </c>
      <c r="L1162" s="8">
        <v>-3221.617746044848</v>
      </c>
      <c r="M1162" s="8">
        <v>-0.53289204168567872</v>
      </c>
      <c r="O1162" s="8">
        <v>84.267563527653223</v>
      </c>
      <c r="P1162" s="8">
        <v>24513.091260000001</v>
      </c>
    </row>
    <row r="1163" spans="1:16">
      <c r="A1163">
        <v>20</v>
      </c>
      <c r="B1163">
        <v>30.59</v>
      </c>
      <c r="C1163">
        <v>0</v>
      </c>
      <c r="D1163">
        <v>0</v>
      </c>
      <c r="E1163">
        <v>0</v>
      </c>
      <c r="F1163">
        <v>0</v>
      </c>
      <c r="G1163">
        <v>2459.7201</v>
      </c>
      <c r="J1163" s="8">
        <v>1129</v>
      </c>
      <c r="K1163" s="8">
        <v>7369.0695387375508</v>
      </c>
      <c r="L1163" s="8">
        <v>6989.2948312624485</v>
      </c>
      <c r="M1163" s="8">
        <v>1.156108479085451</v>
      </c>
      <c r="O1163" s="8">
        <v>84.342301943198805</v>
      </c>
      <c r="P1163" s="8">
        <v>24520.263999999999</v>
      </c>
    </row>
    <row r="1164" spans="1:16">
      <c r="A1164">
        <v>32</v>
      </c>
      <c r="B1164">
        <v>41.1</v>
      </c>
      <c r="C1164">
        <v>0</v>
      </c>
      <c r="D1164">
        <v>0</v>
      </c>
      <c r="E1164">
        <v>0</v>
      </c>
      <c r="F1164">
        <v>1</v>
      </c>
      <c r="G1164">
        <v>3989.8409999999999</v>
      </c>
      <c r="J1164" s="8">
        <v>1130</v>
      </c>
      <c r="K1164" s="8">
        <v>-1766.2774182647456</v>
      </c>
      <c r="L1164" s="8">
        <v>3495.1744182647453</v>
      </c>
      <c r="M1164" s="8">
        <v>0.578141411743616</v>
      </c>
      <c r="O1164" s="8">
        <v>84.417040358744401</v>
      </c>
      <c r="P1164" s="8">
        <v>24535.698550000001</v>
      </c>
    </row>
    <row r="1165" spans="1:16">
      <c r="A1165">
        <v>43</v>
      </c>
      <c r="B1165">
        <v>34.58</v>
      </c>
      <c r="C1165">
        <v>1</v>
      </c>
      <c r="D1165">
        <v>0</v>
      </c>
      <c r="E1165">
        <v>0</v>
      </c>
      <c r="F1165">
        <v>0</v>
      </c>
      <c r="G1165">
        <v>7727.2532000000001</v>
      </c>
      <c r="J1165" s="8">
        <v>1131</v>
      </c>
      <c r="K1165" s="8">
        <v>7440.4865383576043</v>
      </c>
      <c r="L1165" s="8">
        <v>1141.815761642395</v>
      </c>
      <c r="M1165" s="8">
        <v>0.18886925154218276</v>
      </c>
      <c r="O1165" s="8">
        <v>84.491778774289998</v>
      </c>
      <c r="P1165" s="8">
        <v>24603.04837</v>
      </c>
    </row>
    <row r="1166" spans="1:16">
      <c r="A1166">
        <v>34</v>
      </c>
      <c r="B1166">
        <v>42.13</v>
      </c>
      <c r="C1166">
        <v>2</v>
      </c>
      <c r="D1166">
        <v>0</v>
      </c>
      <c r="E1166">
        <v>1</v>
      </c>
      <c r="F1166">
        <v>0</v>
      </c>
      <c r="G1166">
        <v>5124.1886999999997</v>
      </c>
      <c r="J1166" s="8">
        <v>1132</v>
      </c>
      <c r="K1166" s="8">
        <v>10477.770433783096</v>
      </c>
      <c r="L1166" s="8">
        <v>-6784.3424337830966</v>
      </c>
      <c r="M1166" s="8">
        <v>-1.1222070326226508</v>
      </c>
      <c r="O1166" s="8">
        <v>84.566517189835579</v>
      </c>
      <c r="P1166" s="8">
        <v>24667.419000000002</v>
      </c>
    </row>
    <row r="1167" spans="1:16">
      <c r="A1167">
        <v>30</v>
      </c>
      <c r="B1167">
        <v>38.83</v>
      </c>
      <c r="C1167">
        <v>1</v>
      </c>
      <c r="D1167">
        <v>0</v>
      </c>
      <c r="E1167">
        <v>1</v>
      </c>
      <c r="F1167">
        <v>0</v>
      </c>
      <c r="G1167">
        <v>18963.171920000001</v>
      </c>
      <c r="J1167" s="8">
        <v>1133</v>
      </c>
      <c r="K1167" s="8">
        <v>16124.454792311355</v>
      </c>
      <c r="L1167" s="8">
        <v>4584.5655476886441</v>
      </c>
      <c r="M1167" s="8">
        <v>0.75833903570619754</v>
      </c>
      <c r="O1167" s="8">
        <v>84.641255605381176</v>
      </c>
      <c r="P1167" s="8">
        <v>24671.663339999999</v>
      </c>
    </row>
    <row r="1168" spans="1:16">
      <c r="A1168">
        <v>18</v>
      </c>
      <c r="B1168">
        <v>28.215</v>
      </c>
      <c r="C1168">
        <v>0</v>
      </c>
      <c r="D1168">
        <v>0</v>
      </c>
      <c r="E1168">
        <v>0</v>
      </c>
      <c r="F1168">
        <v>0</v>
      </c>
      <c r="G1168">
        <v>2200.8308499999998</v>
      </c>
      <c r="J1168" s="8">
        <v>1134</v>
      </c>
      <c r="K1168" s="8">
        <v>7407.938748473116</v>
      </c>
      <c r="L1168" s="8">
        <v>2583.0989015268842</v>
      </c>
      <c r="M1168" s="8">
        <v>0.427273797209687</v>
      </c>
      <c r="O1168" s="8">
        <v>84.715994020926757</v>
      </c>
      <c r="P1168" s="8">
        <v>24869.836800000001</v>
      </c>
    </row>
    <row r="1169" spans="1:16">
      <c r="A1169">
        <v>41</v>
      </c>
      <c r="B1169">
        <v>28.31</v>
      </c>
      <c r="C1169">
        <v>1</v>
      </c>
      <c r="D1169">
        <v>0</v>
      </c>
      <c r="E1169">
        <v>0</v>
      </c>
      <c r="F1169">
        <v>0</v>
      </c>
      <c r="G1169">
        <v>7153.5538999999999</v>
      </c>
      <c r="J1169" s="8">
        <v>1135</v>
      </c>
      <c r="K1169" s="8">
        <v>6483.6464418111646</v>
      </c>
      <c r="L1169" s="8">
        <v>13189.689288188834</v>
      </c>
      <c r="M1169" s="8">
        <v>2.1817239064478473</v>
      </c>
      <c r="O1169" s="8">
        <v>84.790732436472354</v>
      </c>
      <c r="P1169" s="8">
        <v>24873.384900000001</v>
      </c>
    </row>
    <row r="1170" spans="1:16">
      <c r="A1170">
        <v>35</v>
      </c>
      <c r="B1170">
        <v>26.125</v>
      </c>
      <c r="C1170">
        <v>0</v>
      </c>
      <c r="D1170">
        <v>0</v>
      </c>
      <c r="E1170">
        <v>0</v>
      </c>
      <c r="F1170">
        <v>0</v>
      </c>
      <c r="G1170">
        <v>5227.9887500000004</v>
      </c>
      <c r="J1170" s="8">
        <v>1136</v>
      </c>
      <c r="K1170" s="8">
        <v>11622.163860844228</v>
      </c>
      <c r="L1170" s="8">
        <v>-536.57706084422898</v>
      </c>
      <c r="M1170" s="8">
        <v>-8.8755919545708051E-2</v>
      </c>
      <c r="O1170" s="8">
        <v>84.86547085201795</v>
      </c>
      <c r="P1170" s="8">
        <v>24915.046259999999</v>
      </c>
    </row>
    <row r="1171" spans="1:16">
      <c r="A1171">
        <v>57</v>
      </c>
      <c r="B1171">
        <v>40.369999999999997</v>
      </c>
      <c r="C1171">
        <v>0</v>
      </c>
      <c r="D1171">
        <v>0</v>
      </c>
      <c r="E1171">
        <v>1</v>
      </c>
      <c r="F1171">
        <v>0</v>
      </c>
      <c r="G1171">
        <v>10982.5013</v>
      </c>
      <c r="J1171" s="8">
        <v>1137</v>
      </c>
      <c r="K1171" s="8">
        <v>7297.7310340713357</v>
      </c>
      <c r="L1171" s="8">
        <v>325.78696592866436</v>
      </c>
      <c r="M1171" s="8">
        <v>5.3888851848251457E-2</v>
      </c>
      <c r="O1171" s="8">
        <v>84.940209267563532</v>
      </c>
      <c r="P1171" s="8">
        <v>24915.220850000002</v>
      </c>
    </row>
    <row r="1172" spans="1:16">
      <c r="A1172">
        <v>29</v>
      </c>
      <c r="B1172">
        <v>24.6</v>
      </c>
      <c r="C1172">
        <v>2</v>
      </c>
      <c r="D1172">
        <v>0</v>
      </c>
      <c r="E1172">
        <v>0</v>
      </c>
      <c r="F1172">
        <v>1</v>
      </c>
      <c r="G1172">
        <v>4529.4769999999999</v>
      </c>
      <c r="J1172" s="8">
        <v>1138</v>
      </c>
      <c r="K1172" s="8">
        <v>2044.7805910070037</v>
      </c>
      <c r="L1172" s="8">
        <v>1131.5071089929961</v>
      </c>
      <c r="M1172" s="8">
        <v>0.1871640837071375</v>
      </c>
      <c r="O1172" s="8">
        <v>85.014947683109128</v>
      </c>
      <c r="P1172" s="8">
        <v>25081.76784</v>
      </c>
    </row>
    <row r="1173" spans="1:16">
      <c r="A1173">
        <v>32</v>
      </c>
      <c r="B1173">
        <v>35.200000000000003</v>
      </c>
      <c r="C1173">
        <v>2</v>
      </c>
      <c r="D1173">
        <v>0</v>
      </c>
      <c r="E1173">
        <v>0</v>
      </c>
      <c r="F1173">
        <v>1</v>
      </c>
      <c r="G1173">
        <v>4670.6400000000003</v>
      </c>
      <c r="J1173" s="8">
        <v>1139</v>
      </c>
      <c r="K1173" s="8">
        <v>5701.2591881033886</v>
      </c>
      <c r="L1173" s="8">
        <v>-1996.9046881033887</v>
      </c>
      <c r="M1173" s="8">
        <v>-0.33031063899543861</v>
      </c>
      <c r="O1173" s="8">
        <v>85.08968609865471</v>
      </c>
      <c r="P1173" s="8">
        <v>25309.489000000001</v>
      </c>
    </row>
    <row r="1174" spans="1:16">
      <c r="A1174">
        <v>37</v>
      </c>
      <c r="B1174">
        <v>34.104999999999997</v>
      </c>
      <c r="C1174">
        <v>1</v>
      </c>
      <c r="D1174">
        <v>0</v>
      </c>
      <c r="E1174">
        <v>0</v>
      </c>
      <c r="F1174">
        <v>0</v>
      </c>
      <c r="G1174">
        <v>6112.3529500000004</v>
      </c>
      <c r="J1174" s="8">
        <v>1140</v>
      </c>
      <c r="K1174" s="8">
        <v>27564.070883939898</v>
      </c>
      <c r="L1174" s="8">
        <v>9334.6621960601005</v>
      </c>
      <c r="M1174" s="8">
        <v>1.5440587891631699</v>
      </c>
      <c r="O1174" s="8">
        <v>85.164424514200306</v>
      </c>
      <c r="P1174" s="8">
        <v>25333.332839999999</v>
      </c>
    </row>
    <row r="1175" spans="1:16">
      <c r="A1175">
        <v>18</v>
      </c>
      <c r="B1175">
        <v>27.36</v>
      </c>
      <c r="C1175">
        <v>1</v>
      </c>
      <c r="D1175">
        <v>1</v>
      </c>
      <c r="E1175">
        <v>0</v>
      </c>
      <c r="F1175">
        <v>0</v>
      </c>
      <c r="G1175">
        <v>17178.682400000002</v>
      </c>
      <c r="J1175" s="8">
        <v>1141</v>
      </c>
      <c r="K1175" s="8">
        <v>12851.445876027066</v>
      </c>
      <c r="L1175" s="8">
        <v>-3803.4185760270666</v>
      </c>
      <c r="M1175" s="8">
        <v>-0.62912848454867099</v>
      </c>
      <c r="O1175" s="8">
        <v>85.239162929745902</v>
      </c>
      <c r="P1175" s="8">
        <v>25382.296999999999</v>
      </c>
    </row>
    <row r="1176" spans="1:16">
      <c r="A1176">
        <v>43</v>
      </c>
      <c r="B1176">
        <v>26.7</v>
      </c>
      <c r="C1176">
        <v>2</v>
      </c>
      <c r="D1176">
        <v>1</v>
      </c>
      <c r="E1176">
        <v>0</v>
      </c>
      <c r="F1176">
        <v>1</v>
      </c>
      <c r="G1176">
        <v>22478.6</v>
      </c>
      <c r="J1176" s="8">
        <v>1142</v>
      </c>
      <c r="K1176" s="8">
        <v>10043.474295006101</v>
      </c>
      <c r="L1176" s="8">
        <v>-2088.957295006101</v>
      </c>
      <c r="M1176" s="8">
        <v>-0.34553718214913798</v>
      </c>
      <c r="O1176" s="8">
        <v>85.313901345291484</v>
      </c>
      <c r="P1176" s="8">
        <v>25517.11363</v>
      </c>
    </row>
    <row r="1177" spans="1:16">
      <c r="A1177">
        <v>56</v>
      </c>
      <c r="B1177">
        <v>41.91</v>
      </c>
      <c r="C1177">
        <v>0</v>
      </c>
      <c r="D1177">
        <v>0</v>
      </c>
      <c r="E1177">
        <v>1</v>
      </c>
      <c r="F1177">
        <v>0</v>
      </c>
      <c r="G1177">
        <v>11093.6229</v>
      </c>
      <c r="J1177" s="8">
        <v>1143</v>
      </c>
      <c r="K1177" s="8">
        <v>8759.1038157686544</v>
      </c>
      <c r="L1177" s="8">
        <v>18358.889964231348</v>
      </c>
      <c r="M1177" s="8">
        <v>3.0367682100500102</v>
      </c>
      <c r="O1177" s="8">
        <v>85.38863976083708</v>
      </c>
      <c r="P1177" s="8">
        <v>25656.575260000001</v>
      </c>
    </row>
    <row r="1178" spans="1:16">
      <c r="A1178">
        <v>38</v>
      </c>
      <c r="B1178">
        <v>29.26</v>
      </c>
      <c r="C1178">
        <v>2</v>
      </c>
      <c r="D1178">
        <v>0</v>
      </c>
      <c r="E1178">
        <v>0</v>
      </c>
      <c r="F1178">
        <v>0</v>
      </c>
      <c r="G1178">
        <v>6457.8433999999997</v>
      </c>
      <c r="J1178" s="8">
        <v>1144</v>
      </c>
      <c r="K1178" s="8">
        <v>8894.1462102852111</v>
      </c>
      <c r="L1178" s="8">
        <v>-2556.0706102852109</v>
      </c>
      <c r="M1178" s="8">
        <v>-0.42280301189670783</v>
      </c>
      <c r="O1178" s="8">
        <v>85.463378176382662</v>
      </c>
      <c r="P1178" s="8">
        <v>25678.778450000002</v>
      </c>
    </row>
    <row r="1179" spans="1:16">
      <c r="A1179">
        <v>29</v>
      </c>
      <c r="B1179">
        <v>32.11</v>
      </c>
      <c r="C1179">
        <v>2</v>
      </c>
      <c r="D1179">
        <v>0</v>
      </c>
      <c r="E1179">
        <v>0</v>
      </c>
      <c r="F1179">
        <v>0</v>
      </c>
      <c r="G1179">
        <v>4433.9159</v>
      </c>
      <c r="J1179" s="8">
        <v>1145</v>
      </c>
      <c r="K1179" s="8">
        <v>11783.395265791505</v>
      </c>
      <c r="L1179" s="8">
        <v>-2152.9982657915043</v>
      </c>
      <c r="M1179" s="8">
        <v>-0.35613028361664251</v>
      </c>
      <c r="O1179" s="8">
        <v>85.538116591928258</v>
      </c>
      <c r="P1179" s="8">
        <v>25992.821039999999</v>
      </c>
    </row>
    <row r="1180" spans="1:16">
      <c r="A1180">
        <v>22</v>
      </c>
      <c r="B1180">
        <v>27.1</v>
      </c>
      <c r="C1180">
        <v>0</v>
      </c>
      <c r="D1180">
        <v>0</v>
      </c>
      <c r="E1180">
        <v>0</v>
      </c>
      <c r="F1180">
        <v>1</v>
      </c>
      <c r="G1180">
        <v>2154.3609999999999</v>
      </c>
      <c r="J1180" s="8">
        <v>1146</v>
      </c>
      <c r="K1180" s="8">
        <v>13712.552055275846</v>
      </c>
      <c r="L1180" s="8">
        <v>-2423.4428052758467</v>
      </c>
      <c r="M1180" s="8">
        <v>-0.4008648716929239</v>
      </c>
      <c r="O1180" s="8">
        <v>85.612855007473854</v>
      </c>
      <c r="P1180" s="8">
        <v>26018.950519999999</v>
      </c>
    </row>
    <row r="1181" spans="1:16">
      <c r="A1181">
        <v>52</v>
      </c>
      <c r="B1181">
        <v>24.13</v>
      </c>
      <c r="C1181">
        <v>1</v>
      </c>
      <c r="D1181">
        <v>1</v>
      </c>
      <c r="E1181">
        <v>0</v>
      </c>
      <c r="F1181">
        <v>0</v>
      </c>
      <c r="G1181">
        <v>23887.662700000001</v>
      </c>
      <c r="J1181" s="8">
        <v>1147</v>
      </c>
      <c r="K1181" s="8">
        <v>37423.566483516974</v>
      </c>
      <c r="L1181" s="8">
        <v>15167.262906483025</v>
      </c>
      <c r="M1181" s="8">
        <v>2.5088369676824733</v>
      </c>
      <c r="O1181" s="8">
        <v>85.687593423019436</v>
      </c>
      <c r="P1181" s="8">
        <v>26109.32905</v>
      </c>
    </row>
    <row r="1182" spans="1:16">
      <c r="A1182">
        <v>40</v>
      </c>
      <c r="B1182">
        <v>27.4</v>
      </c>
      <c r="C1182">
        <v>1</v>
      </c>
      <c r="D1182">
        <v>0</v>
      </c>
      <c r="E1182">
        <v>0</v>
      </c>
      <c r="F1182">
        <v>1</v>
      </c>
      <c r="G1182">
        <v>6496.8860000000004</v>
      </c>
      <c r="J1182" s="8">
        <v>1148</v>
      </c>
      <c r="K1182" s="8">
        <v>3784.1767808184768</v>
      </c>
      <c r="L1182" s="8">
        <v>-1522.6079808184768</v>
      </c>
      <c r="M1182" s="8">
        <v>-0.25185659489906831</v>
      </c>
      <c r="O1182" s="8">
        <v>85.762331838565032</v>
      </c>
      <c r="P1182" s="8">
        <v>26125.674770000001</v>
      </c>
    </row>
    <row r="1183" spans="1:16">
      <c r="A1183">
        <v>23</v>
      </c>
      <c r="B1183">
        <v>34.865000000000002</v>
      </c>
      <c r="C1183">
        <v>0</v>
      </c>
      <c r="D1183">
        <v>0</v>
      </c>
      <c r="E1183">
        <v>0</v>
      </c>
      <c r="F1183">
        <v>0</v>
      </c>
      <c r="G1183">
        <v>2899.4893499999998</v>
      </c>
      <c r="J1183" s="8">
        <v>1149</v>
      </c>
      <c r="K1183" s="8">
        <v>8939.5566593815383</v>
      </c>
      <c r="L1183" s="8">
        <v>1852.4033406184608</v>
      </c>
      <c r="M1183" s="8">
        <v>0.30640848046588876</v>
      </c>
      <c r="O1183" s="8">
        <v>85.837070254110614</v>
      </c>
      <c r="P1183" s="8">
        <v>26140.3603</v>
      </c>
    </row>
    <row r="1184" spans="1:16">
      <c r="A1184">
        <v>31</v>
      </c>
      <c r="B1184">
        <v>29.81</v>
      </c>
      <c r="C1184">
        <v>0</v>
      </c>
      <c r="D1184">
        <v>1</v>
      </c>
      <c r="E1184">
        <v>1</v>
      </c>
      <c r="F1184">
        <v>0</v>
      </c>
      <c r="G1184">
        <v>19350.368900000001</v>
      </c>
      <c r="J1184" s="8">
        <v>1150</v>
      </c>
      <c r="K1184" s="8">
        <v>9393.8102544705434</v>
      </c>
      <c r="L1184" s="8">
        <v>-3414.0792544705437</v>
      </c>
      <c r="M1184" s="8">
        <v>-0.56472735371075933</v>
      </c>
      <c r="O1184" s="8">
        <v>85.91180866965621</v>
      </c>
      <c r="P1184" s="8">
        <v>26236.579969999999</v>
      </c>
    </row>
    <row r="1185" spans="1:16">
      <c r="A1185">
        <v>42</v>
      </c>
      <c r="B1185">
        <v>41.325000000000003</v>
      </c>
      <c r="C1185">
        <v>1</v>
      </c>
      <c r="D1185">
        <v>0</v>
      </c>
      <c r="E1185">
        <v>0</v>
      </c>
      <c r="F1185">
        <v>0</v>
      </c>
      <c r="G1185">
        <v>7650.7737500000003</v>
      </c>
      <c r="J1185" s="8">
        <v>1151</v>
      </c>
      <c r="K1185" s="8">
        <v>2723.2582439748167</v>
      </c>
      <c r="L1185" s="8">
        <v>-519.52229397481688</v>
      </c>
      <c r="M1185" s="8">
        <v>-8.5934868057314692E-2</v>
      </c>
      <c r="O1185" s="8">
        <v>85.986547085201806</v>
      </c>
      <c r="P1185" s="8">
        <v>26392.260289999998</v>
      </c>
    </row>
    <row r="1186" spans="1:16">
      <c r="A1186">
        <v>24</v>
      </c>
      <c r="B1186">
        <v>29.925000000000001</v>
      </c>
      <c r="C1186">
        <v>0</v>
      </c>
      <c r="D1186">
        <v>0</v>
      </c>
      <c r="E1186">
        <v>0</v>
      </c>
      <c r="F1186">
        <v>0</v>
      </c>
      <c r="G1186">
        <v>2850.6837500000001</v>
      </c>
      <c r="J1186" s="8">
        <v>1152</v>
      </c>
      <c r="K1186" s="8">
        <v>15094.624110951427</v>
      </c>
      <c r="L1186" s="8">
        <v>-2858.7849109514264</v>
      </c>
      <c r="M1186" s="8">
        <v>-0.47287538374390037</v>
      </c>
      <c r="O1186" s="8">
        <v>86.061285500747388</v>
      </c>
      <c r="P1186" s="8">
        <v>26467.09737</v>
      </c>
    </row>
    <row r="1187" spans="1:16">
      <c r="A1187">
        <v>25</v>
      </c>
      <c r="B1187">
        <v>30.3</v>
      </c>
      <c r="C1187">
        <v>0</v>
      </c>
      <c r="D1187">
        <v>0</v>
      </c>
      <c r="E1187">
        <v>0</v>
      </c>
      <c r="F1187">
        <v>1</v>
      </c>
      <c r="G1187">
        <v>2632.9920000000002</v>
      </c>
      <c r="J1187" s="8">
        <v>1153</v>
      </c>
      <c r="K1187" s="8">
        <v>34312.091943795225</v>
      </c>
      <c r="L1187" s="8">
        <v>6629.1934562047754</v>
      </c>
      <c r="M1187" s="8">
        <v>1.0965436355518281</v>
      </c>
      <c r="O1187" s="8">
        <v>86.136023916292984</v>
      </c>
      <c r="P1187" s="8">
        <v>26926.5144</v>
      </c>
    </row>
    <row r="1188" spans="1:16">
      <c r="A1188">
        <v>48</v>
      </c>
      <c r="B1188">
        <v>27.36</v>
      </c>
      <c r="C1188">
        <v>1</v>
      </c>
      <c r="D1188">
        <v>0</v>
      </c>
      <c r="E1188">
        <v>0</v>
      </c>
      <c r="F1188">
        <v>0</v>
      </c>
      <c r="G1188">
        <v>9447.3824000000004</v>
      </c>
      <c r="J1188" s="8">
        <v>1154</v>
      </c>
      <c r="K1188" s="8">
        <v>9429.8247833984187</v>
      </c>
      <c r="L1188" s="8">
        <v>-3799.366933398419</v>
      </c>
      <c r="M1188" s="8">
        <v>-0.6284582969960939</v>
      </c>
      <c r="O1188" s="8">
        <v>86.210762331838566</v>
      </c>
      <c r="P1188" s="8">
        <v>27000.98473</v>
      </c>
    </row>
    <row r="1189" spans="1:16">
      <c r="A1189">
        <v>23</v>
      </c>
      <c r="B1189">
        <v>28.49</v>
      </c>
      <c r="C1189">
        <v>1</v>
      </c>
      <c r="D1189">
        <v>1</v>
      </c>
      <c r="E1189">
        <v>1</v>
      </c>
      <c r="F1189">
        <v>0</v>
      </c>
      <c r="G1189">
        <v>18328.238099999999</v>
      </c>
      <c r="J1189" s="8">
        <v>1155</v>
      </c>
      <c r="K1189" s="8">
        <v>11515.353370414894</v>
      </c>
      <c r="L1189" s="8">
        <v>-500.17867041489444</v>
      </c>
      <c r="M1189" s="8">
        <v>-8.2735213764032575E-2</v>
      </c>
      <c r="O1189" s="8">
        <v>86.285500747384162</v>
      </c>
      <c r="P1189" s="8">
        <v>27037.914100000002</v>
      </c>
    </row>
    <row r="1190" spans="1:16">
      <c r="A1190">
        <v>45</v>
      </c>
      <c r="B1190">
        <v>23.56</v>
      </c>
      <c r="C1190">
        <v>2</v>
      </c>
      <c r="D1190">
        <v>0</v>
      </c>
      <c r="E1190">
        <v>0</v>
      </c>
      <c r="F1190">
        <v>0</v>
      </c>
      <c r="G1190">
        <v>8603.8233999999993</v>
      </c>
      <c r="J1190" s="8">
        <v>1156</v>
      </c>
      <c r="K1190" s="8">
        <v>5997.3060037175537</v>
      </c>
      <c r="L1190" s="8">
        <v>1230.9096462824464</v>
      </c>
      <c r="M1190" s="8">
        <v>0.20360638854294358</v>
      </c>
      <c r="O1190" s="8">
        <v>86.360239162929759</v>
      </c>
      <c r="P1190" s="8">
        <v>27117.993780000001</v>
      </c>
    </row>
    <row r="1191" spans="1:16">
      <c r="A1191">
        <v>20</v>
      </c>
      <c r="B1191">
        <v>35.625</v>
      </c>
      <c r="C1191">
        <v>3</v>
      </c>
      <c r="D1191">
        <v>1</v>
      </c>
      <c r="E1191">
        <v>0</v>
      </c>
      <c r="F1191">
        <v>0</v>
      </c>
      <c r="G1191">
        <v>37465.34375</v>
      </c>
      <c r="J1191" s="8">
        <v>1157</v>
      </c>
      <c r="K1191" s="8">
        <v>30901.367379443789</v>
      </c>
      <c r="L1191" s="8">
        <v>8821.3788205562123</v>
      </c>
      <c r="M1191" s="8">
        <v>1.4591559088411989</v>
      </c>
      <c r="O1191" s="8">
        <v>86.43497757847534</v>
      </c>
      <c r="P1191" s="8">
        <v>27218.437249999999</v>
      </c>
    </row>
    <row r="1192" spans="1:16">
      <c r="A1192">
        <v>62</v>
      </c>
      <c r="B1192">
        <v>32.68</v>
      </c>
      <c r="C1192">
        <v>0</v>
      </c>
      <c r="D1192">
        <v>0</v>
      </c>
      <c r="E1192">
        <v>0</v>
      </c>
      <c r="F1192">
        <v>0</v>
      </c>
      <c r="G1192">
        <v>13844.797200000001</v>
      </c>
      <c r="J1192" s="8">
        <v>1158</v>
      </c>
      <c r="K1192" s="8">
        <v>2538.5589759681011</v>
      </c>
      <c r="L1192" s="8">
        <v>11887.5148740319</v>
      </c>
      <c r="M1192" s="8">
        <v>1.9663295186304661</v>
      </c>
      <c r="O1192" s="8">
        <v>86.509715994020937</v>
      </c>
      <c r="P1192" s="8">
        <v>27322.73386</v>
      </c>
    </row>
    <row r="1193" spans="1:16">
      <c r="A1193">
        <v>43</v>
      </c>
      <c r="B1193">
        <v>25.27</v>
      </c>
      <c r="C1193">
        <v>1</v>
      </c>
      <c r="D1193">
        <v>1</v>
      </c>
      <c r="E1193">
        <v>0</v>
      </c>
      <c r="F1193">
        <v>0</v>
      </c>
      <c r="G1193">
        <v>21771.3423</v>
      </c>
      <c r="J1193" s="8">
        <v>1159</v>
      </c>
      <c r="K1193" s="8">
        <v>3333.7838056237424</v>
      </c>
      <c r="L1193" s="8">
        <v>-874.06370562374241</v>
      </c>
      <c r="M1193" s="8">
        <v>-0.14458003070818137</v>
      </c>
      <c r="O1193" s="8">
        <v>86.584454409566519</v>
      </c>
      <c r="P1193" s="8">
        <v>27346.04207</v>
      </c>
    </row>
    <row r="1194" spans="1:16">
      <c r="A1194">
        <v>23</v>
      </c>
      <c r="B1194">
        <v>28</v>
      </c>
      <c r="C1194">
        <v>0</v>
      </c>
      <c r="D1194">
        <v>0</v>
      </c>
      <c r="E1194">
        <v>0</v>
      </c>
      <c r="F1194">
        <v>1</v>
      </c>
      <c r="G1194">
        <v>13126.677449999999</v>
      </c>
      <c r="J1194" s="8">
        <v>1160</v>
      </c>
      <c r="K1194" s="8">
        <v>9194.2356913504555</v>
      </c>
      <c r="L1194" s="8">
        <v>-5204.3946913504551</v>
      </c>
      <c r="M1194" s="8">
        <v>-0.8608657921060644</v>
      </c>
      <c r="O1194" s="8">
        <v>86.659192825112115</v>
      </c>
      <c r="P1194" s="8">
        <v>27375.904780000001</v>
      </c>
    </row>
    <row r="1195" spans="1:16">
      <c r="A1195">
        <v>31</v>
      </c>
      <c r="B1195">
        <v>32.774999999999999</v>
      </c>
      <c r="C1195">
        <v>2</v>
      </c>
      <c r="D1195">
        <v>0</v>
      </c>
      <c r="E1195">
        <v>0</v>
      </c>
      <c r="F1195">
        <v>0</v>
      </c>
      <c r="G1195">
        <v>5327.4002499999997</v>
      </c>
      <c r="J1195" s="8">
        <v>1161</v>
      </c>
      <c r="K1195" s="8">
        <v>11067.653860003522</v>
      </c>
      <c r="L1195" s="8">
        <v>-3340.4006600035218</v>
      </c>
      <c r="M1195" s="8">
        <v>-0.55254008019506518</v>
      </c>
      <c r="O1195" s="8">
        <v>86.733931240657711</v>
      </c>
      <c r="P1195" s="8">
        <v>27533.912899999999</v>
      </c>
    </row>
    <row r="1196" spans="1:16">
      <c r="A1196">
        <v>41</v>
      </c>
      <c r="B1196">
        <v>21.754999999999999</v>
      </c>
      <c r="C1196">
        <v>1</v>
      </c>
      <c r="D1196">
        <v>0</v>
      </c>
      <c r="E1196">
        <v>0</v>
      </c>
      <c r="F1196">
        <v>0</v>
      </c>
      <c r="G1196">
        <v>13725.47184</v>
      </c>
      <c r="J1196" s="8">
        <v>1162</v>
      </c>
      <c r="K1196" s="8">
        <v>10924.412924194996</v>
      </c>
      <c r="L1196" s="8">
        <v>-5800.2242241949962</v>
      </c>
      <c r="M1196" s="8">
        <v>-0.95942274121772098</v>
      </c>
      <c r="O1196" s="8">
        <v>86.808669656203293</v>
      </c>
      <c r="P1196" s="8">
        <v>27724.28875</v>
      </c>
    </row>
    <row r="1197" spans="1:16">
      <c r="A1197">
        <v>58</v>
      </c>
      <c r="B1197">
        <v>32.395000000000003</v>
      </c>
      <c r="C1197">
        <v>1</v>
      </c>
      <c r="D1197">
        <v>0</v>
      </c>
      <c r="E1197">
        <v>0</v>
      </c>
      <c r="F1197">
        <v>0</v>
      </c>
      <c r="G1197">
        <v>13019.161050000001</v>
      </c>
      <c r="J1197" s="8">
        <v>1163</v>
      </c>
      <c r="K1197" s="8">
        <v>8307.3268126564089</v>
      </c>
      <c r="L1197" s="8">
        <v>10655.845107343592</v>
      </c>
      <c r="M1197" s="8">
        <v>1.7625973975683544</v>
      </c>
      <c r="O1197" s="8">
        <v>86.883408071748889</v>
      </c>
      <c r="P1197" s="8">
        <v>27808.7251</v>
      </c>
    </row>
    <row r="1198" spans="1:16">
      <c r="A1198">
        <v>48</v>
      </c>
      <c r="B1198">
        <v>36.575000000000003</v>
      </c>
      <c r="C1198">
        <v>0</v>
      </c>
      <c r="D1198">
        <v>0</v>
      </c>
      <c r="E1198">
        <v>0</v>
      </c>
      <c r="F1198">
        <v>0</v>
      </c>
      <c r="G1198">
        <v>8671.1912499999999</v>
      </c>
      <c r="J1198" s="8">
        <v>1164</v>
      </c>
      <c r="K1198" s="8">
        <v>2015.497854383093</v>
      </c>
      <c r="L1198" s="8">
        <v>185.33299561690683</v>
      </c>
      <c r="M1198" s="8">
        <v>3.0656175316660789E-2</v>
      </c>
      <c r="O1198" s="8">
        <v>86.958146487294471</v>
      </c>
      <c r="P1198" s="8">
        <v>27941.28758</v>
      </c>
    </row>
    <row r="1199" spans="1:16">
      <c r="A1199">
        <v>31</v>
      </c>
      <c r="B1199">
        <v>21.754999999999999</v>
      </c>
      <c r="C1199">
        <v>0</v>
      </c>
      <c r="D1199">
        <v>0</v>
      </c>
      <c r="E1199">
        <v>0</v>
      </c>
      <c r="F1199">
        <v>0</v>
      </c>
      <c r="G1199">
        <v>4134.0824499999999</v>
      </c>
      <c r="J1199" s="8">
        <v>1165</v>
      </c>
      <c r="K1199" s="8">
        <v>8430.359909978295</v>
      </c>
      <c r="L1199" s="8">
        <v>-1276.8060099782952</v>
      </c>
      <c r="M1199" s="8">
        <v>-0.21119816661340399</v>
      </c>
      <c r="O1199" s="8">
        <v>87.032884902840067</v>
      </c>
      <c r="P1199" s="8">
        <v>28101.333050000001</v>
      </c>
    </row>
    <row r="1200" spans="1:16">
      <c r="A1200">
        <v>19</v>
      </c>
      <c r="B1200">
        <v>27.93</v>
      </c>
      <c r="C1200">
        <v>3</v>
      </c>
      <c r="D1200">
        <v>0</v>
      </c>
      <c r="E1200">
        <v>0</v>
      </c>
      <c r="F1200">
        <v>0</v>
      </c>
      <c r="G1200">
        <v>18838.703659999999</v>
      </c>
      <c r="J1200" s="8">
        <v>1166</v>
      </c>
      <c r="K1200" s="8">
        <v>5676.8461054168201</v>
      </c>
      <c r="L1200" s="8">
        <v>-448.8573554168197</v>
      </c>
      <c r="M1200" s="8">
        <v>-7.4246087341478667E-2</v>
      </c>
      <c r="O1200" s="8">
        <v>87.107623318385663</v>
      </c>
      <c r="P1200" s="8">
        <v>28287.897659999999</v>
      </c>
    </row>
    <row r="1201" spans="1:16">
      <c r="A1201">
        <v>19</v>
      </c>
      <c r="B1201">
        <v>30.02</v>
      </c>
      <c r="C1201">
        <v>0</v>
      </c>
      <c r="D1201">
        <v>1</v>
      </c>
      <c r="E1201">
        <v>0</v>
      </c>
      <c r="F1201">
        <v>0</v>
      </c>
      <c r="G1201">
        <v>33307.550799999997</v>
      </c>
      <c r="J1201" s="8">
        <v>1167</v>
      </c>
      <c r="K1201" s="8">
        <v>15296.462870600793</v>
      </c>
      <c r="L1201" s="8">
        <v>-4313.9615706007935</v>
      </c>
      <c r="M1201" s="8">
        <v>-0.71357807484557223</v>
      </c>
      <c r="O1201" s="8">
        <v>87.182361733931245</v>
      </c>
      <c r="P1201" s="8">
        <v>28340.188849999999</v>
      </c>
    </row>
    <row r="1202" spans="1:16">
      <c r="A1202">
        <v>41</v>
      </c>
      <c r="B1202">
        <v>33.549999999999997</v>
      </c>
      <c r="C1202">
        <v>0</v>
      </c>
      <c r="D1202">
        <v>0</v>
      </c>
      <c r="E1202">
        <v>1</v>
      </c>
      <c r="F1202">
        <v>0</v>
      </c>
      <c r="G1202">
        <v>5699.8374999999996</v>
      </c>
      <c r="J1202" s="8">
        <v>1168</v>
      </c>
      <c r="K1202" s="8">
        <v>3778.7227852227534</v>
      </c>
      <c r="L1202" s="8">
        <v>750.75421477724649</v>
      </c>
      <c r="M1202" s="8">
        <v>0.12418324514382224</v>
      </c>
      <c r="O1202" s="8">
        <v>87.257100149476841</v>
      </c>
      <c r="P1202" s="8">
        <v>28468.919010000001</v>
      </c>
    </row>
    <row r="1203" spans="1:16">
      <c r="A1203">
        <v>40</v>
      </c>
      <c r="B1203">
        <v>29.355</v>
      </c>
      <c r="C1203">
        <v>1</v>
      </c>
      <c r="D1203">
        <v>0</v>
      </c>
      <c r="E1203">
        <v>0</v>
      </c>
      <c r="F1203">
        <v>0</v>
      </c>
      <c r="G1203">
        <v>6393.6034499999996</v>
      </c>
      <c r="J1203" s="8">
        <v>1169</v>
      </c>
      <c r="K1203" s="8">
        <v>8139.3401052663885</v>
      </c>
      <c r="L1203" s="8">
        <v>-3468.7001052663882</v>
      </c>
      <c r="M1203" s="8">
        <v>-0.57376226070273273</v>
      </c>
      <c r="O1203" s="8">
        <v>87.331838565022423</v>
      </c>
      <c r="P1203" s="8">
        <v>28476.734990000001</v>
      </c>
    </row>
    <row r="1204" spans="1:16">
      <c r="A1204">
        <v>31</v>
      </c>
      <c r="B1204">
        <v>25.8</v>
      </c>
      <c r="C1204">
        <v>2</v>
      </c>
      <c r="D1204">
        <v>0</v>
      </c>
      <c r="E1204">
        <v>0</v>
      </c>
      <c r="F1204">
        <v>1</v>
      </c>
      <c r="G1204">
        <v>4934.7049999999999</v>
      </c>
      <c r="J1204" s="8">
        <v>1170</v>
      </c>
      <c r="K1204" s="8">
        <v>9364.7608822552447</v>
      </c>
      <c r="L1204" s="8">
        <v>-3252.4079322552443</v>
      </c>
      <c r="M1204" s="8">
        <v>-0.53798508700853997</v>
      </c>
      <c r="O1204" s="8">
        <v>87.406576980568019</v>
      </c>
      <c r="P1204" s="8">
        <v>28868.6639</v>
      </c>
    </row>
    <row r="1205" spans="1:16">
      <c r="A1205">
        <v>37</v>
      </c>
      <c r="B1205">
        <v>24.32</v>
      </c>
      <c r="C1205">
        <v>2</v>
      </c>
      <c r="D1205">
        <v>0</v>
      </c>
      <c r="E1205">
        <v>0</v>
      </c>
      <c r="F1205">
        <v>0</v>
      </c>
      <c r="G1205">
        <v>6198.7518</v>
      </c>
      <c r="J1205" s="8">
        <v>1171</v>
      </c>
      <c r="K1205" s="8">
        <v>26041.378590555152</v>
      </c>
      <c r="L1205" s="8">
        <v>-8862.6961905551507</v>
      </c>
      <c r="M1205" s="8">
        <v>-1.4659902695231413</v>
      </c>
      <c r="O1205" s="8">
        <v>87.481315396113615</v>
      </c>
      <c r="P1205" s="8">
        <v>28923.136920000001</v>
      </c>
    </row>
    <row r="1206" spans="1:16">
      <c r="A1206">
        <v>46</v>
      </c>
      <c r="B1206">
        <v>40.375</v>
      </c>
      <c r="C1206">
        <v>2</v>
      </c>
      <c r="D1206">
        <v>0</v>
      </c>
      <c r="E1206">
        <v>0</v>
      </c>
      <c r="F1206">
        <v>0</v>
      </c>
      <c r="G1206">
        <v>8733.2292500000003</v>
      </c>
      <c r="J1206" s="8">
        <v>1172</v>
      </c>
      <c r="K1206" s="8">
        <v>31931.833989860879</v>
      </c>
      <c r="L1206" s="8">
        <v>-9453.2339898608807</v>
      </c>
      <c r="M1206" s="8">
        <v>-1.5636719060087063</v>
      </c>
      <c r="O1206" s="8">
        <v>87.556053811659197</v>
      </c>
      <c r="P1206" s="8">
        <v>28950.4692</v>
      </c>
    </row>
    <row r="1207" spans="1:16">
      <c r="A1207">
        <v>22</v>
      </c>
      <c r="B1207">
        <v>32.11</v>
      </c>
      <c r="C1207">
        <v>0</v>
      </c>
      <c r="D1207">
        <v>0</v>
      </c>
      <c r="E1207">
        <v>0</v>
      </c>
      <c r="F1207">
        <v>0</v>
      </c>
      <c r="G1207">
        <v>2055.3249000000001</v>
      </c>
      <c r="J1207" s="8">
        <v>1173</v>
      </c>
      <c r="K1207" s="8">
        <v>15560.964135464405</v>
      </c>
      <c r="L1207" s="8">
        <v>-4467.3412354644042</v>
      </c>
      <c r="M1207" s="8">
        <v>-0.73894880756598258</v>
      </c>
      <c r="O1207" s="8">
        <v>87.630792227204793</v>
      </c>
      <c r="P1207" s="8">
        <v>29141.3603</v>
      </c>
    </row>
    <row r="1208" spans="1:16">
      <c r="A1208">
        <v>51</v>
      </c>
      <c r="B1208">
        <v>32.299999999999997</v>
      </c>
      <c r="C1208">
        <v>1</v>
      </c>
      <c r="D1208">
        <v>0</v>
      </c>
      <c r="E1208">
        <v>0</v>
      </c>
      <c r="F1208">
        <v>0</v>
      </c>
      <c r="G1208">
        <v>9964.06</v>
      </c>
      <c r="J1208" s="8">
        <v>1174</v>
      </c>
      <c r="K1208" s="8">
        <v>8452.594150519426</v>
      </c>
      <c r="L1208" s="8">
        <v>-1994.7507505194262</v>
      </c>
      <c r="M1208" s="8">
        <v>-0.32995435333796402</v>
      </c>
      <c r="O1208" s="8">
        <v>87.705530642750375</v>
      </c>
      <c r="P1208" s="8">
        <v>29186.482360000002</v>
      </c>
    </row>
    <row r="1209" spans="1:16">
      <c r="A1209">
        <v>18</v>
      </c>
      <c r="B1209">
        <v>27.28</v>
      </c>
      <c r="C1209">
        <v>3</v>
      </c>
      <c r="D1209">
        <v>1</v>
      </c>
      <c r="E1209">
        <v>1</v>
      </c>
      <c r="F1209">
        <v>0</v>
      </c>
      <c r="G1209">
        <v>18223.4512</v>
      </c>
      <c r="J1209" s="8">
        <v>1175</v>
      </c>
      <c r="K1209" s="8">
        <v>7104.6644388829009</v>
      </c>
      <c r="L1209" s="8">
        <v>-2670.7485388829009</v>
      </c>
      <c r="M1209" s="8">
        <v>-0.44177203936178588</v>
      </c>
      <c r="O1209" s="8">
        <v>87.780269058295971</v>
      </c>
      <c r="P1209" s="8">
        <v>29330.98315</v>
      </c>
    </row>
    <row r="1210" spans="1:16">
      <c r="A1210">
        <v>35</v>
      </c>
      <c r="B1210">
        <v>17.86</v>
      </c>
      <c r="C1210">
        <v>1</v>
      </c>
      <c r="D1210">
        <v>0</v>
      </c>
      <c r="E1210">
        <v>0</v>
      </c>
      <c r="F1210">
        <v>0</v>
      </c>
      <c r="G1210">
        <v>5116.5003999999999</v>
      </c>
      <c r="J1210" s="8">
        <v>1176</v>
      </c>
      <c r="K1210" s="8">
        <v>1883.193098839836</v>
      </c>
      <c r="L1210" s="8">
        <v>271.16790116016386</v>
      </c>
      <c r="M1210" s="8">
        <v>4.4854240285417284E-2</v>
      </c>
      <c r="O1210" s="8">
        <v>87.855007473841567</v>
      </c>
      <c r="P1210" s="8">
        <v>29523.1656</v>
      </c>
    </row>
    <row r="1211" spans="1:16">
      <c r="A1211">
        <v>59</v>
      </c>
      <c r="B1211">
        <v>34.799999999999997</v>
      </c>
      <c r="C1211">
        <v>2</v>
      </c>
      <c r="D1211">
        <v>0</v>
      </c>
      <c r="E1211">
        <v>0</v>
      </c>
      <c r="F1211">
        <v>1</v>
      </c>
      <c r="G1211">
        <v>36910.608030000003</v>
      </c>
      <c r="J1211" s="8">
        <v>1177</v>
      </c>
      <c r="K1211" s="8">
        <v>33685.78436061884</v>
      </c>
      <c r="L1211" s="8">
        <v>-9798.1216606188391</v>
      </c>
      <c r="M1211" s="8">
        <v>-1.6207202306425215</v>
      </c>
      <c r="O1211" s="8">
        <v>87.929745889387149</v>
      </c>
      <c r="P1211" s="8">
        <v>30063.580549999999</v>
      </c>
    </row>
    <row r="1212" spans="1:16">
      <c r="A1212">
        <v>36</v>
      </c>
      <c r="B1212">
        <v>33.4</v>
      </c>
      <c r="C1212">
        <v>2</v>
      </c>
      <c r="D1212">
        <v>1</v>
      </c>
      <c r="E1212">
        <v>0</v>
      </c>
      <c r="F1212">
        <v>1</v>
      </c>
      <c r="G1212">
        <v>38415.474000000002</v>
      </c>
      <c r="J1212" s="8">
        <v>1178</v>
      </c>
      <c r="K1212" s="8">
        <v>7082.444674930146</v>
      </c>
      <c r="L1212" s="8">
        <v>-585.55867493014557</v>
      </c>
      <c r="M1212" s="8">
        <v>-9.6858032953591147E-2</v>
      </c>
      <c r="O1212" s="8">
        <v>88.004484304932745</v>
      </c>
      <c r="P1212" s="8">
        <v>30166.618170000002</v>
      </c>
    </row>
    <row r="1213" spans="1:16">
      <c r="A1213">
        <v>37</v>
      </c>
      <c r="B1213">
        <v>25.555</v>
      </c>
      <c r="C1213">
        <v>1</v>
      </c>
      <c r="D1213">
        <v>1</v>
      </c>
      <c r="E1213">
        <v>0</v>
      </c>
      <c r="F1213">
        <v>0</v>
      </c>
      <c r="G1213">
        <v>20296.863450000001</v>
      </c>
      <c r="J1213" s="8">
        <v>1179</v>
      </c>
      <c r="K1213" s="8">
        <v>5552.4946834818938</v>
      </c>
      <c r="L1213" s="8">
        <v>-2653.005333481894</v>
      </c>
      <c r="M1213" s="8">
        <v>-0.43883711234761758</v>
      </c>
      <c r="O1213" s="8">
        <v>88.079222720478327</v>
      </c>
      <c r="P1213" s="8">
        <v>30184.936699999998</v>
      </c>
    </row>
    <row r="1214" spans="1:16">
      <c r="A1214">
        <v>59</v>
      </c>
      <c r="B1214">
        <v>37.1</v>
      </c>
      <c r="C1214">
        <v>1</v>
      </c>
      <c r="D1214">
        <v>0</v>
      </c>
      <c r="E1214">
        <v>0</v>
      </c>
      <c r="F1214">
        <v>1</v>
      </c>
      <c r="G1214">
        <v>12347.172</v>
      </c>
      <c r="J1214" s="8">
        <v>1180</v>
      </c>
      <c r="K1214" s="8">
        <v>28882.119152519568</v>
      </c>
      <c r="L1214" s="8">
        <v>-9531.7502525195669</v>
      </c>
      <c r="M1214" s="8">
        <v>-1.5766593846023673</v>
      </c>
      <c r="O1214" s="8">
        <v>88.153961136023923</v>
      </c>
      <c r="P1214" s="8">
        <v>30259.995559999999</v>
      </c>
    </row>
    <row r="1215" spans="1:16">
      <c r="A1215">
        <v>36</v>
      </c>
      <c r="B1215">
        <v>30.875</v>
      </c>
      <c r="C1215">
        <v>1</v>
      </c>
      <c r="D1215">
        <v>0</v>
      </c>
      <c r="E1215">
        <v>0</v>
      </c>
      <c r="F1215">
        <v>0</v>
      </c>
      <c r="G1215">
        <v>5373.3642499999996</v>
      </c>
      <c r="J1215" s="8">
        <v>1181</v>
      </c>
      <c r="K1215" s="8">
        <v>13094.78327215179</v>
      </c>
      <c r="L1215" s="8">
        <v>-5444.0095221517895</v>
      </c>
      <c r="M1215" s="8">
        <v>-0.90050079739514755</v>
      </c>
      <c r="O1215" s="8">
        <v>88.22869955156952</v>
      </c>
      <c r="P1215" s="8">
        <v>30284.642940000002</v>
      </c>
    </row>
    <row r="1216" spans="1:16">
      <c r="A1216">
        <v>39</v>
      </c>
      <c r="B1216">
        <v>34.1</v>
      </c>
      <c r="C1216">
        <v>2</v>
      </c>
      <c r="D1216">
        <v>0</v>
      </c>
      <c r="E1216">
        <v>1</v>
      </c>
      <c r="F1216">
        <v>0</v>
      </c>
      <c r="G1216">
        <v>23563.016179999999</v>
      </c>
      <c r="J1216" s="8">
        <v>1182</v>
      </c>
      <c r="K1216" s="8">
        <v>4136.6128805264816</v>
      </c>
      <c r="L1216" s="8">
        <v>-1285.9291305264815</v>
      </c>
      <c r="M1216" s="8">
        <v>-0.21270723401950334</v>
      </c>
      <c r="O1216" s="8">
        <v>88.303437967115102</v>
      </c>
      <c r="P1216" s="8">
        <v>30942.191800000001</v>
      </c>
    </row>
    <row r="1217" spans="1:16">
      <c r="A1217">
        <v>18</v>
      </c>
      <c r="B1217">
        <v>21.47</v>
      </c>
      <c r="C1217">
        <v>0</v>
      </c>
      <c r="D1217">
        <v>0</v>
      </c>
      <c r="E1217">
        <v>0</v>
      </c>
      <c r="F1217">
        <v>0</v>
      </c>
      <c r="G1217">
        <v>1702.4553000000001</v>
      </c>
      <c r="J1217" s="8">
        <v>1183</v>
      </c>
      <c r="K1217" s="8">
        <v>3737.8645418601391</v>
      </c>
      <c r="L1217" s="8">
        <v>-1104.8725418601389</v>
      </c>
      <c r="M1217" s="8">
        <v>-0.18275842481844171</v>
      </c>
      <c r="O1217" s="8">
        <v>88.378176382660698</v>
      </c>
      <c r="P1217" s="8">
        <v>31620.001059999999</v>
      </c>
    </row>
    <row r="1218" spans="1:16">
      <c r="A1218">
        <v>52</v>
      </c>
      <c r="B1218">
        <v>33.299999999999997</v>
      </c>
      <c r="C1218">
        <v>2</v>
      </c>
      <c r="D1218">
        <v>0</v>
      </c>
      <c r="E1218">
        <v>0</v>
      </c>
      <c r="F1218">
        <v>1</v>
      </c>
      <c r="G1218">
        <v>10806.839</v>
      </c>
      <c r="J1218" s="8">
        <v>1184</v>
      </c>
      <c r="K1218" s="8">
        <v>9907.6953763572437</v>
      </c>
      <c r="L1218" s="8">
        <v>-460.31297635724331</v>
      </c>
      <c r="M1218" s="8">
        <v>-7.6140976714749009E-2</v>
      </c>
      <c r="O1218" s="8">
        <v>88.45291479820628</v>
      </c>
      <c r="P1218" s="8">
        <v>32108.662820000001</v>
      </c>
    </row>
    <row r="1219" spans="1:16">
      <c r="A1219">
        <v>27</v>
      </c>
      <c r="B1219">
        <v>31.254999999999999</v>
      </c>
      <c r="C1219">
        <v>1</v>
      </c>
      <c r="D1219">
        <v>0</v>
      </c>
      <c r="E1219">
        <v>0</v>
      </c>
      <c r="F1219">
        <v>0</v>
      </c>
      <c r="G1219">
        <v>3956.0714499999999</v>
      </c>
      <c r="J1219" s="8">
        <v>1185</v>
      </c>
      <c r="K1219" s="8">
        <v>26850.60561009192</v>
      </c>
      <c r="L1219" s="8">
        <v>-8522.3675100919208</v>
      </c>
      <c r="M1219" s="8">
        <v>-1.4096960534886984</v>
      </c>
      <c r="O1219" s="8">
        <v>88.527653213751876</v>
      </c>
      <c r="P1219" s="8">
        <v>32548.340499999998</v>
      </c>
    </row>
    <row r="1220" spans="1:16">
      <c r="A1220">
        <v>18</v>
      </c>
      <c r="B1220">
        <v>39.14</v>
      </c>
      <c r="C1220">
        <v>0</v>
      </c>
      <c r="D1220">
        <v>0</v>
      </c>
      <c r="E1220">
        <v>0</v>
      </c>
      <c r="F1220">
        <v>0</v>
      </c>
      <c r="G1220">
        <v>12890.057650000001</v>
      </c>
      <c r="J1220" s="8">
        <v>1186</v>
      </c>
      <c r="K1220" s="8">
        <v>8321.3832769171786</v>
      </c>
      <c r="L1220" s="8">
        <v>282.44012308282072</v>
      </c>
      <c r="M1220" s="8">
        <v>4.671879338519868E-2</v>
      </c>
      <c r="O1220" s="8">
        <v>88.602391629297472</v>
      </c>
      <c r="P1220" s="8">
        <v>32734.186300000001</v>
      </c>
    </row>
    <row r="1221" spans="1:16">
      <c r="A1221">
        <v>40</v>
      </c>
      <c r="B1221">
        <v>25.08</v>
      </c>
      <c r="C1221">
        <v>0</v>
      </c>
      <c r="D1221">
        <v>0</v>
      </c>
      <c r="E1221">
        <v>1</v>
      </c>
      <c r="F1221">
        <v>0</v>
      </c>
      <c r="G1221">
        <v>5415.6611999999996</v>
      </c>
      <c r="J1221" s="8">
        <v>1187</v>
      </c>
      <c r="K1221" s="8">
        <v>30297.350292212417</v>
      </c>
      <c r="L1221" s="8">
        <v>7167.9934577875829</v>
      </c>
      <c r="M1221" s="8">
        <v>1.1856672546578524</v>
      </c>
      <c r="O1221" s="8">
        <v>88.677130044843054</v>
      </c>
      <c r="P1221" s="8">
        <v>32787.458590000002</v>
      </c>
    </row>
    <row r="1222" spans="1:16">
      <c r="A1222">
        <v>29</v>
      </c>
      <c r="B1222">
        <v>37.29</v>
      </c>
      <c r="C1222">
        <v>2</v>
      </c>
      <c r="D1222">
        <v>0</v>
      </c>
      <c r="E1222">
        <v>1</v>
      </c>
      <c r="F1222">
        <v>0</v>
      </c>
      <c r="G1222">
        <v>4058.1161000000002</v>
      </c>
      <c r="J1222" s="8">
        <v>1188</v>
      </c>
      <c r="K1222" s="8">
        <v>14835.812601466581</v>
      </c>
      <c r="L1222" s="8">
        <v>-991.01540146658044</v>
      </c>
      <c r="M1222" s="8">
        <v>-0.16392516501308313</v>
      </c>
      <c r="O1222" s="8">
        <v>88.75186846038865</v>
      </c>
      <c r="P1222" s="8">
        <v>33307.550799999997</v>
      </c>
    </row>
    <row r="1223" spans="1:16">
      <c r="A1223">
        <v>46</v>
      </c>
      <c r="B1223">
        <v>34.6</v>
      </c>
      <c r="C1223">
        <v>1</v>
      </c>
      <c r="D1223">
        <v>1</v>
      </c>
      <c r="E1223">
        <v>0</v>
      </c>
      <c r="F1223">
        <v>1</v>
      </c>
      <c r="G1223">
        <v>41661.601999999999</v>
      </c>
      <c r="J1223" s="8">
        <v>1189</v>
      </c>
      <c r="K1223" s="8">
        <v>31758.777966589092</v>
      </c>
      <c r="L1223" s="8">
        <v>-9987.4356665890919</v>
      </c>
      <c r="M1223" s="8">
        <v>-1.6520349101339158</v>
      </c>
      <c r="O1223" s="8">
        <v>88.826606875934232</v>
      </c>
      <c r="P1223" s="8">
        <v>33471.971890000001</v>
      </c>
    </row>
    <row r="1224" spans="1:16">
      <c r="A1224">
        <v>38</v>
      </c>
      <c r="B1224">
        <v>30.21</v>
      </c>
      <c r="C1224">
        <v>3</v>
      </c>
      <c r="D1224">
        <v>0</v>
      </c>
      <c r="E1224">
        <v>0</v>
      </c>
      <c r="F1224">
        <v>0</v>
      </c>
      <c r="G1224">
        <v>7537.1638999999996</v>
      </c>
      <c r="J1224" s="8">
        <v>1190</v>
      </c>
      <c r="K1224" s="8">
        <v>2444.9766907244548</v>
      </c>
      <c r="L1224" s="8">
        <v>10681.700759275544</v>
      </c>
      <c r="M1224" s="8">
        <v>1.7668742150660379</v>
      </c>
      <c r="O1224" s="8">
        <v>88.901345291479828</v>
      </c>
      <c r="P1224" s="8">
        <v>33475.817150000003</v>
      </c>
    </row>
    <row r="1225" spans="1:16">
      <c r="A1225">
        <v>30</v>
      </c>
      <c r="B1225">
        <v>21.945</v>
      </c>
      <c r="C1225">
        <v>1</v>
      </c>
      <c r="D1225">
        <v>0</v>
      </c>
      <c r="E1225">
        <v>0</v>
      </c>
      <c r="F1225">
        <v>0</v>
      </c>
      <c r="G1225">
        <v>4718.2035500000002</v>
      </c>
      <c r="J1225" s="8">
        <v>1191</v>
      </c>
      <c r="K1225" s="8">
        <v>7843.8737077303194</v>
      </c>
      <c r="L1225" s="8">
        <v>-2516.4734577303198</v>
      </c>
      <c r="M1225" s="8">
        <v>-0.41625319465168525</v>
      </c>
      <c r="O1225" s="8">
        <v>88.976083707025424</v>
      </c>
      <c r="P1225" s="8">
        <v>33732.686699999998</v>
      </c>
    </row>
    <row r="1226" spans="1:16">
      <c r="A1226">
        <v>40</v>
      </c>
      <c r="B1226">
        <v>24.97</v>
      </c>
      <c r="C1226">
        <v>2</v>
      </c>
      <c r="D1226">
        <v>0</v>
      </c>
      <c r="E1226">
        <v>1</v>
      </c>
      <c r="F1226">
        <v>0</v>
      </c>
      <c r="G1226">
        <v>6593.5083000000004</v>
      </c>
      <c r="J1226" s="8">
        <v>1192</v>
      </c>
      <c r="K1226" s="8">
        <v>6210.5659608042515</v>
      </c>
      <c r="L1226" s="8">
        <v>7514.9058791957486</v>
      </c>
      <c r="M1226" s="8">
        <v>1.2430504959679922</v>
      </c>
      <c r="O1226" s="8">
        <v>89.050822122571006</v>
      </c>
      <c r="P1226" s="8">
        <v>33750.291799999999</v>
      </c>
    </row>
    <row r="1227" spans="1:16">
      <c r="A1227">
        <v>50</v>
      </c>
      <c r="B1227">
        <v>25.3</v>
      </c>
      <c r="C1227">
        <v>0</v>
      </c>
      <c r="D1227">
        <v>0</v>
      </c>
      <c r="E1227">
        <v>1</v>
      </c>
      <c r="F1227">
        <v>0</v>
      </c>
      <c r="G1227">
        <v>8442.6669999999995</v>
      </c>
      <c r="J1227" s="8">
        <v>1193</v>
      </c>
      <c r="K1227" s="8">
        <v>14182.818402987574</v>
      </c>
      <c r="L1227" s="8">
        <v>-1163.6573529875732</v>
      </c>
      <c r="M1227" s="8">
        <v>-0.1924820979824178</v>
      </c>
      <c r="O1227" s="8">
        <v>89.125560538116602</v>
      </c>
      <c r="P1227" s="8">
        <v>33900.652999999998</v>
      </c>
    </row>
    <row r="1228" spans="1:16">
      <c r="A1228">
        <v>20</v>
      </c>
      <c r="B1228">
        <v>24.42</v>
      </c>
      <c r="C1228">
        <v>0</v>
      </c>
      <c r="D1228">
        <v>1</v>
      </c>
      <c r="E1228">
        <v>1</v>
      </c>
      <c r="F1228">
        <v>0</v>
      </c>
      <c r="G1228">
        <v>26125.674770000001</v>
      </c>
      <c r="J1228" s="8">
        <v>1194</v>
      </c>
      <c r="K1228" s="8">
        <v>12556.731131500786</v>
      </c>
      <c r="L1228" s="8">
        <v>-3885.5398815007866</v>
      </c>
      <c r="M1228" s="8">
        <v>-0.64271227803053577</v>
      </c>
      <c r="O1228" s="8">
        <v>89.200298953662184</v>
      </c>
      <c r="P1228" s="8">
        <v>33907.548000000003</v>
      </c>
    </row>
    <row r="1229" spans="1:16">
      <c r="A1229">
        <v>41</v>
      </c>
      <c r="B1229">
        <v>23.94</v>
      </c>
      <c r="C1229">
        <v>1</v>
      </c>
      <c r="D1229">
        <v>0</v>
      </c>
      <c r="E1229">
        <v>0</v>
      </c>
      <c r="F1229">
        <v>0</v>
      </c>
      <c r="G1229">
        <v>6858.4795999999997</v>
      </c>
      <c r="J1229" s="8">
        <v>1195</v>
      </c>
      <c r="K1229" s="8">
        <v>3168.9579101340178</v>
      </c>
      <c r="L1229" s="8">
        <v>965.12453986598211</v>
      </c>
      <c r="M1229" s="8">
        <v>0.15964252343765642</v>
      </c>
      <c r="O1229" s="8">
        <v>89.27503736920778</v>
      </c>
      <c r="P1229" s="8">
        <v>34166.273000000001</v>
      </c>
    </row>
    <row r="1230" spans="1:16">
      <c r="A1230">
        <v>33</v>
      </c>
      <c r="B1230">
        <v>39.82</v>
      </c>
      <c r="C1230">
        <v>1</v>
      </c>
      <c r="D1230">
        <v>0</v>
      </c>
      <c r="E1230">
        <v>1</v>
      </c>
      <c r="F1230">
        <v>0</v>
      </c>
      <c r="G1230">
        <v>4795.6567999999997</v>
      </c>
      <c r="J1230" s="8">
        <v>1196</v>
      </c>
      <c r="K1230" s="8">
        <v>3590.6238978691563</v>
      </c>
      <c r="L1230" s="8">
        <v>15248.079762130843</v>
      </c>
      <c r="M1230" s="8">
        <v>2.522204990397662</v>
      </c>
      <c r="O1230" s="8">
        <v>89.349775784753376</v>
      </c>
      <c r="P1230" s="8">
        <v>34254.053350000002</v>
      </c>
    </row>
    <row r="1231" spans="1:16">
      <c r="A1231">
        <v>38</v>
      </c>
      <c r="B1231">
        <v>16.815000000000001</v>
      </c>
      <c r="C1231">
        <v>2</v>
      </c>
      <c r="D1231">
        <v>0</v>
      </c>
      <c r="E1231">
        <v>0</v>
      </c>
      <c r="F1231">
        <v>0</v>
      </c>
      <c r="G1231">
        <v>6640.5448500000002</v>
      </c>
      <c r="J1231" s="8">
        <v>1197</v>
      </c>
      <c r="K1231" s="8">
        <v>26727.626787149675</v>
      </c>
      <c r="L1231" s="8">
        <v>6579.9240128503225</v>
      </c>
      <c r="M1231" s="8">
        <v>1.0883939119249004</v>
      </c>
      <c r="O1231" s="8">
        <v>89.424514200298958</v>
      </c>
      <c r="P1231" s="8">
        <v>34303.167200000004</v>
      </c>
    </row>
    <row r="1232" spans="1:16">
      <c r="A1232">
        <v>42</v>
      </c>
      <c r="B1232">
        <v>37.18</v>
      </c>
      <c r="C1232">
        <v>2</v>
      </c>
      <c r="D1232">
        <v>0</v>
      </c>
      <c r="E1232">
        <v>1</v>
      </c>
      <c r="F1232">
        <v>0</v>
      </c>
      <c r="G1232">
        <v>7162.0122000000001</v>
      </c>
      <c r="J1232" s="8">
        <v>1198</v>
      </c>
      <c r="K1232" s="8">
        <v>8874.8267177221096</v>
      </c>
      <c r="L1232" s="8">
        <v>-3174.98921772211</v>
      </c>
      <c r="M1232" s="8">
        <v>-0.52517915529833248</v>
      </c>
      <c r="O1232" s="8">
        <v>89.499252615844554</v>
      </c>
      <c r="P1232" s="8">
        <v>34439.855900000002</v>
      </c>
    </row>
    <row r="1233" spans="1:16">
      <c r="A1233">
        <v>56</v>
      </c>
      <c r="B1233">
        <v>34.43</v>
      </c>
      <c r="C1233">
        <v>0</v>
      </c>
      <c r="D1233">
        <v>0</v>
      </c>
      <c r="E1233">
        <v>1</v>
      </c>
      <c r="F1233">
        <v>0</v>
      </c>
      <c r="G1233">
        <v>10594.225700000001</v>
      </c>
      <c r="J1233" s="8">
        <v>1199</v>
      </c>
      <c r="K1233" s="8">
        <v>8527.2337141491334</v>
      </c>
      <c r="L1233" s="8">
        <v>-2133.6302641491338</v>
      </c>
      <c r="M1233" s="8">
        <v>-0.35292659691258044</v>
      </c>
      <c r="O1233" s="8">
        <v>89.573991031390136</v>
      </c>
      <c r="P1233" s="8">
        <v>34472.841</v>
      </c>
    </row>
    <row r="1234" spans="1:16">
      <c r="A1234">
        <v>58</v>
      </c>
      <c r="B1234">
        <v>30.305</v>
      </c>
      <c r="C1234">
        <v>0</v>
      </c>
      <c r="D1234">
        <v>0</v>
      </c>
      <c r="E1234">
        <v>0</v>
      </c>
      <c r="F1234">
        <v>0</v>
      </c>
      <c r="G1234">
        <v>11938.255950000001</v>
      </c>
      <c r="J1234" s="8">
        <v>1200</v>
      </c>
      <c r="K1234" s="8">
        <v>4699.1051681522658</v>
      </c>
      <c r="L1234" s="8">
        <v>235.59983184773409</v>
      </c>
      <c r="M1234" s="8">
        <v>3.8970879015139945E-2</v>
      </c>
      <c r="O1234" s="8">
        <v>89.648729446935732</v>
      </c>
      <c r="P1234" s="8">
        <v>34617.840649999998</v>
      </c>
    </row>
    <row r="1235" spans="1:16">
      <c r="A1235">
        <v>52</v>
      </c>
      <c r="B1235">
        <v>34.484999999999999</v>
      </c>
      <c r="C1235">
        <v>3</v>
      </c>
      <c r="D1235">
        <v>1</v>
      </c>
      <c r="E1235">
        <v>0</v>
      </c>
      <c r="F1235">
        <v>0</v>
      </c>
      <c r="G1235">
        <v>60021.398970000002</v>
      </c>
      <c r="J1235" s="8">
        <v>1201</v>
      </c>
      <c r="K1235" s="8">
        <v>6522.6995663139605</v>
      </c>
      <c r="L1235" s="8">
        <v>-323.94776631396053</v>
      </c>
      <c r="M1235" s="8">
        <v>-5.3584627413508917E-2</v>
      </c>
      <c r="O1235" s="8">
        <v>89.723467862481328</v>
      </c>
      <c r="P1235" s="8">
        <v>34672.147199999999</v>
      </c>
    </row>
    <row r="1236" spans="1:16">
      <c r="A1236">
        <v>20</v>
      </c>
      <c r="B1236">
        <v>21.8</v>
      </c>
      <c r="C1236">
        <v>0</v>
      </c>
      <c r="D1236">
        <v>1</v>
      </c>
      <c r="E1236">
        <v>0</v>
      </c>
      <c r="F1236">
        <v>1</v>
      </c>
      <c r="G1236">
        <v>20167.336029999999</v>
      </c>
      <c r="J1236" s="8">
        <v>1202</v>
      </c>
      <c r="K1236" s="8">
        <v>14272.643711075625</v>
      </c>
      <c r="L1236" s="8">
        <v>-5539.4144610756248</v>
      </c>
      <c r="M1236" s="8">
        <v>-0.91628185421122588</v>
      </c>
      <c r="O1236" s="8">
        <v>89.79820627802691</v>
      </c>
      <c r="P1236" s="8">
        <v>34779.614999999998</v>
      </c>
    </row>
    <row r="1237" spans="1:16">
      <c r="A1237">
        <v>54</v>
      </c>
      <c r="B1237">
        <v>24.605</v>
      </c>
      <c r="C1237">
        <v>3</v>
      </c>
      <c r="D1237">
        <v>0</v>
      </c>
      <c r="E1237">
        <v>0</v>
      </c>
      <c r="F1237">
        <v>0</v>
      </c>
      <c r="G1237">
        <v>12479.70895</v>
      </c>
      <c r="J1237" s="8">
        <v>1203</v>
      </c>
      <c r="K1237" s="8">
        <v>4362.5314156677759</v>
      </c>
      <c r="L1237" s="8">
        <v>-2307.2065156677759</v>
      </c>
      <c r="M1237" s="8">
        <v>-0.38163807367715757</v>
      </c>
      <c r="O1237" s="8">
        <v>89.872944693572506</v>
      </c>
      <c r="P1237" s="8">
        <v>34806.467700000001</v>
      </c>
    </row>
    <row r="1238" spans="1:16">
      <c r="A1238">
        <v>58</v>
      </c>
      <c r="B1238">
        <v>23.3</v>
      </c>
      <c r="C1238">
        <v>0</v>
      </c>
      <c r="D1238">
        <v>0</v>
      </c>
      <c r="E1238">
        <v>0</v>
      </c>
      <c r="F1238">
        <v>1</v>
      </c>
      <c r="G1238">
        <v>11345.519</v>
      </c>
      <c r="J1238" s="8">
        <v>1204</v>
      </c>
      <c r="K1238" s="8">
        <v>12351.602741812763</v>
      </c>
      <c r="L1238" s="8">
        <v>-2387.5427418127638</v>
      </c>
      <c r="M1238" s="8">
        <v>-0.39492659483218384</v>
      </c>
      <c r="O1238" s="8">
        <v>89.947683109118088</v>
      </c>
      <c r="P1238" s="8">
        <v>34828.654000000002</v>
      </c>
    </row>
    <row r="1239" spans="1:16">
      <c r="A1239">
        <v>45</v>
      </c>
      <c r="B1239">
        <v>27.83</v>
      </c>
      <c r="C1239">
        <v>2</v>
      </c>
      <c r="D1239">
        <v>0</v>
      </c>
      <c r="E1239">
        <v>1</v>
      </c>
      <c r="F1239">
        <v>0</v>
      </c>
      <c r="G1239">
        <v>8515.7587000000003</v>
      </c>
      <c r="J1239" s="8">
        <v>1205</v>
      </c>
      <c r="K1239" s="8">
        <v>26098.90593077994</v>
      </c>
      <c r="L1239" s="8">
        <v>-7875.4547307799403</v>
      </c>
      <c r="M1239" s="8">
        <v>-1.3026893571842266</v>
      </c>
      <c r="O1239" s="8">
        <v>90.022421524663685</v>
      </c>
      <c r="P1239" s="8">
        <v>34838.873</v>
      </c>
    </row>
    <row r="1240" spans="1:16">
      <c r="A1240">
        <v>26</v>
      </c>
      <c r="B1240">
        <v>31.065000000000001</v>
      </c>
      <c r="C1240">
        <v>0</v>
      </c>
      <c r="D1240">
        <v>0</v>
      </c>
      <c r="E1240">
        <v>0</v>
      </c>
      <c r="F1240">
        <v>0</v>
      </c>
      <c r="G1240">
        <v>2699.56835</v>
      </c>
      <c r="J1240" s="8">
        <v>1206</v>
      </c>
      <c r="K1240" s="8">
        <v>3349.5196182695154</v>
      </c>
      <c r="L1240" s="8">
        <v>1766.9807817304845</v>
      </c>
      <c r="M1240" s="8">
        <v>0.29227862230139529</v>
      </c>
      <c r="O1240" s="8">
        <v>90.097159940209281</v>
      </c>
      <c r="P1240" s="8">
        <v>35069.374519999998</v>
      </c>
    </row>
    <row r="1241" spans="1:16">
      <c r="A1241">
        <v>63</v>
      </c>
      <c r="B1241">
        <v>21.66</v>
      </c>
      <c r="C1241">
        <v>0</v>
      </c>
      <c r="D1241">
        <v>0</v>
      </c>
      <c r="E1241">
        <v>0</v>
      </c>
      <c r="F1241">
        <v>0</v>
      </c>
      <c r="G1241">
        <v>14449.8544</v>
      </c>
      <c r="J1241" s="8">
        <v>1207</v>
      </c>
      <c r="K1241" s="8">
        <v>14943.056118248949</v>
      </c>
      <c r="L1241" s="8">
        <v>21967.551911751056</v>
      </c>
      <c r="M1241" s="8">
        <v>3.6336817437329176</v>
      </c>
      <c r="O1241" s="8">
        <v>90.171898355754863</v>
      </c>
      <c r="P1241" s="8">
        <v>35147.528480000001</v>
      </c>
    </row>
    <row r="1242" spans="1:16">
      <c r="A1242">
        <v>58</v>
      </c>
      <c r="B1242">
        <v>28.215</v>
      </c>
      <c r="C1242">
        <v>0</v>
      </c>
      <c r="D1242">
        <v>0</v>
      </c>
      <c r="E1242">
        <v>0</v>
      </c>
      <c r="F1242">
        <v>0</v>
      </c>
      <c r="G1242">
        <v>12224.350850000001</v>
      </c>
      <c r="J1242" s="8">
        <v>1208</v>
      </c>
      <c r="K1242" s="8">
        <v>32401.686198196003</v>
      </c>
      <c r="L1242" s="8">
        <v>6013.7878018039992</v>
      </c>
      <c r="M1242" s="8">
        <v>0.99474857434658248</v>
      </c>
      <c r="O1242" s="8">
        <v>90.246636771300459</v>
      </c>
      <c r="P1242" s="8">
        <v>35160.134570000002</v>
      </c>
    </row>
    <row r="1243" spans="1:16">
      <c r="A1243">
        <v>37</v>
      </c>
      <c r="B1243">
        <v>22.704999999999998</v>
      </c>
      <c r="C1243">
        <v>3</v>
      </c>
      <c r="D1243">
        <v>0</v>
      </c>
      <c r="E1243">
        <v>0</v>
      </c>
      <c r="F1243">
        <v>0</v>
      </c>
      <c r="G1243">
        <v>6985.50695</v>
      </c>
      <c r="J1243" s="8">
        <v>1209</v>
      </c>
      <c r="K1243" s="8">
        <v>30313.252403237806</v>
      </c>
      <c r="L1243" s="8">
        <v>-10016.388953237805</v>
      </c>
      <c r="M1243" s="8">
        <v>-1.6568241114768392</v>
      </c>
      <c r="O1243" s="8">
        <v>90.321375186846041</v>
      </c>
      <c r="P1243" s="8">
        <v>35491.64</v>
      </c>
    </row>
    <row r="1244" spans="1:16">
      <c r="A1244">
        <v>25</v>
      </c>
      <c r="B1244">
        <v>42.13</v>
      </c>
      <c r="C1244">
        <v>1</v>
      </c>
      <c r="D1244">
        <v>0</v>
      </c>
      <c r="E1244">
        <v>1</v>
      </c>
      <c r="F1244">
        <v>0</v>
      </c>
      <c r="G1244">
        <v>3238.4357</v>
      </c>
      <c r="J1244" s="8">
        <v>1210</v>
      </c>
      <c r="K1244" s="8">
        <v>15250.387043714611</v>
      </c>
      <c r="L1244" s="8">
        <v>-2903.2150437146101</v>
      </c>
      <c r="M1244" s="8">
        <v>-0.48022463062137555</v>
      </c>
      <c r="O1244" s="8">
        <v>90.396113602391637</v>
      </c>
      <c r="P1244" s="8">
        <v>35585.576000000001</v>
      </c>
    </row>
    <row r="1245" spans="1:16">
      <c r="A1245">
        <v>52</v>
      </c>
      <c r="B1245">
        <v>41.8</v>
      </c>
      <c r="C1245">
        <v>2</v>
      </c>
      <c r="D1245">
        <v>1</v>
      </c>
      <c r="E1245">
        <v>1</v>
      </c>
      <c r="F1245">
        <v>0</v>
      </c>
      <c r="G1245">
        <v>47269.853999999999</v>
      </c>
      <c r="J1245" s="8">
        <v>1211</v>
      </c>
      <c r="K1245" s="8">
        <v>8013.9429804430074</v>
      </c>
      <c r="L1245" s="8">
        <v>-2640.5787304430078</v>
      </c>
      <c r="M1245" s="8">
        <v>-0.43678161154441419</v>
      </c>
      <c r="O1245" s="8">
        <v>90.470852017937233</v>
      </c>
      <c r="P1245" s="8">
        <v>35595.589800000002</v>
      </c>
    </row>
    <row r="1246" spans="1:16">
      <c r="A1246">
        <v>64</v>
      </c>
      <c r="B1246">
        <v>36.96</v>
      </c>
      <c r="C1246">
        <v>2</v>
      </c>
      <c r="D1246">
        <v>1</v>
      </c>
      <c r="E1246">
        <v>1</v>
      </c>
      <c r="F1246">
        <v>0</v>
      </c>
      <c r="G1246">
        <v>49577.662400000001</v>
      </c>
      <c r="J1246" s="8">
        <v>1212</v>
      </c>
      <c r="K1246" s="8">
        <v>9490.1549594150838</v>
      </c>
      <c r="L1246" s="8">
        <v>14072.861220584915</v>
      </c>
      <c r="M1246" s="8">
        <v>2.3278105409630157</v>
      </c>
      <c r="O1246" s="8">
        <v>90.545590433482815</v>
      </c>
      <c r="P1246" s="8">
        <v>36021.011200000001</v>
      </c>
    </row>
    <row r="1247" spans="1:16">
      <c r="A1247">
        <v>22</v>
      </c>
      <c r="B1247">
        <v>21.28</v>
      </c>
      <c r="C1247">
        <v>3</v>
      </c>
      <c r="D1247">
        <v>0</v>
      </c>
      <c r="E1247">
        <v>0</v>
      </c>
      <c r="F1247">
        <v>0</v>
      </c>
      <c r="G1247">
        <v>4296.2712000000001</v>
      </c>
      <c r="J1247" s="8">
        <v>1213</v>
      </c>
      <c r="K1247" s="8">
        <v>-268.6379483901992</v>
      </c>
      <c r="L1247" s="8">
        <v>1971.0932483901993</v>
      </c>
      <c r="M1247" s="8">
        <v>0.32604113469919027</v>
      </c>
      <c r="O1247" s="8">
        <v>90.620328849028411</v>
      </c>
      <c r="P1247" s="8">
        <v>36085.218999999997</v>
      </c>
    </row>
    <row r="1248" spans="1:16">
      <c r="A1248">
        <v>28</v>
      </c>
      <c r="B1248">
        <v>33.11</v>
      </c>
      <c r="C1248">
        <v>0</v>
      </c>
      <c r="D1248">
        <v>0</v>
      </c>
      <c r="E1248">
        <v>1</v>
      </c>
      <c r="F1248">
        <v>0</v>
      </c>
      <c r="G1248">
        <v>3171.6149</v>
      </c>
      <c r="J1248" s="8">
        <v>1214</v>
      </c>
      <c r="K1248" s="8">
        <v>12636.049381774439</v>
      </c>
      <c r="L1248" s="8">
        <v>-1829.2103817744392</v>
      </c>
      <c r="M1248" s="8">
        <v>-0.30257210254479738</v>
      </c>
      <c r="O1248" s="8">
        <v>90.695067264573993</v>
      </c>
      <c r="P1248" s="8">
        <v>36124.573700000001</v>
      </c>
    </row>
    <row r="1249" spans="1:16">
      <c r="A1249">
        <v>18</v>
      </c>
      <c r="B1249">
        <v>33.33</v>
      </c>
      <c r="C1249">
        <v>0</v>
      </c>
      <c r="D1249">
        <v>0</v>
      </c>
      <c r="E1249">
        <v>1</v>
      </c>
      <c r="F1249">
        <v>0</v>
      </c>
      <c r="G1249">
        <v>1135.9407000000001</v>
      </c>
      <c r="J1249" s="8">
        <v>1215</v>
      </c>
      <c r="K1249" s="8">
        <v>5829.569172016264</v>
      </c>
      <c r="L1249" s="8">
        <v>-1873.4977220162641</v>
      </c>
      <c r="M1249" s="8">
        <v>-0.30989772992292702</v>
      </c>
      <c r="O1249" s="8">
        <v>90.769805680119589</v>
      </c>
      <c r="P1249" s="8">
        <v>36149.483500000002</v>
      </c>
    </row>
    <row r="1250" spans="1:16">
      <c r="A1250">
        <v>28</v>
      </c>
      <c r="B1250">
        <v>24.3</v>
      </c>
      <c r="C1250">
        <v>5</v>
      </c>
      <c r="D1250">
        <v>0</v>
      </c>
      <c r="E1250">
        <v>0</v>
      </c>
      <c r="F1250">
        <v>1</v>
      </c>
      <c r="G1250">
        <v>5615.3689999999997</v>
      </c>
      <c r="J1250" s="8">
        <v>1216</v>
      </c>
      <c r="K1250" s="8">
        <v>5715.1544363398334</v>
      </c>
      <c r="L1250" s="8">
        <v>7174.9032136601672</v>
      </c>
      <c r="M1250" s="8">
        <v>1.1868102064928463</v>
      </c>
      <c r="O1250" s="8">
        <v>90.844544095665185</v>
      </c>
      <c r="P1250" s="8">
        <v>36189.101699999999</v>
      </c>
    </row>
    <row r="1251" spans="1:16">
      <c r="A1251">
        <v>45</v>
      </c>
      <c r="B1251">
        <v>25.7</v>
      </c>
      <c r="C1251">
        <v>3</v>
      </c>
      <c r="D1251">
        <v>0</v>
      </c>
      <c r="E1251">
        <v>0</v>
      </c>
      <c r="F1251">
        <v>1</v>
      </c>
      <c r="G1251">
        <v>9101.7980000000007</v>
      </c>
      <c r="J1251" s="8">
        <v>1217</v>
      </c>
      <c r="K1251" s="8">
        <v>5749.5282219095707</v>
      </c>
      <c r="L1251" s="8">
        <v>-333.86702190957112</v>
      </c>
      <c r="M1251" s="8">
        <v>-5.5225384568151632E-2</v>
      </c>
      <c r="O1251" s="8">
        <v>90.919282511210767</v>
      </c>
      <c r="P1251" s="8">
        <v>36197.699000000001</v>
      </c>
    </row>
    <row r="1252" spans="1:16">
      <c r="A1252">
        <v>33</v>
      </c>
      <c r="B1252">
        <v>29.4</v>
      </c>
      <c r="C1252">
        <v>4</v>
      </c>
      <c r="D1252">
        <v>0</v>
      </c>
      <c r="E1252">
        <v>0</v>
      </c>
      <c r="F1252">
        <v>1</v>
      </c>
      <c r="G1252">
        <v>6059.1729999999998</v>
      </c>
      <c r="J1252" s="8">
        <v>1218</v>
      </c>
      <c r="K1252" s="8">
        <v>8000.3569109627124</v>
      </c>
      <c r="L1252" s="8">
        <v>-3942.2408109627122</v>
      </c>
      <c r="M1252" s="8">
        <v>-0.65209125357893427</v>
      </c>
      <c r="O1252" s="8">
        <v>90.994020926756363</v>
      </c>
      <c r="P1252" s="8">
        <v>36219.405449999998</v>
      </c>
    </row>
    <row r="1253" spans="1:16">
      <c r="A1253">
        <v>18</v>
      </c>
      <c r="B1253">
        <v>39.82</v>
      </c>
      <c r="C1253">
        <v>0</v>
      </c>
      <c r="D1253">
        <v>0</v>
      </c>
      <c r="E1253">
        <v>1</v>
      </c>
      <c r="F1253">
        <v>0</v>
      </c>
      <c r="G1253">
        <v>1633.9618</v>
      </c>
      <c r="J1253" s="8">
        <v>1219</v>
      </c>
      <c r="K1253" s="8">
        <v>34906.575561705766</v>
      </c>
      <c r="L1253" s="8">
        <v>6755.0264382942332</v>
      </c>
      <c r="M1253" s="8">
        <v>1.1173578351319529</v>
      </c>
      <c r="O1253" s="8">
        <v>91.068759342301945</v>
      </c>
      <c r="P1253" s="8">
        <v>36307.798300000002</v>
      </c>
    </row>
    <row r="1254" spans="1:16">
      <c r="A1254">
        <v>32</v>
      </c>
      <c r="B1254">
        <v>33.630000000000003</v>
      </c>
      <c r="C1254">
        <v>1</v>
      </c>
      <c r="D1254">
        <v>1</v>
      </c>
      <c r="E1254">
        <v>0</v>
      </c>
      <c r="F1254">
        <v>0</v>
      </c>
      <c r="G1254">
        <v>37607.527699999999</v>
      </c>
      <c r="J1254" s="8">
        <v>1220</v>
      </c>
      <c r="K1254" s="8">
        <v>9245.8475629356326</v>
      </c>
      <c r="L1254" s="8">
        <v>-1708.683662935633</v>
      </c>
      <c r="M1254" s="8">
        <v>-0.28263561896956907</v>
      </c>
      <c r="O1254" s="8">
        <v>91.143497757847541</v>
      </c>
      <c r="P1254" s="8">
        <v>36397.576000000001</v>
      </c>
    </row>
    <row r="1255" spans="1:16">
      <c r="A1255">
        <v>24</v>
      </c>
      <c r="B1255">
        <v>29.83</v>
      </c>
      <c r="C1255">
        <v>0</v>
      </c>
      <c r="D1255">
        <v>1</v>
      </c>
      <c r="E1255">
        <v>0</v>
      </c>
      <c r="F1255">
        <v>0</v>
      </c>
      <c r="G1255">
        <v>18648.421699999999</v>
      </c>
      <c r="J1255" s="8">
        <v>1221</v>
      </c>
      <c r="K1255" s="8">
        <v>3447.8375175282081</v>
      </c>
      <c r="L1255" s="8">
        <v>1270.3660324717921</v>
      </c>
      <c r="M1255" s="8">
        <v>0.2101329214377268</v>
      </c>
      <c r="O1255" s="8">
        <v>91.218236173393137</v>
      </c>
      <c r="P1255" s="8">
        <v>36580.282160000002</v>
      </c>
    </row>
    <row r="1256" spans="1:16">
      <c r="A1256">
        <v>19</v>
      </c>
      <c r="B1256">
        <v>19.8</v>
      </c>
      <c r="C1256">
        <v>0</v>
      </c>
      <c r="D1256">
        <v>0</v>
      </c>
      <c r="E1256">
        <v>0</v>
      </c>
      <c r="F1256">
        <v>1</v>
      </c>
      <c r="G1256">
        <v>1241.5650000000001</v>
      </c>
      <c r="J1256" s="8">
        <v>1222</v>
      </c>
      <c r="K1256" s="8">
        <v>6655.3659639288935</v>
      </c>
      <c r="L1256" s="8">
        <v>-61.857663928893089</v>
      </c>
      <c r="M1256" s="8">
        <v>-1.0231957799910728E-2</v>
      </c>
      <c r="O1256" s="8">
        <v>91.292974588938719</v>
      </c>
      <c r="P1256" s="8">
        <v>36837.466999999997</v>
      </c>
    </row>
    <row r="1257" spans="1:16">
      <c r="A1257">
        <v>20</v>
      </c>
      <c r="B1257">
        <v>27.3</v>
      </c>
      <c r="C1257">
        <v>0</v>
      </c>
      <c r="D1257">
        <v>1</v>
      </c>
      <c r="E1257">
        <v>0</v>
      </c>
      <c r="F1257">
        <v>1</v>
      </c>
      <c r="G1257">
        <v>16232.847</v>
      </c>
      <c r="J1257" s="8">
        <v>1223</v>
      </c>
      <c r="K1257" s="8">
        <v>8394.0932218010694</v>
      </c>
      <c r="L1257" s="8">
        <v>48.573778198930086</v>
      </c>
      <c r="M1257" s="8">
        <v>8.0346527357547121E-3</v>
      </c>
      <c r="O1257" s="8">
        <v>91.367713004484315</v>
      </c>
      <c r="P1257" s="8">
        <v>36898.733079999998</v>
      </c>
    </row>
    <row r="1258" spans="1:16">
      <c r="A1258">
        <v>40</v>
      </c>
      <c r="B1258">
        <v>29.3</v>
      </c>
      <c r="C1258">
        <v>4</v>
      </c>
      <c r="D1258">
        <v>0</v>
      </c>
      <c r="E1258">
        <v>0</v>
      </c>
      <c r="F1258">
        <v>1</v>
      </c>
      <c r="G1258">
        <v>15828.82173</v>
      </c>
      <c r="J1258" s="8">
        <v>1224</v>
      </c>
      <c r="K1258" s="8">
        <v>24229.77206143404</v>
      </c>
      <c r="L1258" s="8">
        <v>1895.9027085659618</v>
      </c>
      <c r="M1258" s="8">
        <v>0.31360376830723458</v>
      </c>
      <c r="O1258" s="8">
        <v>91.442451420029897</v>
      </c>
      <c r="P1258" s="8">
        <v>36910.608030000003</v>
      </c>
    </row>
    <row r="1259" spans="1:16">
      <c r="A1259">
        <v>34</v>
      </c>
      <c r="B1259">
        <v>27.72</v>
      </c>
      <c r="C1259">
        <v>0</v>
      </c>
      <c r="D1259">
        <v>0</v>
      </c>
      <c r="E1259">
        <v>1</v>
      </c>
      <c r="F1259">
        <v>0</v>
      </c>
      <c r="G1259">
        <v>4415.1588000000002</v>
      </c>
      <c r="J1259" s="8">
        <v>1225</v>
      </c>
      <c r="K1259" s="8">
        <v>6950.4972771956</v>
      </c>
      <c r="L1259" s="8">
        <v>-92.017677195600299</v>
      </c>
      <c r="M1259" s="8">
        <v>-1.5220765384762859E-2</v>
      </c>
      <c r="O1259" s="8">
        <v>91.517189835575493</v>
      </c>
      <c r="P1259" s="8">
        <v>36950.256699999998</v>
      </c>
    </row>
    <row r="1260" spans="1:16">
      <c r="A1260">
        <v>42</v>
      </c>
      <c r="B1260">
        <v>37.9</v>
      </c>
      <c r="C1260">
        <v>0</v>
      </c>
      <c r="D1260">
        <v>0</v>
      </c>
      <c r="E1260">
        <v>0</v>
      </c>
      <c r="F1260">
        <v>1</v>
      </c>
      <c r="G1260">
        <v>6474.0129999999999</v>
      </c>
      <c r="J1260" s="8">
        <v>1226</v>
      </c>
      <c r="K1260" s="8">
        <v>9413.6009059170428</v>
      </c>
      <c r="L1260" s="8">
        <v>-4617.9441059170431</v>
      </c>
      <c r="M1260" s="8">
        <v>-0.76386022705942158</v>
      </c>
      <c r="O1260" s="8">
        <v>91.591928251121089</v>
      </c>
      <c r="P1260" s="8">
        <v>37079.372000000003</v>
      </c>
    </row>
    <row r="1261" spans="1:16">
      <c r="A1261">
        <v>51</v>
      </c>
      <c r="B1261">
        <v>36.384999999999998</v>
      </c>
      <c r="C1261">
        <v>3</v>
      </c>
      <c r="D1261">
        <v>0</v>
      </c>
      <c r="E1261">
        <v>0</v>
      </c>
      <c r="F1261">
        <v>0</v>
      </c>
      <c r="G1261">
        <v>11436.738149999999</v>
      </c>
      <c r="J1261" s="8">
        <v>1227</v>
      </c>
      <c r="K1261" s="8">
        <v>4238.2027397687016</v>
      </c>
      <c r="L1261" s="8">
        <v>2402.3421102312986</v>
      </c>
      <c r="M1261" s="8">
        <v>0.39737457788724795</v>
      </c>
      <c r="O1261" s="8">
        <v>91.666666666666671</v>
      </c>
      <c r="P1261" s="8">
        <v>37133.898200000003</v>
      </c>
    </row>
    <row r="1262" spans="1:16">
      <c r="A1262">
        <v>54</v>
      </c>
      <c r="B1262">
        <v>27.645</v>
      </c>
      <c r="C1262">
        <v>1</v>
      </c>
      <c r="D1262">
        <v>0</v>
      </c>
      <c r="E1262">
        <v>0</v>
      </c>
      <c r="F1262">
        <v>0</v>
      </c>
      <c r="G1262">
        <v>11305.93455</v>
      </c>
      <c r="J1262" s="8">
        <v>1228</v>
      </c>
      <c r="K1262" s="8">
        <v>11304.18944226744</v>
      </c>
      <c r="L1262" s="8">
        <v>-4142.1772422674394</v>
      </c>
      <c r="M1262" s="8">
        <v>-0.68516300245917561</v>
      </c>
      <c r="O1262" s="8">
        <v>91.741405082212268</v>
      </c>
      <c r="P1262" s="8">
        <v>37165.163800000002</v>
      </c>
    </row>
    <row r="1263" spans="1:16">
      <c r="A1263">
        <v>55</v>
      </c>
      <c r="B1263">
        <v>37.715000000000003</v>
      </c>
      <c r="C1263">
        <v>3</v>
      </c>
      <c r="D1263">
        <v>0</v>
      </c>
      <c r="E1263">
        <v>0</v>
      </c>
      <c r="F1263">
        <v>0</v>
      </c>
      <c r="G1263">
        <v>30063.580549999999</v>
      </c>
      <c r="J1263" s="8">
        <v>1229</v>
      </c>
      <c r="K1263" s="8">
        <v>13027.926951662444</v>
      </c>
      <c r="L1263" s="8">
        <v>-2433.7012516624436</v>
      </c>
      <c r="M1263" s="8">
        <v>-0.40256173484380148</v>
      </c>
      <c r="O1263" s="8">
        <v>91.816143497757849</v>
      </c>
      <c r="P1263" s="8">
        <v>37270.1512</v>
      </c>
    </row>
    <row r="1264" spans="1:16">
      <c r="A1264">
        <v>52</v>
      </c>
      <c r="B1264">
        <v>23.18</v>
      </c>
      <c r="C1264">
        <v>0</v>
      </c>
      <c r="D1264">
        <v>0</v>
      </c>
      <c r="E1264">
        <v>0</v>
      </c>
      <c r="F1264">
        <v>0</v>
      </c>
      <c r="G1264">
        <v>10197.772199999999</v>
      </c>
      <c r="J1264" s="8">
        <v>1230</v>
      </c>
      <c r="K1264" s="8">
        <v>13003.513868975879</v>
      </c>
      <c r="L1264" s="8">
        <v>-1065.2579189758781</v>
      </c>
      <c r="M1264" s="8">
        <v>-0.17620571778318933</v>
      </c>
      <c r="O1264" s="8">
        <v>91.890881913303446</v>
      </c>
      <c r="P1264" s="8">
        <v>37465.34375</v>
      </c>
    </row>
    <row r="1265" spans="1:16">
      <c r="A1265">
        <v>32</v>
      </c>
      <c r="B1265">
        <v>20.52</v>
      </c>
      <c r="C1265">
        <v>0</v>
      </c>
      <c r="D1265">
        <v>0</v>
      </c>
      <c r="E1265">
        <v>0</v>
      </c>
      <c r="F1265">
        <v>0</v>
      </c>
      <c r="G1265">
        <v>4544.2348000000002</v>
      </c>
      <c r="J1265" s="8">
        <v>1231</v>
      </c>
      <c r="K1265" s="8">
        <v>38135.503670617778</v>
      </c>
      <c r="L1265" s="8">
        <v>21885.895299382224</v>
      </c>
      <c r="M1265" s="8">
        <v>3.6201748157506066</v>
      </c>
      <c r="O1265" s="8">
        <v>91.965620328849042</v>
      </c>
      <c r="P1265" s="8">
        <v>37484.4493</v>
      </c>
    </row>
    <row r="1266" spans="1:16">
      <c r="A1266">
        <v>28</v>
      </c>
      <c r="B1266">
        <v>37.1</v>
      </c>
      <c r="C1266">
        <v>1</v>
      </c>
      <c r="D1266">
        <v>0</v>
      </c>
      <c r="E1266">
        <v>0</v>
      </c>
      <c r="F1266">
        <v>1</v>
      </c>
      <c r="G1266">
        <v>3277.1610000000001</v>
      </c>
      <c r="J1266" s="8">
        <v>1232</v>
      </c>
      <c r="K1266" s="8">
        <v>23418.256176454208</v>
      </c>
      <c r="L1266" s="8">
        <v>-3250.9201464542093</v>
      </c>
      <c r="M1266" s="8">
        <v>-0.5377389903963401</v>
      </c>
      <c r="O1266" s="8">
        <v>92.040358744394624</v>
      </c>
      <c r="P1266" s="8">
        <v>37607.527699999999</v>
      </c>
    </row>
    <row r="1267" spans="1:16">
      <c r="A1267">
        <v>41</v>
      </c>
      <c r="B1267">
        <v>28.05</v>
      </c>
      <c r="C1267">
        <v>1</v>
      </c>
      <c r="D1267">
        <v>0</v>
      </c>
      <c r="E1267">
        <v>1</v>
      </c>
      <c r="F1267">
        <v>0</v>
      </c>
      <c r="G1267">
        <v>6770.1925000000001</v>
      </c>
      <c r="J1267" s="8">
        <v>1233</v>
      </c>
      <c r="K1267" s="8">
        <v>11459.865131758252</v>
      </c>
      <c r="L1267" s="8">
        <v>1019.8438182417485</v>
      </c>
      <c r="M1267" s="8">
        <v>0.16869371146548126</v>
      </c>
      <c r="O1267" s="8">
        <v>92.11509715994022</v>
      </c>
      <c r="P1267" s="8">
        <v>37701.876799999998</v>
      </c>
    </row>
    <row r="1268" spans="1:16">
      <c r="A1268">
        <v>43</v>
      </c>
      <c r="B1268">
        <v>29.9</v>
      </c>
      <c r="C1268">
        <v>1</v>
      </c>
      <c r="D1268">
        <v>0</v>
      </c>
      <c r="E1268">
        <v>0</v>
      </c>
      <c r="F1268">
        <v>1</v>
      </c>
      <c r="G1268">
        <v>7337.7479999999996</v>
      </c>
      <c r="J1268" s="8">
        <v>1234</v>
      </c>
      <c r="K1268" s="8">
        <v>9848.5860893558365</v>
      </c>
      <c r="L1268" s="8">
        <v>1496.9329106441637</v>
      </c>
      <c r="M1268" s="8">
        <v>0.24760964766815924</v>
      </c>
      <c r="O1268" s="8">
        <v>92.189835575485802</v>
      </c>
      <c r="P1268" s="8">
        <v>37742.575700000001</v>
      </c>
    </row>
    <row r="1269" spans="1:16">
      <c r="A1269">
        <v>49</v>
      </c>
      <c r="B1269">
        <v>33.344999999999999</v>
      </c>
      <c r="C1269">
        <v>2</v>
      </c>
      <c r="D1269">
        <v>0</v>
      </c>
      <c r="E1269">
        <v>0</v>
      </c>
      <c r="F1269">
        <v>0</v>
      </c>
      <c r="G1269">
        <v>10370.912549999999</v>
      </c>
      <c r="J1269" s="8">
        <v>1235</v>
      </c>
      <c r="K1269" s="8">
        <v>8908.9121343900679</v>
      </c>
      <c r="L1269" s="8">
        <v>-393.15343439006756</v>
      </c>
      <c r="M1269" s="8">
        <v>-6.5032028273705411E-2</v>
      </c>
      <c r="O1269" s="8">
        <v>92.264573991031398</v>
      </c>
      <c r="P1269" s="8">
        <v>37829.724199999997</v>
      </c>
    </row>
    <row r="1270" spans="1:16">
      <c r="A1270">
        <v>64</v>
      </c>
      <c r="B1270">
        <v>23.76</v>
      </c>
      <c r="C1270">
        <v>0</v>
      </c>
      <c r="D1270">
        <v>1</v>
      </c>
      <c r="E1270">
        <v>1</v>
      </c>
      <c r="F1270">
        <v>0</v>
      </c>
      <c r="G1270">
        <v>26926.5144</v>
      </c>
      <c r="J1270" s="8">
        <v>1236</v>
      </c>
      <c r="K1270" s="8">
        <v>5036.6767833720196</v>
      </c>
      <c r="L1270" s="8">
        <v>-2337.1084333720196</v>
      </c>
      <c r="M1270" s="8">
        <v>-0.38658418933451455</v>
      </c>
      <c r="O1270" s="8">
        <v>92.339312406576994</v>
      </c>
      <c r="P1270" s="8">
        <v>38126.246500000001</v>
      </c>
    </row>
    <row r="1271" spans="1:16">
      <c r="A1271">
        <v>55</v>
      </c>
      <c r="B1271">
        <v>30.5</v>
      </c>
      <c r="C1271">
        <v>0</v>
      </c>
      <c r="D1271">
        <v>0</v>
      </c>
      <c r="E1271">
        <v>0</v>
      </c>
      <c r="F1271">
        <v>1</v>
      </c>
      <c r="G1271">
        <v>10704.47</v>
      </c>
      <c r="J1271" s="8">
        <v>1237</v>
      </c>
      <c r="K1271" s="8">
        <v>11360.991483335241</v>
      </c>
      <c r="L1271" s="8">
        <v>3088.8629166647588</v>
      </c>
      <c r="M1271" s="8">
        <v>0.51093289021314869</v>
      </c>
      <c r="O1271" s="8">
        <v>92.414050822122576</v>
      </c>
      <c r="P1271" s="8">
        <v>38245.593269999998</v>
      </c>
    </row>
    <row r="1272" spans="1:16">
      <c r="A1272">
        <v>24</v>
      </c>
      <c r="B1272">
        <v>31.065000000000001</v>
      </c>
      <c r="C1272">
        <v>0</v>
      </c>
      <c r="D1272">
        <v>1</v>
      </c>
      <c r="E1272">
        <v>0</v>
      </c>
      <c r="F1272">
        <v>0</v>
      </c>
      <c r="G1272">
        <v>34254.053350000002</v>
      </c>
      <c r="J1272" s="8">
        <v>1238</v>
      </c>
      <c r="K1272" s="8">
        <v>12295.753479384155</v>
      </c>
      <c r="L1272" s="8">
        <v>-71.402629384154352</v>
      </c>
      <c r="M1272" s="8">
        <v>-1.1810803128633548E-2</v>
      </c>
      <c r="O1272" s="8">
        <v>92.488789237668172</v>
      </c>
      <c r="P1272" s="8">
        <v>38282.749499999998</v>
      </c>
    </row>
    <row r="1273" spans="1:16">
      <c r="A1273">
        <v>20</v>
      </c>
      <c r="B1273">
        <v>33.299999999999997</v>
      </c>
      <c r="C1273">
        <v>0</v>
      </c>
      <c r="D1273">
        <v>0</v>
      </c>
      <c r="E1273">
        <v>0</v>
      </c>
      <c r="F1273">
        <v>1</v>
      </c>
      <c r="G1273">
        <v>1880.4870000000001</v>
      </c>
      <c r="J1273" s="8">
        <v>1239</v>
      </c>
      <c r="K1273" s="8">
        <v>6447.3379551403232</v>
      </c>
      <c r="L1273" s="8">
        <v>538.16899485967679</v>
      </c>
      <c r="M1273" s="8">
        <v>8.9019243451457689E-2</v>
      </c>
      <c r="O1273" s="8">
        <v>92.563527653213754</v>
      </c>
      <c r="P1273" s="8">
        <v>38344.565999999999</v>
      </c>
    </row>
    <row r="1274" spans="1:16">
      <c r="A1274">
        <v>45</v>
      </c>
      <c r="B1274">
        <v>27.5</v>
      </c>
      <c r="C1274">
        <v>3</v>
      </c>
      <c r="D1274">
        <v>0</v>
      </c>
      <c r="E1274">
        <v>0</v>
      </c>
      <c r="F1274">
        <v>1</v>
      </c>
      <c r="G1274">
        <v>8615.2999999999993</v>
      </c>
      <c r="J1274" s="8">
        <v>1240</v>
      </c>
      <c r="K1274" s="8">
        <v>8139.8112641497892</v>
      </c>
      <c r="L1274" s="8">
        <v>-4901.3755641497892</v>
      </c>
      <c r="M1274" s="8">
        <v>-0.8107429984996477</v>
      </c>
      <c r="O1274" s="8">
        <v>92.63826606875935</v>
      </c>
      <c r="P1274" s="8">
        <v>38415.474000000002</v>
      </c>
    </row>
    <row r="1275" spans="1:16">
      <c r="A1275">
        <v>26</v>
      </c>
      <c r="B1275">
        <v>33.914999999999999</v>
      </c>
      <c r="C1275">
        <v>1</v>
      </c>
      <c r="D1275">
        <v>0</v>
      </c>
      <c r="E1275">
        <v>0</v>
      </c>
      <c r="F1275">
        <v>0</v>
      </c>
      <c r="G1275">
        <v>3292.5298499999999</v>
      </c>
      <c r="J1275" s="8">
        <v>1241</v>
      </c>
      <c r="K1275" s="8">
        <v>39282.651247932328</v>
      </c>
      <c r="L1275" s="8">
        <v>7987.2027520676711</v>
      </c>
      <c r="M1275" s="8">
        <v>1.3211737448157084</v>
      </c>
      <c r="O1275" s="8">
        <v>92.713004484304946</v>
      </c>
      <c r="P1275" s="8">
        <v>38511.628299999997</v>
      </c>
    </row>
    <row r="1276" spans="1:16">
      <c r="A1276">
        <v>25</v>
      </c>
      <c r="B1276">
        <v>34.484999999999999</v>
      </c>
      <c r="C1276">
        <v>0</v>
      </c>
      <c r="D1276">
        <v>0</v>
      </c>
      <c r="E1276">
        <v>0</v>
      </c>
      <c r="F1276">
        <v>0</v>
      </c>
      <c r="G1276">
        <v>3021.80915</v>
      </c>
      <c r="J1276" s="8">
        <v>1242</v>
      </c>
      <c r="K1276" s="8">
        <v>40727.703875325489</v>
      </c>
      <c r="L1276" s="8">
        <v>8849.9585246745119</v>
      </c>
      <c r="M1276" s="8">
        <v>1.4638833154048954</v>
      </c>
      <c r="O1276" s="8">
        <v>92.787742899850528</v>
      </c>
      <c r="P1276" s="8">
        <v>38709.175999999999</v>
      </c>
    </row>
    <row r="1277" spans="1:16">
      <c r="A1277">
        <v>43</v>
      </c>
      <c r="B1277">
        <v>25.52</v>
      </c>
      <c r="C1277">
        <v>5</v>
      </c>
      <c r="D1277">
        <v>0</v>
      </c>
      <c r="E1277">
        <v>1</v>
      </c>
      <c r="F1277">
        <v>0</v>
      </c>
      <c r="G1277">
        <v>14478.33015</v>
      </c>
      <c r="J1277" s="8">
        <v>1243</v>
      </c>
      <c r="K1277" s="8">
        <v>2109.6781937705682</v>
      </c>
      <c r="L1277" s="8">
        <v>2186.5930062294319</v>
      </c>
      <c r="M1277" s="8">
        <v>0.36168723395435604</v>
      </c>
      <c r="O1277" s="8">
        <v>92.862481315396124</v>
      </c>
      <c r="P1277" s="8">
        <v>38711</v>
      </c>
    </row>
    <row r="1278" spans="1:16">
      <c r="A1278">
        <v>35</v>
      </c>
      <c r="B1278">
        <v>27.61</v>
      </c>
      <c r="C1278">
        <v>1</v>
      </c>
      <c r="D1278">
        <v>0</v>
      </c>
      <c r="E1278">
        <v>1</v>
      </c>
      <c r="F1278">
        <v>0</v>
      </c>
      <c r="G1278">
        <v>4747.0528999999997</v>
      </c>
      <c r="J1278" s="8">
        <v>1244</v>
      </c>
      <c r="K1278" s="8">
        <v>5384.7414523142988</v>
      </c>
      <c r="L1278" s="8">
        <v>-2213.1265523142988</v>
      </c>
      <c r="M1278" s="8">
        <v>-0.36607618281822563</v>
      </c>
      <c r="O1278" s="8">
        <v>92.937219730941706</v>
      </c>
      <c r="P1278" s="8">
        <v>38746.355100000001</v>
      </c>
    </row>
    <row r="1279" spans="1:16">
      <c r="A1279">
        <v>26</v>
      </c>
      <c r="B1279">
        <v>27.06</v>
      </c>
      <c r="C1279">
        <v>0</v>
      </c>
      <c r="D1279">
        <v>1</v>
      </c>
      <c r="E1279">
        <v>1</v>
      </c>
      <c r="F1279">
        <v>0</v>
      </c>
      <c r="G1279">
        <v>17043.341400000001</v>
      </c>
      <c r="J1279" s="8">
        <v>1245</v>
      </c>
      <c r="K1279" s="8">
        <v>2889.1786397052665</v>
      </c>
      <c r="L1279" s="8">
        <v>-1753.2379397052664</v>
      </c>
      <c r="M1279" s="8">
        <v>-0.2900054006709355</v>
      </c>
      <c r="O1279" s="8">
        <v>93.011958146487302</v>
      </c>
      <c r="P1279" s="8">
        <v>38792.685599999997</v>
      </c>
    </row>
    <row r="1280" spans="1:16">
      <c r="A1280">
        <v>57</v>
      </c>
      <c r="B1280">
        <v>23.7</v>
      </c>
      <c r="C1280">
        <v>0</v>
      </c>
      <c r="D1280">
        <v>0</v>
      </c>
      <c r="E1280">
        <v>0</v>
      </c>
      <c r="F1280">
        <v>1</v>
      </c>
      <c r="G1280">
        <v>10959.33</v>
      </c>
      <c r="J1280" s="8">
        <v>1246</v>
      </c>
      <c r="K1280" s="8">
        <v>4834.7564274377701</v>
      </c>
      <c r="L1280" s="8">
        <v>780.61257256222962</v>
      </c>
      <c r="M1280" s="8">
        <v>0.12912215549746531</v>
      </c>
      <c r="O1280" s="8">
        <v>93.086696562032898</v>
      </c>
      <c r="P1280" s="8">
        <v>38998.546000000002</v>
      </c>
    </row>
    <row r="1281" spans="1:16">
      <c r="A1281">
        <v>22</v>
      </c>
      <c r="B1281">
        <v>30.4</v>
      </c>
      <c r="C1281">
        <v>0</v>
      </c>
      <c r="D1281">
        <v>0</v>
      </c>
      <c r="E1281">
        <v>0</v>
      </c>
      <c r="F1281">
        <v>0</v>
      </c>
      <c r="G1281">
        <v>2741.9479999999999</v>
      </c>
      <c r="J1281" s="8">
        <v>1247</v>
      </c>
      <c r="K1281" s="8">
        <v>8734.8746478493176</v>
      </c>
      <c r="L1281" s="8">
        <v>366.92335215068306</v>
      </c>
      <c r="M1281" s="8">
        <v>6.06932757648799E-2</v>
      </c>
      <c r="O1281" s="8">
        <v>93.16143497757848</v>
      </c>
      <c r="P1281" s="8">
        <v>39047.285000000003</v>
      </c>
    </row>
    <row r="1282" spans="1:16">
      <c r="A1282">
        <v>32</v>
      </c>
      <c r="B1282">
        <v>29.734999999999999</v>
      </c>
      <c r="C1282">
        <v>0</v>
      </c>
      <c r="D1282">
        <v>0</v>
      </c>
      <c r="E1282">
        <v>0</v>
      </c>
      <c r="F1282">
        <v>0</v>
      </c>
      <c r="G1282">
        <v>4357.0436499999996</v>
      </c>
      <c r="J1282" s="8">
        <v>1248</v>
      </c>
      <c r="K1282" s="8">
        <v>7375.3150432806333</v>
      </c>
      <c r="L1282" s="8">
        <v>-1316.1420432806335</v>
      </c>
      <c r="M1282" s="8">
        <v>-0.21770479177836455</v>
      </c>
      <c r="O1282" s="8">
        <v>93.236173393124076</v>
      </c>
      <c r="P1282" s="8">
        <v>39125.332249999999</v>
      </c>
    </row>
    <row r="1283" spans="1:16">
      <c r="A1283">
        <v>39</v>
      </c>
      <c r="B1283">
        <v>29.925000000000001</v>
      </c>
      <c r="C1283">
        <v>1</v>
      </c>
      <c r="D1283">
        <v>1</v>
      </c>
      <c r="E1283">
        <v>0</v>
      </c>
      <c r="F1283">
        <v>0</v>
      </c>
      <c r="G1283">
        <v>22462.043750000001</v>
      </c>
      <c r="J1283" s="8">
        <v>1249</v>
      </c>
      <c r="K1283" s="8">
        <v>5086.9609021216756</v>
      </c>
      <c r="L1283" s="8">
        <v>-3452.9991021216756</v>
      </c>
      <c r="M1283" s="8">
        <v>-0.57116513705807592</v>
      </c>
      <c r="O1283" s="8">
        <v>93.310911808669658</v>
      </c>
      <c r="P1283" s="8">
        <v>39241.442000000003</v>
      </c>
    </row>
    <row r="1284" spans="1:16">
      <c r="A1284">
        <v>25</v>
      </c>
      <c r="B1284">
        <v>26.79</v>
      </c>
      <c r="C1284">
        <v>2</v>
      </c>
      <c r="D1284">
        <v>0</v>
      </c>
      <c r="E1284">
        <v>0</v>
      </c>
      <c r="F1284">
        <v>0</v>
      </c>
      <c r="G1284">
        <v>4189.1130999999996</v>
      </c>
      <c r="J1284" s="8">
        <v>1250</v>
      </c>
      <c r="K1284" s="8">
        <v>31762.749228080698</v>
      </c>
      <c r="L1284" s="8">
        <v>5844.7784719193005</v>
      </c>
      <c r="M1284" s="8">
        <v>0.96679251811466116</v>
      </c>
      <c r="O1284" s="8">
        <v>93.385650224215254</v>
      </c>
      <c r="P1284" s="8">
        <v>39556.494500000001</v>
      </c>
    </row>
    <row r="1285" spans="1:16">
      <c r="A1285">
        <v>48</v>
      </c>
      <c r="B1285">
        <v>33.33</v>
      </c>
      <c r="C1285">
        <v>0</v>
      </c>
      <c r="D1285">
        <v>0</v>
      </c>
      <c r="E1285">
        <v>1</v>
      </c>
      <c r="F1285">
        <v>0</v>
      </c>
      <c r="G1285">
        <v>8283.6807000000008</v>
      </c>
      <c r="J1285" s="8">
        <v>1251</v>
      </c>
      <c r="K1285" s="8">
        <v>27948.316886675559</v>
      </c>
      <c r="L1285" s="8">
        <v>-9299.8951866755597</v>
      </c>
      <c r="M1285" s="8">
        <v>-1.5383079322724109</v>
      </c>
      <c r="O1285" s="8">
        <v>93.460388639760851</v>
      </c>
      <c r="P1285" s="8">
        <v>39597.407200000001</v>
      </c>
    </row>
    <row r="1286" spans="1:16">
      <c r="A1286">
        <v>47</v>
      </c>
      <c r="B1286">
        <v>27.645</v>
      </c>
      <c r="C1286">
        <v>2</v>
      </c>
      <c r="D1286">
        <v>1</v>
      </c>
      <c r="E1286">
        <v>0</v>
      </c>
      <c r="F1286">
        <v>0</v>
      </c>
      <c r="G1286">
        <v>24535.698550000001</v>
      </c>
      <c r="J1286" s="8">
        <v>1252</v>
      </c>
      <c r="K1286" s="8">
        <v>-1359.9078165852873</v>
      </c>
      <c r="L1286" s="8">
        <v>2601.4728165852875</v>
      </c>
      <c r="M1286" s="8">
        <v>0.43031305074038678</v>
      </c>
      <c r="O1286" s="8">
        <v>93.535127055306432</v>
      </c>
      <c r="P1286" s="8">
        <v>39611.757700000002</v>
      </c>
    </row>
    <row r="1287" spans="1:16">
      <c r="A1287">
        <v>18</v>
      </c>
      <c r="B1287">
        <v>21.66</v>
      </c>
      <c r="C1287">
        <v>0</v>
      </c>
      <c r="D1287">
        <v>1</v>
      </c>
      <c r="E1287">
        <v>0</v>
      </c>
      <c r="F1287">
        <v>0</v>
      </c>
      <c r="G1287">
        <v>14283.4594</v>
      </c>
      <c r="J1287" s="8">
        <v>1253</v>
      </c>
      <c r="K1287" s="8">
        <v>25280.783517485059</v>
      </c>
      <c r="L1287" s="8">
        <v>-9047.9365174850591</v>
      </c>
      <c r="M1287" s="8">
        <v>-1.496631116390027</v>
      </c>
      <c r="O1287" s="8">
        <v>93.609865470852029</v>
      </c>
      <c r="P1287" s="8">
        <v>39722.746200000001</v>
      </c>
    </row>
    <row r="1288" spans="1:16">
      <c r="A1288">
        <v>18</v>
      </c>
      <c r="B1288">
        <v>30.03</v>
      </c>
      <c r="C1288">
        <v>1</v>
      </c>
      <c r="D1288">
        <v>0</v>
      </c>
      <c r="E1288">
        <v>1</v>
      </c>
      <c r="F1288">
        <v>0</v>
      </c>
      <c r="G1288">
        <v>1720.3536999999999</v>
      </c>
      <c r="J1288" s="8">
        <v>1254</v>
      </c>
      <c r="K1288" s="8">
        <v>9140.4956441825325</v>
      </c>
      <c r="L1288" s="8">
        <v>6688.3260858174672</v>
      </c>
      <c r="M1288" s="8">
        <v>1.1063248418303311</v>
      </c>
      <c r="O1288" s="8">
        <v>93.68460388639761</v>
      </c>
      <c r="P1288" s="8">
        <v>39725.518049999999</v>
      </c>
    </row>
    <row r="1289" spans="1:16">
      <c r="A1289">
        <v>61</v>
      </c>
      <c r="B1289">
        <v>36.299999999999997</v>
      </c>
      <c r="C1289">
        <v>1</v>
      </c>
      <c r="D1289">
        <v>1</v>
      </c>
      <c r="E1289">
        <v>0</v>
      </c>
      <c r="F1289">
        <v>1</v>
      </c>
      <c r="G1289">
        <v>47403.88</v>
      </c>
      <c r="J1289" s="8">
        <v>1255</v>
      </c>
      <c r="K1289" s="8">
        <v>5101.5030018542211</v>
      </c>
      <c r="L1289" s="8">
        <v>-686.34420185422096</v>
      </c>
      <c r="M1289" s="8">
        <v>-0.11352909992945261</v>
      </c>
      <c r="O1289" s="8">
        <v>93.759342301943207</v>
      </c>
      <c r="P1289" s="8">
        <v>39727.614000000001</v>
      </c>
    </row>
    <row r="1290" spans="1:16">
      <c r="A1290">
        <v>47</v>
      </c>
      <c r="B1290">
        <v>24.32</v>
      </c>
      <c r="C1290">
        <v>0</v>
      </c>
      <c r="D1290">
        <v>0</v>
      </c>
      <c r="E1290">
        <v>0</v>
      </c>
      <c r="F1290">
        <v>0</v>
      </c>
      <c r="G1290">
        <v>8534.6718000000001</v>
      </c>
      <c r="J1290" s="8">
        <v>1256</v>
      </c>
      <c r="K1290" s="8">
        <v>10680.647326455495</v>
      </c>
      <c r="L1290" s="8">
        <v>-4206.6343264554953</v>
      </c>
      <c r="M1290" s="8">
        <v>-0.69582493379359556</v>
      </c>
      <c r="O1290" s="8">
        <v>93.834080717488803</v>
      </c>
      <c r="P1290" s="8">
        <v>39774.276299999998</v>
      </c>
    </row>
    <row r="1291" spans="1:16">
      <c r="A1291">
        <v>28</v>
      </c>
      <c r="B1291">
        <v>17.29</v>
      </c>
      <c r="C1291">
        <v>0</v>
      </c>
      <c r="D1291">
        <v>0</v>
      </c>
      <c r="E1291">
        <v>0</v>
      </c>
      <c r="F1291">
        <v>0</v>
      </c>
      <c r="G1291">
        <v>3732.6251000000002</v>
      </c>
      <c r="J1291" s="8">
        <v>1257</v>
      </c>
      <c r="K1291" s="8">
        <v>14678.040883036527</v>
      </c>
      <c r="L1291" s="8">
        <v>-3241.3027330365276</v>
      </c>
      <c r="M1291" s="8">
        <v>-0.53614816135457199</v>
      </c>
      <c r="O1291" s="8">
        <v>93.908819133034385</v>
      </c>
      <c r="P1291" s="8">
        <v>39836.519</v>
      </c>
    </row>
    <row r="1292" spans="1:16">
      <c r="A1292">
        <v>36</v>
      </c>
      <c r="B1292">
        <v>25.9</v>
      </c>
      <c r="C1292">
        <v>1</v>
      </c>
      <c r="D1292">
        <v>0</v>
      </c>
      <c r="E1292">
        <v>0</v>
      </c>
      <c r="F1292">
        <v>1</v>
      </c>
      <c r="G1292">
        <v>5472.4489999999996</v>
      </c>
      <c r="J1292" s="8">
        <v>1258</v>
      </c>
      <c r="K1292" s="8">
        <v>11546.246500506275</v>
      </c>
      <c r="L1292" s="8">
        <v>-240.31195050627502</v>
      </c>
      <c r="M1292" s="8">
        <v>-3.9750316779194314E-2</v>
      </c>
      <c r="O1292" s="8">
        <v>93.983557548579981</v>
      </c>
      <c r="P1292" s="8">
        <v>39871.704299999998</v>
      </c>
    </row>
    <row r="1293" spans="1:16">
      <c r="A1293">
        <v>20</v>
      </c>
      <c r="B1293">
        <v>39.4</v>
      </c>
      <c r="C1293">
        <v>2</v>
      </c>
      <c r="D1293">
        <v>1</v>
      </c>
      <c r="E1293">
        <v>0</v>
      </c>
      <c r="F1293">
        <v>1</v>
      </c>
      <c r="G1293">
        <v>38344.565999999999</v>
      </c>
      <c r="J1293" s="8">
        <v>1259</v>
      </c>
      <c r="K1293" s="8">
        <v>16156.459420731369</v>
      </c>
      <c r="L1293" s="8">
        <v>13907.121129268629</v>
      </c>
      <c r="M1293" s="8">
        <v>2.3003952537958345</v>
      </c>
      <c r="O1293" s="8">
        <v>94.058295964125563</v>
      </c>
      <c r="P1293" s="8">
        <v>39983.425949999997</v>
      </c>
    </row>
    <row r="1294" spans="1:16">
      <c r="A1294">
        <v>44</v>
      </c>
      <c r="B1294">
        <v>34.32</v>
      </c>
      <c r="C1294">
        <v>1</v>
      </c>
      <c r="D1294">
        <v>0</v>
      </c>
      <c r="E1294">
        <v>1</v>
      </c>
      <c r="F1294">
        <v>0</v>
      </c>
      <c r="G1294">
        <v>7147.4727999999996</v>
      </c>
      <c r="J1294" s="8">
        <v>1260</v>
      </c>
      <c r="K1294" s="8">
        <v>9048.6560152539314</v>
      </c>
      <c r="L1294" s="8">
        <v>1149.116184746068</v>
      </c>
      <c r="M1294" s="8">
        <v>0.19007682415928226</v>
      </c>
      <c r="O1294" s="8">
        <v>94.133034379671159</v>
      </c>
      <c r="P1294" s="8">
        <v>40003.332249999999</v>
      </c>
    </row>
    <row r="1295" spans="1:16">
      <c r="A1295">
        <v>38</v>
      </c>
      <c r="B1295">
        <v>19.95</v>
      </c>
      <c r="C1295">
        <v>2</v>
      </c>
      <c r="D1295">
        <v>0</v>
      </c>
      <c r="E1295">
        <v>0</v>
      </c>
      <c r="F1295">
        <v>0</v>
      </c>
      <c r="G1295">
        <v>7133.9025000000001</v>
      </c>
      <c r="J1295" s="8">
        <v>1261</v>
      </c>
      <c r="K1295" s="8">
        <v>3007.7422523639343</v>
      </c>
      <c r="L1295" s="8">
        <v>1536.4925476360659</v>
      </c>
      <c r="M1295" s="8">
        <v>0.25415325941441314</v>
      </c>
      <c r="O1295" s="8">
        <v>94.207772795216755</v>
      </c>
      <c r="P1295" s="8">
        <v>40103.89</v>
      </c>
    </row>
    <row r="1296" spans="1:16">
      <c r="A1296">
        <v>19</v>
      </c>
      <c r="B1296">
        <v>34.9</v>
      </c>
      <c r="C1296">
        <v>0</v>
      </c>
      <c r="D1296">
        <v>1</v>
      </c>
      <c r="E1296">
        <v>0</v>
      </c>
      <c r="F1296">
        <v>1</v>
      </c>
      <c r="G1296">
        <v>34828.654000000002</v>
      </c>
      <c r="J1296" s="8">
        <v>1262</v>
      </c>
      <c r="K1296" s="8">
        <v>7283.1889343387884</v>
      </c>
      <c r="L1296" s="8">
        <v>-4006.0279343387883</v>
      </c>
      <c r="M1296" s="8">
        <v>-0.66264236581155866</v>
      </c>
      <c r="O1296" s="8">
        <v>94.282511210762337</v>
      </c>
      <c r="P1296" s="8">
        <v>40182.245999999999</v>
      </c>
    </row>
    <row r="1297" spans="1:16">
      <c r="A1297">
        <v>21</v>
      </c>
      <c r="B1297">
        <v>23.21</v>
      </c>
      <c r="C1297">
        <v>0</v>
      </c>
      <c r="D1297">
        <v>0</v>
      </c>
      <c r="E1297">
        <v>1</v>
      </c>
      <c r="F1297">
        <v>0</v>
      </c>
      <c r="G1297">
        <v>1515.3449000000001</v>
      </c>
      <c r="J1297" s="8">
        <v>1263</v>
      </c>
      <c r="K1297" s="8">
        <v>7483.8435211112273</v>
      </c>
      <c r="L1297" s="8">
        <v>-713.65102111122724</v>
      </c>
      <c r="M1297" s="8">
        <v>-0.11804595692891282</v>
      </c>
      <c r="O1297" s="8">
        <v>94.357249626307933</v>
      </c>
      <c r="P1297" s="8">
        <v>40273.645499999999</v>
      </c>
    </row>
    <row r="1298" spans="1:16">
      <c r="A1298">
        <v>46</v>
      </c>
      <c r="B1298">
        <v>25.745000000000001</v>
      </c>
      <c r="C1298">
        <v>3</v>
      </c>
      <c r="D1298">
        <v>0</v>
      </c>
      <c r="E1298">
        <v>0</v>
      </c>
      <c r="F1298">
        <v>0</v>
      </c>
      <c r="G1298">
        <v>9301.8935500000007</v>
      </c>
      <c r="J1298" s="8">
        <v>1264</v>
      </c>
      <c r="K1298" s="8">
        <v>8700.0671836374313</v>
      </c>
      <c r="L1298" s="8">
        <v>-1362.3191836374317</v>
      </c>
      <c r="M1298" s="8">
        <v>-0.22534301348674404</v>
      </c>
      <c r="O1298" s="8">
        <v>94.431988041853515</v>
      </c>
      <c r="P1298" s="8">
        <v>40419.019099999998</v>
      </c>
    </row>
    <row r="1299" spans="1:16">
      <c r="A1299">
        <v>58</v>
      </c>
      <c r="B1299">
        <v>25.175000000000001</v>
      </c>
      <c r="C1299">
        <v>0</v>
      </c>
      <c r="D1299">
        <v>0</v>
      </c>
      <c r="E1299">
        <v>0</v>
      </c>
      <c r="F1299">
        <v>0</v>
      </c>
      <c r="G1299">
        <v>11931.125249999999</v>
      </c>
      <c r="J1299" s="8">
        <v>1265</v>
      </c>
      <c r="K1299" s="8">
        <v>12663.014299778541</v>
      </c>
      <c r="L1299" s="8">
        <v>-2292.1017497785415</v>
      </c>
      <c r="M1299" s="8">
        <v>-0.37913957442355112</v>
      </c>
      <c r="O1299" s="8">
        <v>94.506726457399111</v>
      </c>
      <c r="P1299" s="8">
        <v>40720.551050000002</v>
      </c>
    </row>
    <row r="1300" spans="1:16">
      <c r="A1300">
        <v>20</v>
      </c>
      <c r="B1300">
        <v>22</v>
      </c>
      <c r="C1300">
        <v>1</v>
      </c>
      <c r="D1300">
        <v>0</v>
      </c>
      <c r="E1300">
        <v>0</v>
      </c>
      <c r="F1300">
        <v>1</v>
      </c>
      <c r="G1300">
        <v>1964.78</v>
      </c>
      <c r="J1300" s="8">
        <v>1266</v>
      </c>
      <c r="K1300" s="8">
        <v>35314.549968011503</v>
      </c>
      <c r="L1300" s="8">
        <v>-8388.0355680115026</v>
      </c>
      <c r="M1300" s="8">
        <v>-1.3874760297237065</v>
      </c>
      <c r="O1300" s="8">
        <v>94.581464872944707</v>
      </c>
      <c r="P1300" s="8">
        <v>40904.199500000002</v>
      </c>
    </row>
    <row r="1301" spans="1:16">
      <c r="A1301">
        <v>18</v>
      </c>
      <c r="B1301">
        <v>26.125</v>
      </c>
      <c r="C1301">
        <v>0</v>
      </c>
      <c r="D1301">
        <v>0</v>
      </c>
      <c r="E1301">
        <v>0</v>
      </c>
      <c r="F1301">
        <v>0</v>
      </c>
      <c r="G1301">
        <v>1708.9257500000001</v>
      </c>
      <c r="J1301" s="8">
        <v>1267</v>
      </c>
      <c r="K1301" s="8">
        <v>11515.784527557511</v>
      </c>
      <c r="L1301" s="8">
        <v>-811.31452755751161</v>
      </c>
      <c r="M1301" s="8">
        <v>-0.13420060637863013</v>
      </c>
      <c r="O1301" s="8">
        <v>94.656203288490289</v>
      </c>
      <c r="P1301" s="8">
        <v>40932.429499999998</v>
      </c>
    </row>
    <row r="1302" spans="1:16">
      <c r="A1302">
        <v>28</v>
      </c>
      <c r="B1302">
        <v>26.51</v>
      </c>
      <c r="C1302">
        <v>2</v>
      </c>
      <c r="D1302">
        <v>0</v>
      </c>
      <c r="E1302">
        <v>1</v>
      </c>
      <c r="F1302">
        <v>0</v>
      </c>
      <c r="G1302">
        <v>4340.4408999999996</v>
      </c>
      <c r="J1302" s="8">
        <v>1268</v>
      </c>
      <c r="K1302" s="8">
        <v>28366.538935070668</v>
      </c>
      <c r="L1302" s="8">
        <v>5887.5144149293337</v>
      </c>
      <c r="M1302" s="8">
        <v>0.97386152682990634</v>
      </c>
      <c r="O1302" s="8">
        <v>94.730941704035885</v>
      </c>
      <c r="P1302" s="8">
        <v>40941.285400000001</v>
      </c>
    </row>
    <row r="1303" spans="1:16">
      <c r="A1303">
        <v>33</v>
      </c>
      <c r="B1303">
        <v>27.454999999999998</v>
      </c>
      <c r="C1303">
        <v>2</v>
      </c>
      <c r="D1303">
        <v>0</v>
      </c>
      <c r="E1303">
        <v>0</v>
      </c>
      <c r="F1303">
        <v>0</v>
      </c>
      <c r="G1303">
        <v>5261.4694499999996</v>
      </c>
      <c r="J1303" s="8">
        <v>1269</v>
      </c>
      <c r="K1303" s="8">
        <v>3468.7565929336515</v>
      </c>
      <c r="L1303" s="8">
        <v>-1588.2695929336514</v>
      </c>
      <c r="M1303" s="8">
        <v>-0.26271776878705866</v>
      </c>
      <c r="O1303" s="8">
        <v>94.805680119581467</v>
      </c>
      <c r="P1303" s="8">
        <v>40974.164900000003</v>
      </c>
    </row>
    <row r="1304" spans="1:16">
      <c r="A1304">
        <v>19</v>
      </c>
      <c r="B1304">
        <v>25.745000000000001</v>
      </c>
      <c r="C1304">
        <v>1</v>
      </c>
      <c r="D1304">
        <v>0</v>
      </c>
      <c r="E1304">
        <v>0</v>
      </c>
      <c r="F1304">
        <v>0</v>
      </c>
      <c r="G1304">
        <v>2710.8285500000002</v>
      </c>
      <c r="J1304" s="8">
        <v>1270</v>
      </c>
      <c r="K1304" s="8">
        <v>9344.4290503685061</v>
      </c>
      <c r="L1304" s="8">
        <v>-729.1290503685068</v>
      </c>
      <c r="M1304" s="8">
        <v>-0.12060619816867768</v>
      </c>
      <c r="O1304" s="8">
        <v>94.880418535127063</v>
      </c>
      <c r="P1304" s="8">
        <v>41034.221400000002</v>
      </c>
    </row>
    <row r="1305" spans="1:16">
      <c r="A1305">
        <v>45</v>
      </c>
      <c r="B1305">
        <v>30.36</v>
      </c>
      <c r="C1305">
        <v>0</v>
      </c>
      <c r="D1305">
        <v>1</v>
      </c>
      <c r="E1305">
        <v>1</v>
      </c>
      <c r="F1305">
        <v>0</v>
      </c>
      <c r="G1305">
        <v>62592.873090000001</v>
      </c>
      <c r="J1305" s="8">
        <v>1271</v>
      </c>
      <c r="K1305" s="8">
        <v>6473.3487317807039</v>
      </c>
      <c r="L1305" s="8">
        <v>-3180.818881780704</v>
      </c>
      <c r="M1305" s="8">
        <v>-0.52614344772139843</v>
      </c>
      <c r="O1305" s="8">
        <v>94.955156950672659</v>
      </c>
      <c r="P1305" s="8">
        <v>41097.161749999999</v>
      </c>
    </row>
    <row r="1306" spans="1:16">
      <c r="A1306">
        <v>62</v>
      </c>
      <c r="B1306">
        <v>30.875</v>
      </c>
      <c r="C1306">
        <v>3</v>
      </c>
      <c r="D1306">
        <v>1</v>
      </c>
      <c r="E1306">
        <v>0</v>
      </c>
      <c r="F1306">
        <v>0</v>
      </c>
      <c r="G1306">
        <v>46718.163249999998</v>
      </c>
      <c r="J1306" s="8">
        <v>1272</v>
      </c>
      <c r="K1306" s="8">
        <v>5937.8237575334515</v>
      </c>
      <c r="L1306" s="8">
        <v>-2916.0146075334515</v>
      </c>
      <c r="M1306" s="8">
        <v>-0.48234182335924225</v>
      </c>
      <c r="O1306" s="8">
        <v>95.029895366218241</v>
      </c>
      <c r="P1306" s="8">
        <v>41661.601999999999</v>
      </c>
    </row>
    <row r="1307" spans="1:16">
      <c r="A1307">
        <v>25</v>
      </c>
      <c r="B1307">
        <v>20.8</v>
      </c>
      <c r="C1307">
        <v>1</v>
      </c>
      <c r="D1307">
        <v>0</v>
      </c>
      <c r="E1307">
        <v>0</v>
      </c>
      <c r="F1307">
        <v>1</v>
      </c>
      <c r="G1307">
        <v>3208.7869999999998</v>
      </c>
      <c r="J1307" s="8">
        <v>1273</v>
      </c>
      <c r="K1307" s="8">
        <v>9027.2703031669662</v>
      </c>
      <c r="L1307" s="8">
        <v>5451.0598468330336</v>
      </c>
      <c r="M1307" s="8">
        <v>0.90166700090223573</v>
      </c>
      <c r="O1307" s="8">
        <v>95.104633781763837</v>
      </c>
      <c r="P1307" s="8">
        <v>41676.081100000003</v>
      </c>
    </row>
    <row r="1308" spans="1:16">
      <c r="A1308">
        <v>43</v>
      </c>
      <c r="B1308">
        <v>27.8</v>
      </c>
      <c r="C1308">
        <v>0</v>
      </c>
      <c r="D1308">
        <v>1</v>
      </c>
      <c r="E1308">
        <v>0</v>
      </c>
      <c r="F1308">
        <v>1</v>
      </c>
      <c r="G1308">
        <v>37829.724199999997</v>
      </c>
      <c r="J1308" s="8">
        <v>1274</v>
      </c>
      <c r="K1308" s="8">
        <v>5792.8029900785996</v>
      </c>
      <c r="L1308" s="8">
        <v>-1045.7500900785999</v>
      </c>
      <c r="M1308" s="8">
        <v>-0.17297890206841746</v>
      </c>
      <c r="O1308" s="8">
        <v>95.179372197309419</v>
      </c>
      <c r="P1308" s="8">
        <v>41919.097000000002</v>
      </c>
    </row>
    <row r="1309" spans="1:16">
      <c r="A1309">
        <v>42</v>
      </c>
      <c r="B1309">
        <v>24.605</v>
      </c>
      <c r="C1309">
        <v>2</v>
      </c>
      <c r="D1309">
        <v>1</v>
      </c>
      <c r="E1309">
        <v>0</v>
      </c>
      <c r="F1309">
        <v>0</v>
      </c>
      <c r="G1309">
        <v>21259.377949999998</v>
      </c>
      <c r="J1309" s="8">
        <v>1275</v>
      </c>
      <c r="K1309" s="8">
        <v>26665.823528879009</v>
      </c>
      <c r="L1309" s="8">
        <v>-9622.4821288790081</v>
      </c>
      <c r="M1309" s="8">
        <v>-1.5916674639744512</v>
      </c>
      <c r="O1309" s="8">
        <v>95.254110612855015</v>
      </c>
      <c r="P1309" s="8">
        <v>41949.244100000004</v>
      </c>
    </row>
    <row r="1310" spans="1:16">
      <c r="A1310">
        <v>24</v>
      </c>
      <c r="B1310">
        <v>27.72</v>
      </c>
      <c r="C1310">
        <v>0</v>
      </c>
      <c r="D1310">
        <v>0</v>
      </c>
      <c r="E1310">
        <v>1</v>
      </c>
      <c r="F1310">
        <v>0</v>
      </c>
      <c r="G1310">
        <v>2464.6188000000002</v>
      </c>
      <c r="J1310" s="8">
        <v>1276</v>
      </c>
      <c r="K1310" s="8">
        <v>9727.0362326239629</v>
      </c>
      <c r="L1310" s="8">
        <v>1232.2937673760371</v>
      </c>
      <c r="M1310" s="8">
        <v>0.20383533783911917</v>
      </c>
      <c r="O1310" s="8">
        <v>95.328849028400612</v>
      </c>
      <c r="P1310" s="8">
        <v>41999.519999999997</v>
      </c>
    </row>
    <row r="1311" spans="1:16">
      <c r="A1311">
        <v>29</v>
      </c>
      <c r="B1311">
        <v>21.85</v>
      </c>
      <c r="C1311">
        <v>0</v>
      </c>
      <c r="D1311">
        <v>1</v>
      </c>
      <c r="E1311">
        <v>0</v>
      </c>
      <c r="F1311">
        <v>0</v>
      </c>
      <c r="G1311">
        <v>16115.3045</v>
      </c>
      <c r="J1311" s="8">
        <v>1277</v>
      </c>
      <c r="K1311" s="8">
        <v>3783.4547332745478</v>
      </c>
      <c r="L1311" s="8">
        <v>-1041.506733274548</v>
      </c>
      <c r="M1311" s="8">
        <v>-0.17227700282115632</v>
      </c>
      <c r="O1311" s="8">
        <v>95.403587443946194</v>
      </c>
      <c r="P1311" s="8">
        <v>42111.664700000001</v>
      </c>
    </row>
    <row r="1312" spans="1:16">
      <c r="A1312">
        <v>32</v>
      </c>
      <c r="B1312">
        <v>28.12</v>
      </c>
      <c r="C1312">
        <v>4</v>
      </c>
      <c r="D1312">
        <v>1</v>
      </c>
      <c r="E1312">
        <v>0</v>
      </c>
      <c r="F1312">
        <v>0</v>
      </c>
      <c r="G1312">
        <v>21472.478800000001</v>
      </c>
      <c r="J1312" s="8">
        <v>1278</v>
      </c>
      <c r="K1312" s="8">
        <v>6128.3221519274448</v>
      </c>
      <c r="L1312" s="8">
        <v>-1771.2785019274452</v>
      </c>
      <c r="M1312" s="8">
        <v>-0.29298951386919964</v>
      </c>
      <c r="O1312" s="8">
        <v>95.47832585949179</v>
      </c>
      <c r="P1312" s="8">
        <v>42112.2356</v>
      </c>
    </row>
    <row r="1313" spans="1:16">
      <c r="A1313">
        <v>25</v>
      </c>
      <c r="B1313">
        <v>30.2</v>
      </c>
      <c r="C1313">
        <v>0</v>
      </c>
      <c r="D1313">
        <v>1</v>
      </c>
      <c r="E1313">
        <v>0</v>
      </c>
      <c r="F1313">
        <v>1</v>
      </c>
      <c r="G1313">
        <v>33900.652999999998</v>
      </c>
      <c r="J1313" s="8">
        <v>1279</v>
      </c>
      <c r="K1313" s="8">
        <v>32307.127817270553</v>
      </c>
      <c r="L1313" s="8">
        <v>-9845.0840672705526</v>
      </c>
      <c r="M1313" s="8">
        <v>-1.6284883442847526</v>
      </c>
      <c r="O1313" s="8">
        <v>95.553064275037372</v>
      </c>
      <c r="P1313" s="8">
        <v>42124.515299999999</v>
      </c>
    </row>
    <row r="1314" spans="1:16">
      <c r="A1314">
        <v>41</v>
      </c>
      <c r="B1314">
        <v>32.200000000000003</v>
      </c>
      <c r="C1314">
        <v>2</v>
      </c>
      <c r="D1314">
        <v>0</v>
      </c>
      <c r="E1314">
        <v>0</v>
      </c>
      <c r="F1314">
        <v>1</v>
      </c>
      <c r="G1314">
        <v>6875.9610000000002</v>
      </c>
      <c r="J1314" s="8">
        <v>1280</v>
      </c>
      <c r="K1314" s="8">
        <v>4275.0669756038606</v>
      </c>
      <c r="L1314" s="8">
        <v>-85.953875603860979</v>
      </c>
      <c r="M1314" s="8">
        <v>-1.4217743963439384E-2</v>
      </c>
      <c r="O1314" s="8">
        <v>95.627802690582968</v>
      </c>
      <c r="P1314" s="8">
        <v>42211.138200000001</v>
      </c>
    </row>
    <row r="1315" spans="1:16">
      <c r="A1315">
        <v>42</v>
      </c>
      <c r="B1315">
        <v>26.315000000000001</v>
      </c>
      <c r="C1315">
        <v>1</v>
      </c>
      <c r="D1315">
        <v>0</v>
      </c>
      <c r="E1315">
        <v>0</v>
      </c>
      <c r="F1315">
        <v>0</v>
      </c>
      <c r="G1315">
        <v>6940.90985</v>
      </c>
      <c r="J1315" s="8">
        <v>1281</v>
      </c>
      <c r="K1315" s="8">
        <v>10599.370358456061</v>
      </c>
      <c r="L1315" s="8">
        <v>-2315.68965845606</v>
      </c>
      <c r="M1315" s="8">
        <v>-0.38304128151766248</v>
      </c>
      <c r="O1315" s="8">
        <v>95.702541106128564</v>
      </c>
      <c r="P1315" s="8">
        <v>42303.692150000003</v>
      </c>
    </row>
    <row r="1316" spans="1:16">
      <c r="A1316">
        <v>33</v>
      </c>
      <c r="B1316">
        <v>26.695</v>
      </c>
      <c r="C1316">
        <v>0</v>
      </c>
      <c r="D1316">
        <v>0</v>
      </c>
      <c r="E1316">
        <v>0</v>
      </c>
      <c r="F1316">
        <v>0</v>
      </c>
      <c r="G1316">
        <v>4571.4130500000001</v>
      </c>
      <c r="J1316" s="8">
        <v>1282</v>
      </c>
      <c r="K1316" s="8">
        <v>34062.620843499761</v>
      </c>
      <c r="L1316" s="8">
        <v>-9526.9222934997597</v>
      </c>
      <c r="M1316" s="8">
        <v>-1.5758607855313267</v>
      </c>
      <c r="O1316" s="8">
        <v>95.777279521674146</v>
      </c>
      <c r="P1316" s="8">
        <v>42560.430399999997</v>
      </c>
    </row>
    <row r="1317" spans="1:16">
      <c r="A1317">
        <v>34</v>
      </c>
      <c r="B1317">
        <v>42.9</v>
      </c>
      <c r="C1317">
        <v>1</v>
      </c>
      <c r="D1317">
        <v>0</v>
      </c>
      <c r="E1317">
        <v>0</v>
      </c>
      <c r="F1317">
        <v>1</v>
      </c>
      <c r="G1317">
        <v>4536.259</v>
      </c>
      <c r="J1317" s="8">
        <v>1283</v>
      </c>
      <c r="K1317" s="8">
        <v>23639.578838157751</v>
      </c>
      <c r="L1317" s="8">
        <v>-9356.1194381577516</v>
      </c>
      <c r="M1317" s="8">
        <v>-1.5476080598872957</v>
      </c>
      <c r="O1317" s="8">
        <v>95.852017937219742</v>
      </c>
      <c r="P1317" s="8">
        <v>42760.502200000003</v>
      </c>
    </row>
    <row r="1318" spans="1:16">
      <c r="A1318">
        <v>19</v>
      </c>
      <c r="B1318">
        <v>34.700000000000003</v>
      </c>
      <c r="C1318">
        <v>2</v>
      </c>
      <c r="D1318">
        <v>1</v>
      </c>
      <c r="E1318">
        <v>0</v>
      </c>
      <c r="F1318">
        <v>1</v>
      </c>
      <c r="G1318">
        <v>36397.576000000001</v>
      </c>
      <c r="J1318" s="8">
        <v>1284</v>
      </c>
      <c r="K1318" s="8">
        <v>2243.2063795067252</v>
      </c>
      <c r="L1318" s="8">
        <v>-522.85267950672528</v>
      </c>
      <c r="M1318" s="8">
        <v>-8.648575152195849E-2</v>
      </c>
      <c r="O1318" s="8">
        <v>95.926756352765324</v>
      </c>
      <c r="P1318" s="8">
        <v>42856.838000000003</v>
      </c>
    </row>
    <row r="1319" spans="1:16">
      <c r="A1319">
        <v>30</v>
      </c>
      <c r="B1319">
        <v>23.655000000000001</v>
      </c>
      <c r="C1319">
        <v>3</v>
      </c>
      <c r="D1319">
        <v>1</v>
      </c>
      <c r="E1319">
        <v>0</v>
      </c>
      <c r="F1319">
        <v>0</v>
      </c>
      <c r="G1319">
        <v>18765.87545</v>
      </c>
      <c r="J1319" s="8">
        <v>1285</v>
      </c>
      <c r="K1319" s="8">
        <v>39337.361690127058</v>
      </c>
      <c r="L1319" s="8">
        <v>8066.5183098729394</v>
      </c>
      <c r="M1319" s="8">
        <v>1.3342934358740837</v>
      </c>
      <c r="O1319" s="8">
        <v>96.00149476831092</v>
      </c>
      <c r="P1319" s="8">
        <v>42969.852700000003</v>
      </c>
    </row>
    <row r="1320" spans="1:16">
      <c r="A1320">
        <v>18</v>
      </c>
      <c r="B1320">
        <v>28.31</v>
      </c>
      <c r="C1320">
        <v>1</v>
      </c>
      <c r="D1320">
        <v>0</v>
      </c>
      <c r="E1320">
        <v>0</v>
      </c>
      <c r="F1320">
        <v>0</v>
      </c>
      <c r="G1320">
        <v>11272.331389999999</v>
      </c>
      <c r="J1320" s="8">
        <v>1286</v>
      </c>
      <c r="K1320" s="8">
        <v>8149.6751837242864</v>
      </c>
      <c r="L1320" s="8">
        <v>384.99661627571368</v>
      </c>
      <c r="M1320" s="8">
        <v>6.3682798228038698E-2</v>
      </c>
      <c r="O1320" s="8">
        <v>96.076233183856502</v>
      </c>
      <c r="P1320" s="8">
        <v>42983.458500000001</v>
      </c>
    </row>
    <row r="1321" spans="1:16">
      <c r="A1321">
        <v>19</v>
      </c>
      <c r="B1321">
        <v>20.6</v>
      </c>
      <c r="C1321">
        <v>0</v>
      </c>
      <c r="D1321">
        <v>0</v>
      </c>
      <c r="E1321">
        <v>0</v>
      </c>
      <c r="F1321">
        <v>1</v>
      </c>
      <c r="G1321">
        <v>1731.6769999999999</v>
      </c>
      <c r="J1321" s="8">
        <v>1287</v>
      </c>
      <c r="K1321" s="8">
        <v>885.90517867661674</v>
      </c>
      <c r="L1321" s="8">
        <v>2846.7199213233835</v>
      </c>
      <c r="M1321" s="8">
        <v>0.47087969789206474</v>
      </c>
      <c r="O1321" s="8">
        <v>96.150971599402098</v>
      </c>
      <c r="P1321" s="8">
        <v>43254.417950000003</v>
      </c>
    </row>
    <row r="1322" spans="1:16">
      <c r="A1322">
        <v>18</v>
      </c>
      <c r="B1322">
        <v>53.13</v>
      </c>
      <c r="C1322">
        <v>0</v>
      </c>
      <c r="D1322">
        <v>0</v>
      </c>
      <c r="E1322">
        <v>1</v>
      </c>
      <c r="F1322">
        <v>0</v>
      </c>
      <c r="G1322">
        <v>1163.4627</v>
      </c>
      <c r="J1322" s="8">
        <v>1288</v>
      </c>
      <c r="K1322" s="8">
        <v>5546.4571103307171</v>
      </c>
      <c r="L1322" s="8">
        <v>-74.0081103307175</v>
      </c>
      <c r="M1322" s="8">
        <v>-1.2241779169441538E-2</v>
      </c>
      <c r="O1322" s="8">
        <v>96.225710014947694</v>
      </c>
      <c r="P1322" s="8">
        <v>43578.939400000003</v>
      </c>
    </row>
    <row r="1323" spans="1:16">
      <c r="A1323">
        <v>35</v>
      </c>
      <c r="B1323">
        <v>39.71</v>
      </c>
      <c r="C1323">
        <v>4</v>
      </c>
      <c r="D1323">
        <v>0</v>
      </c>
      <c r="E1323">
        <v>0</v>
      </c>
      <c r="F1323">
        <v>0</v>
      </c>
      <c r="G1323">
        <v>19496.71917</v>
      </c>
      <c r="J1323" s="8">
        <v>1289</v>
      </c>
      <c r="K1323" s="8">
        <v>30321.431956592874</v>
      </c>
      <c r="L1323" s="8">
        <v>8023.1340434071244</v>
      </c>
      <c r="M1323" s="8">
        <v>1.3271171871206779</v>
      </c>
      <c r="O1323" s="8">
        <v>96.300448430493276</v>
      </c>
      <c r="P1323" s="8">
        <v>43753.337050000002</v>
      </c>
    </row>
    <row r="1324" spans="1:16">
      <c r="A1324">
        <v>39</v>
      </c>
      <c r="B1324">
        <v>26.315000000000001</v>
      </c>
      <c r="C1324">
        <v>2</v>
      </c>
      <c r="D1324">
        <v>0</v>
      </c>
      <c r="E1324">
        <v>0</v>
      </c>
      <c r="F1324">
        <v>0</v>
      </c>
      <c r="G1324">
        <v>7201.7008500000002</v>
      </c>
      <c r="J1324" s="8">
        <v>1290</v>
      </c>
      <c r="K1324" s="8">
        <v>10378.14386176148</v>
      </c>
      <c r="L1324" s="8">
        <v>-3230.6710617614808</v>
      </c>
      <c r="M1324" s="8">
        <v>-0.53438956258249659</v>
      </c>
      <c r="O1324" s="8">
        <v>96.375186846038872</v>
      </c>
      <c r="P1324" s="8">
        <v>43813.866099999999</v>
      </c>
    </row>
    <row r="1325" spans="1:16">
      <c r="A1325">
        <v>31</v>
      </c>
      <c r="B1325">
        <v>31.065000000000001</v>
      </c>
      <c r="C1325">
        <v>3</v>
      </c>
      <c r="D1325">
        <v>0</v>
      </c>
      <c r="E1325">
        <v>0</v>
      </c>
      <c r="F1325">
        <v>0</v>
      </c>
      <c r="G1325">
        <v>5425.0233500000004</v>
      </c>
      <c r="J1325" s="8">
        <v>1291</v>
      </c>
      <c r="K1325" s="8">
        <v>5299.8433241562889</v>
      </c>
      <c r="L1325" s="8">
        <v>1834.0591758437113</v>
      </c>
      <c r="M1325" s="8">
        <v>0.30337414796885803</v>
      </c>
      <c r="O1325" s="8">
        <v>96.449925261584454</v>
      </c>
      <c r="P1325" s="8">
        <v>43896.376300000004</v>
      </c>
    </row>
    <row r="1326" spans="1:16">
      <c r="A1326">
        <v>62</v>
      </c>
      <c r="B1326">
        <v>26.695</v>
      </c>
      <c r="C1326">
        <v>0</v>
      </c>
      <c r="D1326">
        <v>1</v>
      </c>
      <c r="E1326">
        <v>0</v>
      </c>
      <c r="F1326">
        <v>0</v>
      </c>
      <c r="G1326">
        <v>28101.333050000001</v>
      </c>
      <c r="J1326" s="8">
        <v>1292</v>
      </c>
      <c r="K1326" s="8">
        <v>27597.451270829941</v>
      </c>
      <c r="L1326" s="8">
        <v>7231.2027291700615</v>
      </c>
      <c r="M1326" s="8">
        <v>1.1961227836298498</v>
      </c>
      <c r="O1326" s="8">
        <v>96.52466367713005</v>
      </c>
      <c r="P1326" s="8">
        <v>43921.183700000001</v>
      </c>
    </row>
    <row r="1327" spans="1:16">
      <c r="A1327">
        <v>62</v>
      </c>
      <c r="B1327">
        <v>38.83</v>
      </c>
      <c r="C1327">
        <v>0</v>
      </c>
      <c r="D1327">
        <v>0</v>
      </c>
      <c r="E1327">
        <v>1</v>
      </c>
      <c r="F1327">
        <v>0</v>
      </c>
      <c r="G1327">
        <v>12981.3457</v>
      </c>
      <c r="J1327" s="8">
        <v>1293</v>
      </c>
      <c r="K1327" s="8">
        <v>233.14750408357656</v>
      </c>
      <c r="L1327" s="8">
        <v>1282.1973959164234</v>
      </c>
      <c r="M1327" s="8">
        <v>0.21208996287433898</v>
      </c>
      <c r="O1327" s="8">
        <v>96.599402092675646</v>
      </c>
      <c r="P1327" s="8">
        <v>43943.876100000001</v>
      </c>
    </row>
    <row r="1328" spans="1:16">
      <c r="A1328">
        <v>42</v>
      </c>
      <c r="B1328">
        <v>40.369999999999997</v>
      </c>
      <c r="C1328">
        <v>2</v>
      </c>
      <c r="D1328">
        <v>1</v>
      </c>
      <c r="E1328">
        <v>1</v>
      </c>
      <c r="F1328">
        <v>0</v>
      </c>
      <c r="G1328">
        <v>43896.376300000004</v>
      </c>
      <c r="J1328" s="8">
        <v>1294</v>
      </c>
      <c r="K1328" s="8">
        <v>9789.8651283535255</v>
      </c>
      <c r="L1328" s="8">
        <v>-487.97157835352482</v>
      </c>
      <c r="M1328" s="8">
        <v>-8.0716022561223205E-2</v>
      </c>
      <c r="O1328" s="8">
        <v>96.674140508221228</v>
      </c>
      <c r="P1328" s="8">
        <v>44202.653599999998</v>
      </c>
    </row>
    <row r="1329" spans="1:16">
      <c r="A1329">
        <v>31</v>
      </c>
      <c r="B1329">
        <v>25.934999999999999</v>
      </c>
      <c r="C1329">
        <v>1</v>
      </c>
      <c r="D1329">
        <v>0</v>
      </c>
      <c r="E1329">
        <v>0</v>
      </c>
      <c r="F1329">
        <v>0</v>
      </c>
      <c r="G1329">
        <v>4239.8926499999998</v>
      </c>
      <c r="J1329" s="8">
        <v>1295</v>
      </c>
      <c r="K1329" s="8">
        <v>11266.283821796193</v>
      </c>
      <c r="L1329" s="8">
        <v>664.84142820380657</v>
      </c>
      <c r="M1329" s="8">
        <v>0.10997229777111397</v>
      </c>
      <c r="O1329" s="8">
        <v>96.748878923766824</v>
      </c>
      <c r="P1329" s="8">
        <v>44260.749900000003</v>
      </c>
    </row>
    <row r="1330" spans="1:16">
      <c r="A1330">
        <v>61</v>
      </c>
      <c r="B1330">
        <v>33.534999999999997</v>
      </c>
      <c r="C1330">
        <v>0</v>
      </c>
      <c r="D1330">
        <v>0</v>
      </c>
      <c r="E1330">
        <v>0</v>
      </c>
      <c r="F1330">
        <v>0</v>
      </c>
      <c r="G1330">
        <v>13143.336649999999</v>
      </c>
      <c r="J1330" s="8">
        <v>1296</v>
      </c>
      <c r="K1330" s="8">
        <v>113.65365487205008</v>
      </c>
      <c r="L1330" s="8">
        <v>1851.1263451279499</v>
      </c>
      <c r="M1330" s="8">
        <v>0.30619725095705047</v>
      </c>
      <c r="O1330" s="8">
        <v>96.823617339312406</v>
      </c>
      <c r="P1330" s="8">
        <v>44400.4064</v>
      </c>
    </row>
    <row r="1331" spans="1:16">
      <c r="A1331">
        <v>42</v>
      </c>
      <c r="B1331">
        <v>32.869999999999997</v>
      </c>
      <c r="C1331">
        <v>0</v>
      </c>
      <c r="D1331">
        <v>0</v>
      </c>
      <c r="E1331">
        <v>0</v>
      </c>
      <c r="F1331">
        <v>0</v>
      </c>
      <c r="G1331">
        <v>7050.0213000000003</v>
      </c>
      <c r="J1331" s="8">
        <v>1297</v>
      </c>
      <c r="K1331" s="8">
        <v>1307.7374647913693</v>
      </c>
      <c r="L1331" s="8">
        <v>401.18828520863076</v>
      </c>
      <c r="M1331" s="8">
        <v>6.6361083548062708E-2</v>
      </c>
      <c r="O1331" s="8">
        <v>96.898355754858002</v>
      </c>
      <c r="P1331" s="8">
        <v>44423.803</v>
      </c>
    </row>
    <row r="1332" spans="1:16">
      <c r="A1332">
        <v>51</v>
      </c>
      <c r="B1332">
        <v>30.03</v>
      </c>
      <c r="C1332">
        <v>1</v>
      </c>
      <c r="D1332">
        <v>0</v>
      </c>
      <c r="E1332">
        <v>1</v>
      </c>
      <c r="F1332">
        <v>0</v>
      </c>
      <c r="G1332">
        <v>9377.9046999999991</v>
      </c>
      <c r="J1332" s="8">
        <v>1298</v>
      </c>
      <c r="K1332" s="8">
        <v>4092.7969319172144</v>
      </c>
      <c r="L1332" s="8">
        <v>247.64396808278525</v>
      </c>
      <c r="M1332" s="8">
        <v>4.096311547972873E-2</v>
      </c>
      <c r="O1332" s="8">
        <v>96.973094170403598</v>
      </c>
      <c r="P1332" s="8">
        <v>44501.398200000003</v>
      </c>
    </row>
    <row r="1333" spans="1:16">
      <c r="A1333">
        <v>23</v>
      </c>
      <c r="B1333">
        <v>24.225000000000001</v>
      </c>
      <c r="C1333">
        <v>2</v>
      </c>
      <c r="D1333">
        <v>0</v>
      </c>
      <c r="E1333">
        <v>0</v>
      </c>
      <c r="F1333">
        <v>0</v>
      </c>
      <c r="G1333">
        <v>22395.74424</v>
      </c>
      <c r="J1333" s="8">
        <v>1299</v>
      </c>
      <c r="K1333" s="8">
        <v>6556.3145882014396</v>
      </c>
      <c r="L1333" s="8">
        <v>-1294.84513820144</v>
      </c>
      <c r="M1333" s="8">
        <v>-0.21418204261199603</v>
      </c>
      <c r="O1333" s="8">
        <v>97.04783258594918</v>
      </c>
      <c r="P1333" s="8">
        <v>44585.455869999998</v>
      </c>
    </row>
    <row r="1334" spans="1:16">
      <c r="A1334">
        <v>52</v>
      </c>
      <c r="B1334">
        <v>38.6</v>
      </c>
      <c r="C1334">
        <v>2</v>
      </c>
      <c r="D1334">
        <v>0</v>
      </c>
      <c r="E1334">
        <v>0</v>
      </c>
      <c r="F1334">
        <v>1</v>
      </c>
      <c r="G1334">
        <v>10325.206</v>
      </c>
      <c r="J1334" s="8">
        <v>1300</v>
      </c>
      <c r="K1334" s="8">
        <v>1907.6042926378693</v>
      </c>
      <c r="L1334" s="8">
        <v>803.22425736213086</v>
      </c>
      <c r="M1334" s="8">
        <v>0.1328623841120381</v>
      </c>
      <c r="O1334" s="8">
        <v>97.122571001494777</v>
      </c>
      <c r="P1334" s="8">
        <v>44641.197399999997</v>
      </c>
    </row>
    <row r="1335" spans="1:16">
      <c r="A1335">
        <v>57</v>
      </c>
      <c r="B1335">
        <v>25.74</v>
      </c>
      <c r="C1335">
        <v>2</v>
      </c>
      <c r="D1335">
        <v>0</v>
      </c>
      <c r="E1335">
        <v>1</v>
      </c>
      <c r="F1335">
        <v>0</v>
      </c>
      <c r="G1335">
        <v>12629.1656</v>
      </c>
      <c r="J1335" s="8">
        <v>1301</v>
      </c>
      <c r="K1335" s="8">
        <v>32666.461355373023</v>
      </c>
      <c r="L1335" s="8">
        <v>29926.411734626978</v>
      </c>
      <c r="M1335" s="8">
        <v>4.9501672472379097</v>
      </c>
      <c r="O1335" s="8">
        <v>97.197309417040358</v>
      </c>
      <c r="P1335" s="8">
        <v>45008.955499999996</v>
      </c>
    </row>
    <row r="1336" spans="1:16">
      <c r="A1336">
        <v>23</v>
      </c>
      <c r="B1336">
        <v>33.4</v>
      </c>
      <c r="C1336">
        <v>0</v>
      </c>
      <c r="D1336">
        <v>0</v>
      </c>
      <c r="E1336">
        <v>0</v>
      </c>
      <c r="F1336">
        <v>1</v>
      </c>
      <c r="G1336">
        <v>10795.937330000001</v>
      </c>
      <c r="J1336" s="8">
        <v>1302</v>
      </c>
      <c r="K1336" s="8">
        <v>39483.072358482343</v>
      </c>
      <c r="L1336" s="8">
        <v>7235.0908915176551</v>
      </c>
      <c r="M1336" s="8">
        <v>1.1967659296934567</v>
      </c>
      <c r="O1336" s="8">
        <v>97.272047832585955</v>
      </c>
      <c r="P1336" s="8">
        <v>45702.022349999999</v>
      </c>
    </row>
    <row r="1337" spans="1:16">
      <c r="A1337">
        <v>52</v>
      </c>
      <c r="B1337">
        <v>44.7</v>
      </c>
      <c r="C1337">
        <v>3</v>
      </c>
      <c r="D1337">
        <v>0</v>
      </c>
      <c r="E1337">
        <v>0</v>
      </c>
      <c r="F1337">
        <v>1</v>
      </c>
      <c r="G1337">
        <v>11411.684999999999</v>
      </c>
      <c r="J1337" s="8">
        <v>1303</v>
      </c>
      <c r="K1337" s="8">
        <v>992.31600631772426</v>
      </c>
      <c r="L1337" s="8">
        <v>2216.4709936822755</v>
      </c>
      <c r="M1337" s="8">
        <v>0.36662939127725752</v>
      </c>
      <c r="O1337" s="8">
        <v>97.346786248131551</v>
      </c>
      <c r="P1337" s="8">
        <v>45710.207849999999</v>
      </c>
    </row>
    <row r="1338" spans="1:16">
      <c r="A1338">
        <v>50</v>
      </c>
      <c r="B1338">
        <v>30.97</v>
      </c>
      <c r="C1338">
        <v>3</v>
      </c>
      <c r="D1338">
        <v>0</v>
      </c>
      <c r="E1338">
        <v>0</v>
      </c>
      <c r="F1338">
        <v>0</v>
      </c>
      <c r="G1338">
        <v>10600.5483</v>
      </c>
      <c r="J1338" s="8">
        <v>1304</v>
      </c>
      <c r="K1338" s="8">
        <v>31361.251169227111</v>
      </c>
      <c r="L1338" s="8">
        <v>6468.473030772886</v>
      </c>
      <c r="M1338" s="8">
        <v>1.0699586579410802</v>
      </c>
      <c r="O1338" s="8">
        <v>97.421524663677133</v>
      </c>
      <c r="P1338" s="8">
        <v>45863.205000000002</v>
      </c>
    </row>
    <row r="1339" spans="1:16">
      <c r="A1339">
        <v>18</v>
      </c>
      <c r="B1339">
        <v>31.92</v>
      </c>
      <c r="C1339">
        <v>0</v>
      </c>
      <c r="D1339">
        <v>0</v>
      </c>
      <c r="E1339">
        <v>0</v>
      </c>
      <c r="F1339">
        <v>0</v>
      </c>
      <c r="G1339">
        <v>2205.9807999999998</v>
      </c>
      <c r="J1339" s="8">
        <v>1305</v>
      </c>
      <c r="K1339" s="8">
        <v>31748.119232786667</v>
      </c>
      <c r="L1339" s="8">
        <v>-10488.741282786668</v>
      </c>
      <c r="M1339" s="8">
        <v>-1.7349565334866526</v>
      </c>
      <c r="O1339" s="8">
        <v>97.496263079222729</v>
      </c>
      <c r="P1339" s="8">
        <v>46113.510999999999</v>
      </c>
    </row>
    <row r="1340" spans="1:16">
      <c r="A1340">
        <v>18</v>
      </c>
      <c r="B1340">
        <v>36.85</v>
      </c>
      <c r="C1340">
        <v>0</v>
      </c>
      <c r="D1340">
        <v>0</v>
      </c>
      <c r="E1340">
        <v>1</v>
      </c>
      <c r="F1340">
        <v>0</v>
      </c>
      <c r="G1340">
        <v>1629.8335</v>
      </c>
      <c r="J1340" s="8">
        <v>1306</v>
      </c>
      <c r="K1340" s="8">
        <v>2531.439095603956</v>
      </c>
      <c r="L1340" s="8">
        <v>-66.820295603955856</v>
      </c>
      <c r="M1340" s="8">
        <v>-1.105283325253229E-2</v>
      </c>
      <c r="O1340" s="8">
        <v>97.571001494768311</v>
      </c>
      <c r="P1340" s="8">
        <v>46130.5265</v>
      </c>
    </row>
    <row r="1341" spans="1:16">
      <c r="A1341">
        <v>21</v>
      </c>
      <c r="B1341">
        <v>25.8</v>
      </c>
      <c r="C1341">
        <v>0</v>
      </c>
      <c r="D1341">
        <v>0</v>
      </c>
      <c r="E1341">
        <v>0</v>
      </c>
      <c r="F1341">
        <v>1</v>
      </c>
      <c r="G1341">
        <v>2007.9449999999999</v>
      </c>
      <c r="J1341" s="8">
        <v>1307</v>
      </c>
      <c r="K1341" s="8">
        <v>26530.990988632293</v>
      </c>
      <c r="L1341" s="8">
        <v>-10415.686488632293</v>
      </c>
      <c r="M1341" s="8">
        <v>-1.7228724436036593</v>
      </c>
      <c r="O1341" s="8">
        <v>97.645739910313907</v>
      </c>
      <c r="P1341" s="8">
        <v>46151.124499999998</v>
      </c>
    </row>
    <row r="1342" spans="1:16">
      <c r="A1342">
        <v>61</v>
      </c>
      <c r="B1342">
        <v>29.07</v>
      </c>
      <c r="C1342">
        <v>0</v>
      </c>
      <c r="D1342">
        <v>1</v>
      </c>
      <c r="E1342">
        <v>0</v>
      </c>
      <c r="F1342">
        <v>0</v>
      </c>
      <c r="G1342">
        <v>29141.3603</v>
      </c>
      <c r="J1342" s="8">
        <v>1308</v>
      </c>
      <c r="K1342" s="8">
        <v>31311.467906962422</v>
      </c>
      <c r="L1342" s="8">
        <v>-9838.9891069624209</v>
      </c>
      <c r="M1342" s="8">
        <v>-1.6274801688590426</v>
      </c>
      <c r="O1342" s="8">
        <v>97.720478325859503</v>
      </c>
      <c r="P1342" s="8">
        <v>46200.985099999998</v>
      </c>
    </row>
    <row r="1343" spans="1:16">
      <c r="J1343" s="8">
        <v>1309</v>
      </c>
      <c r="K1343" s="8">
        <v>27547.875341335552</v>
      </c>
      <c r="L1343" s="8">
        <v>6352.7776586644468</v>
      </c>
      <c r="M1343" s="8">
        <v>1.0508213338025658</v>
      </c>
      <c r="O1343" s="8">
        <v>97.795216741405085</v>
      </c>
      <c r="P1343" s="8">
        <v>46255.112500000003</v>
      </c>
    </row>
    <row r="1344" spans="1:16">
      <c r="J1344" s="8">
        <v>1310</v>
      </c>
      <c r="K1344" s="8">
        <v>9436.4736166929779</v>
      </c>
      <c r="L1344" s="8">
        <v>-2560.5126166929776</v>
      </c>
      <c r="M1344" s="8">
        <v>-0.42353777003699983</v>
      </c>
      <c r="O1344" s="8">
        <v>97.869955156950681</v>
      </c>
      <c r="P1344" s="8">
        <v>46599.108399999997</v>
      </c>
    </row>
    <row r="1345" spans="10:16">
      <c r="J1345" s="8">
        <v>1311</v>
      </c>
      <c r="K1345" s="8">
        <v>8011.7768378112232</v>
      </c>
      <c r="L1345" s="8">
        <v>-1070.8669878112232</v>
      </c>
      <c r="M1345" s="8">
        <v>-0.1771335212593442</v>
      </c>
      <c r="O1345" s="8">
        <v>97.944693572496263</v>
      </c>
      <c r="P1345" s="8">
        <v>46661.4424</v>
      </c>
    </row>
    <row r="1346" spans="10:16">
      <c r="J1346" s="8">
        <v>1312</v>
      </c>
      <c r="K1346" s="8">
        <v>5355.8588849645112</v>
      </c>
      <c r="L1346" s="8">
        <v>-784.44583496451105</v>
      </c>
      <c r="M1346" s="8">
        <v>-0.12975622048868798</v>
      </c>
      <c r="O1346" s="8">
        <v>98.019431988041859</v>
      </c>
      <c r="P1346" s="8">
        <v>46718.163249999998</v>
      </c>
    </row>
    <row r="1347" spans="10:16">
      <c r="J1347" s="8">
        <v>1313</v>
      </c>
      <c r="K1347" s="8">
        <v>10789.347019539664</v>
      </c>
      <c r="L1347" s="8">
        <v>-6253.0880195396639</v>
      </c>
      <c r="M1347" s="8">
        <v>-1.0343315390734011</v>
      </c>
      <c r="O1347" s="8">
        <v>98.094170403587455</v>
      </c>
      <c r="P1347" s="8">
        <v>46889.261200000001</v>
      </c>
    </row>
    <row r="1348" spans="10:16">
      <c r="J1348" s="8">
        <v>1314</v>
      </c>
      <c r="K1348" s="8">
        <v>28472.811292723301</v>
      </c>
      <c r="L1348" s="8">
        <v>7924.7647072766995</v>
      </c>
      <c r="M1348" s="8">
        <v>1.3108457854516988</v>
      </c>
      <c r="O1348" s="8">
        <v>98.168908819133037</v>
      </c>
      <c r="P1348" s="8">
        <v>47055.532099999997</v>
      </c>
    </row>
    <row r="1349" spans="10:16">
      <c r="J1349" s="8">
        <v>1315</v>
      </c>
      <c r="K1349" s="8">
        <v>28813.87742171008</v>
      </c>
      <c r="L1349" s="8">
        <v>-10048.00197171008</v>
      </c>
      <c r="M1349" s="8">
        <v>-1.6620532625697086</v>
      </c>
      <c r="O1349" s="8">
        <v>98.243647234678633</v>
      </c>
      <c r="P1349" s="8">
        <v>47269.853999999999</v>
      </c>
    </row>
    <row r="1350" spans="10:16">
      <c r="J1350" s="8">
        <v>1316</v>
      </c>
      <c r="K1350" s="8">
        <v>2519.2129256026856</v>
      </c>
      <c r="L1350" s="8">
        <v>8753.1184643973138</v>
      </c>
      <c r="M1350" s="8">
        <v>1.4478648732723873</v>
      </c>
      <c r="O1350" s="8">
        <v>98.318385650224215</v>
      </c>
      <c r="P1350" s="8">
        <v>47291.055</v>
      </c>
    </row>
    <row r="1351" spans="10:16">
      <c r="J1351" s="8">
        <v>1317</v>
      </c>
      <c r="K1351" s="8">
        <v>-1088.9947487989814</v>
      </c>
      <c r="L1351" s="8">
        <v>2820.6717487989813</v>
      </c>
      <c r="M1351" s="8">
        <v>0.46657103530918975</v>
      </c>
      <c r="O1351" s="8">
        <v>98.393124065769811</v>
      </c>
      <c r="P1351" s="8">
        <v>47305.305</v>
      </c>
    </row>
    <row r="1352" spans="10:16">
      <c r="J1352" s="8">
        <v>1318</v>
      </c>
      <c r="K1352" s="8">
        <v>9594.2770674163385</v>
      </c>
      <c r="L1352" s="8">
        <v>-8430.8143674163384</v>
      </c>
      <c r="M1352" s="8">
        <v>-1.3945521273717567</v>
      </c>
      <c r="O1352" s="8">
        <v>98.467862481315407</v>
      </c>
      <c r="P1352" s="8">
        <v>47403.88</v>
      </c>
    </row>
    <row r="1353" spans="10:16">
      <c r="J1353" s="8">
        <v>1319</v>
      </c>
      <c r="K1353" s="8">
        <v>12163.465215442906</v>
      </c>
      <c r="L1353" s="8">
        <v>7333.2539545570944</v>
      </c>
      <c r="M1353" s="8">
        <v>1.2130032114583178</v>
      </c>
      <c r="O1353" s="8">
        <v>98.542600896860989</v>
      </c>
      <c r="P1353" s="8">
        <v>47462.894</v>
      </c>
    </row>
    <row r="1354" spans="10:16">
      <c r="J1354" s="8">
        <v>1320</v>
      </c>
      <c r="K1354" s="8">
        <v>7712.3018103561135</v>
      </c>
      <c r="L1354" s="8">
        <v>-510.60096035611332</v>
      </c>
      <c r="M1354" s="8">
        <v>-8.4459178493440576E-2</v>
      </c>
      <c r="O1354" s="8">
        <v>98.617339312406585</v>
      </c>
      <c r="P1354" s="8">
        <v>47496.494449999998</v>
      </c>
    </row>
    <row r="1355" spans="10:16">
      <c r="J1355" s="8">
        <v>1321</v>
      </c>
      <c r="K1355" s="8">
        <v>7736.3411697570609</v>
      </c>
      <c r="L1355" s="8">
        <v>-2311.3178197570605</v>
      </c>
      <c r="M1355" s="8">
        <v>-0.38231812991065062</v>
      </c>
      <c r="O1355" s="8">
        <v>98.692077727952167</v>
      </c>
      <c r="P1355" s="8">
        <v>47896.79135</v>
      </c>
    </row>
    <row r="1356" spans="10:16">
      <c r="J1356" s="8">
        <v>1322</v>
      </c>
      <c r="K1356" s="8">
        <v>36652.919146038985</v>
      </c>
      <c r="L1356" s="8">
        <v>-8551.5860960389837</v>
      </c>
      <c r="M1356" s="8">
        <v>-1.4145291383385736</v>
      </c>
      <c r="O1356" s="8">
        <v>98.766816143497763</v>
      </c>
      <c r="P1356" s="8">
        <v>47928.03</v>
      </c>
    </row>
    <row r="1357" spans="10:16">
      <c r="J1357" s="8">
        <v>1323</v>
      </c>
      <c r="K1357" s="8">
        <v>16059.98716823729</v>
      </c>
      <c r="L1357" s="8">
        <v>-3078.6414682372906</v>
      </c>
      <c r="M1357" s="8">
        <v>-0.50924214694350245</v>
      </c>
      <c r="O1357" s="8">
        <v>98.84155455904336</v>
      </c>
      <c r="P1357" s="8">
        <v>48173.360999999997</v>
      </c>
    </row>
    <row r="1358" spans="10:16">
      <c r="J1358" s="8">
        <v>1324</v>
      </c>
      <c r="K1358" s="8">
        <v>36228.330233014036</v>
      </c>
      <c r="L1358" s="8">
        <v>7668.0460669859676</v>
      </c>
      <c r="M1358" s="8">
        <v>1.2683816164697483</v>
      </c>
      <c r="O1358" s="8">
        <v>98.916292974588941</v>
      </c>
      <c r="P1358" s="8">
        <v>48517.563150000002</v>
      </c>
    </row>
    <row r="1359" spans="10:16">
      <c r="J1359" s="8">
        <v>1325</v>
      </c>
      <c r="K1359" s="8">
        <v>5056.0228337374347</v>
      </c>
      <c r="L1359" s="8">
        <v>-816.13018373743489</v>
      </c>
      <c r="M1359" s="8">
        <v>-0.13499717042069442</v>
      </c>
      <c r="O1359" s="8">
        <v>98.991031390134538</v>
      </c>
      <c r="P1359" s="8">
        <v>48549.178350000002</v>
      </c>
    </row>
    <row r="1360" spans="10:16">
      <c r="J1360" s="8">
        <v>1326</v>
      </c>
      <c r="K1360" s="8">
        <v>14868.344552038168</v>
      </c>
      <c r="L1360" s="8">
        <v>-1725.007902038169</v>
      </c>
      <c r="M1360" s="8">
        <v>-0.28533583289625092</v>
      </c>
      <c r="O1360" s="8">
        <v>99.065769805680119</v>
      </c>
      <c r="P1360" s="8">
        <v>48673.558799999999</v>
      </c>
    </row>
    <row r="1361" spans="10:16">
      <c r="J1361" s="8">
        <v>1327</v>
      </c>
      <c r="K1361" s="8">
        <v>9760.0266425652972</v>
      </c>
      <c r="L1361" s="8">
        <v>-2710.0053425652968</v>
      </c>
      <c r="M1361" s="8">
        <v>-0.4482655590507833</v>
      </c>
      <c r="O1361" s="8">
        <v>99.140508221225716</v>
      </c>
      <c r="P1361" s="8">
        <v>48675.517699999997</v>
      </c>
    </row>
    <row r="1362" spans="10:16">
      <c r="J1362" s="8">
        <v>1328</v>
      </c>
      <c r="K1362" s="8">
        <v>10724.417270132601</v>
      </c>
      <c r="L1362" s="8">
        <v>-1346.5125701326015</v>
      </c>
      <c r="M1362" s="8">
        <v>-0.22272842069308732</v>
      </c>
      <c r="O1362" s="8">
        <v>99.215246636771312</v>
      </c>
      <c r="P1362" s="8">
        <v>48824.45</v>
      </c>
    </row>
    <row r="1363" spans="10:16">
      <c r="J1363" s="8">
        <v>1329</v>
      </c>
      <c r="K1363" s="8">
        <v>2892.4391707639647</v>
      </c>
      <c r="L1363" s="8">
        <v>19503.305069236034</v>
      </c>
      <c r="M1363" s="8">
        <v>3.2260674224070889</v>
      </c>
      <c r="O1363" s="8">
        <v>99.289985052316894</v>
      </c>
      <c r="P1363" s="8">
        <v>48885.135609999998</v>
      </c>
    </row>
    <row r="1364" spans="10:16">
      <c r="J1364" s="8">
        <v>1330</v>
      </c>
      <c r="K1364" s="8">
        <v>14430.848455858719</v>
      </c>
      <c r="L1364" s="8">
        <v>-4105.6424558587187</v>
      </c>
      <c r="M1364" s="8">
        <v>-0.67911973523860136</v>
      </c>
      <c r="O1364" s="8">
        <v>99.36472346786249</v>
      </c>
      <c r="P1364" s="8">
        <v>48970.247600000002</v>
      </c>
    </row>
    <row r="1365" spans="10:16">
      <c r="J1365" s="8">
        <v>1331</v>
      </c>
      <c r="K1365" s="8">
        <v>11285.228432298663</v>
      </c>
      <c r="L1365" s="8">
        <v>1343.9371677013369</v>
      </c>
      <c r="M1365" s="8">
        <v>0.22230241997917777</v>
      </c>
      <c r="O1365" s="8">
        <v>99.439461883408072</v>
      </c>
      <c r="P1365" s="8">
        <v>49577.662400000001</v>
      </c>
    </row>
    <row r="1366" spans="10:16">
      <c r="J1366" s="8">
        <v>1332</v>
      </c>
      <c r="K1366" s="8">
        <v>4273.6398982820201</v>
      </c>
      <c r="L1366" s="8">
        <v>6522.2974317179805</v>
      </c>
      <c r="M1366" s="8">
        <v>1.0788618231124769</v>
      </c>
      <c r="O1366" s="8">
        <v>99.514200298953668</v>
      </c>
      <c r="P1366" s="8">
        <v>51194.559139999998</v>
      </c>
    </row>
    <row r="1367" spans="10:16">
      <c r="J1367" s="8">
        <v>1333</v>
      </c>
      <c r="K1367" s="8">
        <v>16968.104742149269</v>
      </c>
      <c r="L1367" s="8">
        <v>-5556.41974214927</v>
      </c>
      <c r="M1367" s="8">
        <v>-0.9190947201888543</v>
      </c>
      <c r="O1367" s="8">
        <v>99.588938714499264</v>
      </c>
      <c r="P1367" s="8">
        <v>52590.829389999999</v>
      </c>
    </row>
    <row r="1368" spans="10:16">
      <c r="J1368" s="8">
        <v>1334</v>
      </c>
      <c r="K1368" s="8">
        <v>12587.291664832943</v>
      </c>
      <c r="L1368" s="8">
        <v>-1986.7433648329425</v>
      </c>
      <c r="M1368" s="8">
        <v>-0.328629841107339</v>
      </c>
      <c r="O1368" s="8">
        <v>99.663677130044846</v>
      </c>
      <c r="P1368" s="8">
        <v>55135.402090000003</v>
      </c>
    </row>
    <row r="1369" spans="10:16">
      <c r="J1369" s="8">
        <v>1335</v>
      </c>
      <c r="K1369" s="8">
        <v>3270.1639995684236</v>
      </c>
      <c r="L1369" s="8">
        <v>-1064.1831995684238</v>
      </c>
      <c r="M1369" s="8">
        <v>-0.17602794702811431</v>
      </c>
      <c r="O1369" s="8">
        <v>99.738415545590442</v>
      </c>
      <c r="P1369" s="8">
        <v>58571.074480000003</v>
      </c>
    </row>
    <row r="1370" spans="10:16">
      <c r="J1370" s="8">
        <v>1336</v>
      </c>
      <c r="K1370" s="8">
        <v>4081.1961379650138</v>
      </c>
      <c r="L1370" s="8">
        <v>-2451.3626379650141</v>
      </c>
      <c r="M1370" s="8">
        <v>-0.40548312805295261</v>
      </c>
      <c r="O1370" s="8">
        <v>99.813153961136024</v>
      </c>
      <c r="P1370" s="8">
        <v>60021.398970000002</v>
      </c>
    </row>
    <row r="1371" spans="10:16">
      <c r="J1371" s="8">
        <v>1337</v>
      </c>
      <c r="K1371" s="8">
        <v>1185.9529730620613</v>
      </c>
      <c r="L1371" s="8">
        <v>821.99202693793859</v>
      </c>
      <c r="M1371" s="8">
        <v>0.1359667856380779</v>
      </c>
      <c r="O1371" s="8">
        <v>99.88789237668162</v>
      </c>
      <c r="P1371" s="8">
        <v>62592.873090000001</v>
      </c>
    </row>
    <row r="1372" spans="10:16" ht="15" thickBot="1">
      <c r="J1372" s="9">
        <v>1338</v>
      </c>
      <c r="K1372" s="9">
        <v>37200.185925404556</v>
      </c>
      <c r="L1372" s="9">
        <v>-8058.8256254045555</v>
      </c>
      <c r="M1372" s="9">
        <v>-1.333020978787133</v>
      </c>
      <c r="O1372" s="9">
        <v>99.962630792227216</v>
      </c>
      <c r="P1372" s="9">
        <v>63770.428010000003</v>
      </c>
    </row>
  </sheetData>
  <sortState xmlns:xlrd2="http://schemas.microsoft.com/office/spreadsheetml/2017/richdata2" ref="P35:P1372">
    <sortCondition ref="P3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 dictionary</vt:lpstr>
      <vt:lpstr>insurance</vt:lpstr>
      <vt:lpstr>Qtn 1.(a)</vt:lpstr>
      <vt:lpstr>Qtn 1.(b)</vt:lpstr>
      <vt:lpstr>Qtn 1.(c) Male Female ratio</vt:lpstr>
      <vt:lpstr>Qtn 1.(c)-ii) Age &amp;charges</vt:lpstr>
      <vt:lpstr>Qtn 1.(c)- iii).BMI &amp; Charges</vt:lpstr>
      <vt:lpstr>Qtn 1.(c)-iv).Smokers&amp; Non Smok</vt:lpstr>
      <vt:lpstr>Qtn.1 d).Region&amp; Smokers</vt:lpstr>
      <vt:lpstr>QTn1.E).smoker,reg,charg</vt:lpstr>
      <vt:lpstr>Qtn 1.f).dependents</vt:lpstr>
      <vt:lpstr>Qtn 1. g)</vt:lpstr>
      <vt:lpstr>Qtn.1.h) Pivot for remaining</vt:lpstr>
      <vt:lpstr>Qtn 1.i  understanding patterns</vt:lpstr>
      <vt:lpstr>Qtn 1.J). Interpretation</vt:lpstr>
      <vt:lpstr>Qtn 2. a) Encoding sex</vt:lpstr>
      <vt:lpstr>Qtn 2.b) Encoding smoking</vt:lpstr>
      <vt:lpstr>Qtn.2.c) Regions</vt:lpstr>
      <vt:lpstr>Qtn.3) . Descriptive Statistics</vt:lpstr>
      <vt:lpstr>Qtn 3. Regression</vt:lpstr>
      <vt:lpstr>Qtn3. significant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SHAKTHIBAMA.S</cp:lastModifiedBy>
  <dcterms:created xsi:type="dcterms:W3CDTF">2022-08-29T05:19:54Z</dcterms:created>
  <dcterms:modified xsi:type="dcterms:W3CDTF">2023-01-06T18:34:12Z</dcterms:modified>
</cp:coreProperties>
</file>