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vin\navin-projects\ba_project\procurement_activity\"/>
    </mc:Choice>
  </mc:AlternateContent>
  <xr:revisionPtr revIDLastSave="0" documentId="13_ncr:1_{F60481A9-B228-40E3-810C-9DC7E32EE3B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vision History" sheetId="1" r:id="rId1"/>
    <sheet name="Document Details" sheetId="2" r:id="rId2"/>
    <sheet name="Test Cas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B13" i="4"/>
  <c r="F13" i="4"/>
</calcChain>
</file>

<file path=xl/sharedStrings.xml><?xml version="1.0" encoding="utf-8"?>
<sst xmlns="http://schemas.openxmlformats.org/spreadsheetml/2006/main" count="91" uniqueCount="68">
  <si>
    <t>Document Revision Control Table</t>
  </si>
  <si>
    <t>Test Case</t>
  </si>
  <si>
    <t>Version No.</t>
  </si>
  <si>
    <t>Date Revised</t>
  </si>
  <si>
    <t>Change Description</t>
  </si>
  <si>
    <t>A/M/D
(Add/Modify/Deleted)</t>
  </si>
  <si>
    <t>Prepared By</t>
  </si>
  <si>
    <t>Approved By</t>
  </si>
  <si>
    <t xml:space="preserve">Prerequisites:
</t>
  </si>
  <si>
    <t>&lt;Conditions that should be true to execute the test case&gt;</t>
  </si>
  <si>
    <r>
      <t>Cleint ID:</t>
    </r>
    <r>
      <rPr>
        <b/>
        <sz val="8"/>
        <rFont val="Calibri"/>
        <family val="2"/>
      </rPr>
      <t xml:space="preserve"> </t>
    </r>
    <r>
      <rPr>
        <b/>
        <i/>
        <sz val="9"/>
        <rFont val="Times New Roman"/>
        <family val="1"/>
      </rPr>
      <t xml:space="preserve"> </t>
    </r>
    <r>
      <rPr>
        <i/>
        <sz val="9"/>
        <color rgb="FF548DD4"/>
        <rFont val="Times New Roman"/>
        <family val="1"/>
      </rPr>
      <t>&lt;Cleint Name/ID&gt;</t>
    </r>
  </si>
  <si>
    <t xml:space="preserve">Assumptions: </t>
  </si>
  <si>
    <t>&lt;Scenarios that are assumed to be true for the test case&gt;</t>
  </si>
  <si>
    <t>Test ID#</t>
  </si>
  <si>
    <t>Reqt ID#</t>
  </si>
  <si>
    <t>Test Case Description</t>
  </si>
  <si>
    <t>Testable Identifier</t>
  </si>
  <si>
    <t>Importance</t>
  </si>
  <si>
    <t>Pre/Initial Conditions</t>
  </si>
  <si>
    <t>Input Data</t>
  </si>
  <si>
    <t>Test Steps</t>
  </si>
  <si>
    <t>Expected Result</t>
  </si>
  <si>
    <t>Cycle 1</t>
  </si>
  <si>
    <t>TEST RESULTS SUMMARY REPORT</t>
  </si>
  <si>
    <r>
      <t>Sub-Module/Feature Name:</t>
    </r>
    <r>
      <rPr>
        <b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</t>
    </r>
    <r>
      <rPr>
        <i/>
        <sz val="9"/>
        <color rgb="FF548DD4"/>
        <rFont val="Times New Roman"/>
        <family val="1"/>
      </rPr>
      <t>&lt;Module Details&gt;</t>
    </r>
  </si>
  <si>
    <t>TEST CASES</t>
  </si>
  <si>
    <t>Cycle 2</t>
  </si>
  <si>
    <t>Test Result</t>
  </si>
  <si>
    <t>Actual Results</t>
  </si>
  <si>
    <t>#Bug ID</t>
  </si>
  <si>
    <t>Test Result Comments</t>
  </si>
  <si>
    <t>Cycle 3</t>
  </si>
  <si>
    <t>Number of Test Cases</t>
  </si>
  <si>
    <t>REFERENCE DOCUMENTS</t>
  </si>
  <si>
    <t>Source Documents</t>
  </si>
  <si>
    <t>% TC</t>
  </si>
  <si>
    <t>Passed</t>
  </si>
  <si>
    <t>Failed</t>
  </si>
  <si>
    <t>Path</t>
  </si>
  <si>
    <t>Version</t>
  </si>
  <si>
    <t>Executed</t>
  </si>
  <si>
    <t>Not Executed</t>
  </si>
  <si>
    <t>Not Applicable</t>
  </si>
  <si>
    <t>Total</t>
  </si>
  <si>
    <t>Functional Test Cases added</t>
  </si>
  <si>
    <t>Add</t>
  </si>
  <si>
    <r>
      <t>Module/Component Name:</t>
    </r>
    <r>
      <rPr>
        <b/>
        <sz val="8"/>
        <rFont val="Calibri"/>
        <family val="2"/>
      </rPr>
      <t xml:space="preserve"> </t>
    </r>
    <r>
      <rPr>
        <b/>
        <i/>
        <sz val="9"/>
        <rFont val="Times New Roman"/>
        <family val="1"/>
      </rPr>
      <t xml:space="preserve"> Data Hydration tool</t>
    </r>
  </si>
  <si>
    <t>Pass</t>
  </si>
  <si>
    <t>High</t>
  </si>
  <si>
    <t>The test result is as expected</t>
  </si>
  <si>
    <t>r1</t>
  </si>
  <si>
    <t>r2</t>
  </si>
  <si>
    <t>Functionality</t>
  </si>
  <si>
    <t>Medium</t>
  </si>
  <si>
    <r>
      <t>Project Name:</t>
    </r>
    <r>
      <rPr>
        <b/>
        <sz val="8"/>
        <rFont val="Calibri"/>
        <family val="2"/>
      </rPr>
      <t xml:space="preserve">  </t>
    </r>
    <r>
      <rPr>
        <i/>
        <sz val="9"/>
        <color rgb="FF548DD4"/>
        <rFont val="Times New Roman"/>
        <family val="1"/>
      </rPr>
      <t>Procurement Activity Management System</t>
    </r>
  </si>
  <si>
    <r>
      <t>Test Case Name:</t>
    </r>
    <r>
      <rPr>
        <b/>
        <sz val="8"/>
        <rFont val="Calibri"/>
        <family val="2"/>
      </rPr>
      <t xml:space="preserve">  </t>
    </r>
    <r>
      <rPr>
        <i/>
        <sz val="9"/>
        <color rgb="FF548DD4"/>
        <rFont val="Times New Roman"/>
        <family val="1"/>
      </rPr>
      <t>ProtAct Test Cases</t>
    </r>
  </si>
  <si>
    <t>Luke</t>
  </si>
  <si>
    <t>John</t>
  </si>
  <si>
    <t>TC#001</t>
  </si>
  <si>
    <t>Submit purchase request form after filling all the mandatory fields</t>
  </si>
  <si>
    <t>Requester is logged in</t>
  </si>
  <si>
    <t>Fields in the form</t>
  </si>
  <si>
    <t>Fill all the fields in the form and click on submit button</t>
  </si>
  <si>
    <t xml:space="preserve">purchase request summary is displayed on the screen </t>
  </si>
  <si>
    <t>TC#002</t>
  </si>
  <si>
    <t>Submit purchase request form after without filling all the mandatory fields</t>
  </si>
  <si>
    <t>Leave the mandatory fields in the form blank and click on submit button</t>
  </si>
  <si>
    <t>Please enter all the mandatory fields is displayed on the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</si>
</sst>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8"/>
      <name val="Calibri"/>
      <family val="2"/>
    </font>
    <font>
      <b/>
      <u/>
      <sz val="8"/>
      <name val="Calibri"/>
      <family val="2"/>
    </font>
    <font>
      <i/>
      <sz val="9"/>
      <color rgb="FF548DD4"/>
      <name val="Times New Roman"/>
      <family val="1"/>
    </font>
    <font>
      <sz val="8"/>
      <color rgb="FF0000FF"/>
      <name val="Calibri"/>
      <family val="2"/>
    </font>
    <font>
      <sz val="8"/>
      <name val="Calibri"/>
      <family val="2"/>
    </font>
    <font>
      <sz val="12"/>
      <name val="Calibri"/>
      <family val="2"/>
    </font>
    <font>
      <sz val="10"/>
      <color rgb="FF0000FF"/>
      <name val="Calibri"/>
      <family val="2"/>
    </font>
    <font>
      <b/>
      <i/>
      <sz val="9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FF"/>
      <name val="Calibri"/>
      <family val="2"/>
    </font>
    <font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5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1" fillId="0" borderId="5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5" fontId="1" fillId="0" borderId="0" xfId="0" applyNumberFormat="1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11" xfId="0" applyFont="1" applyBorder="1"/>
    <xf numFmtId="0" fontId="1" fillId="0" borderId="12" xfId="0" applyFont="1" applyBorder="1"/>
    <xf numFmtId="0" fontId="9" fillId="0" borderId="0" xfId="0" applyFont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5" xfId="0" applyFont="1" applyBorder="1"/>
    <xf numFmtId="15" fontId="1" fillId="0" borderId="5" xfId="0" applyNumberFormat="1" applyFont="1" applyBorder="1"/>
    <xf numFmtId="0" fontId="1" fillId="0" borderId="6" xfId="0" applyFont="1" applyBorder="1"/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1" fontId="9" fillId="0" borderId="5" xfId="0" applyNumberFormat="1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vertical="center" wrapText="1"/>
    </xf>
    <xf numFmtId="0" fontId="9" fillId="0" borderId="5" xfId="0" applyFont="1" applyBorder="1" applyAlignment="1">
      <alignment wrapText="1"/>
    </xf>
    <xf numFmtId="0" fontId="9" fillId="0" borderId="5" xfId="0" applyFont="1" applyBorder="1"/>
    <xf numFmtId="0" fontId="2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top" wrapText="1"/>
    </xf>
    <xf numFmtId="0" fontId="1" fillId="0" borderId="9" xfId="0" applyFont="1" applyBorder="1"/>
    <xf numFmtId="0" fontId="1" fillId="0" borderId="28" xfId="0" applyFont="1" applyBorder="1" applyAlignment="1">
      <alignment horizontal="center" vertical="center"/>
    </xf>
    <xf numFmtId="0" fontId="1" fillId="2" borderId="29" xfId="0" applyFont="1" applyFill="1" applyBorder="1" applyAlignment="1">
      <alignment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9" fillId="3" borderId="5" xfId="0" applyFont="1" applyFill="1" applyBorder="1"/>
    <xf numFmtId="1" fontId="9" fillId="3" borderId="5" xfId="0" applyNumberFormat="1" applyFont="1" applyFill="1" applyBorder="1" applyAlignment="1">
      <alignment horizontal="left" vertical="center" wrapText="1"/>
    </xf>
    <xf numFmtId="0" fontId="9" fillId="0" borderId="0" xfId="0" applyFont="1"/>
    <xf numFmtId="1" fontId="9" fillId="0" borderId="0" xfId="0" applyNumberFormat="1" applyFont="1" applyAlignment="1">
      <alignment horizontal="left" vertical="center" wrapText="1"/>
    </xf>
    <xf numFmtId="0" fontId="13" fillId="0" borderId="5" xfId="0" applyFont="1" applyBorder="1" applyAlignment="1">
      <alignment horizontal="left" vertical="top" wrapText="1"/>
    </xf>
    <xf numFmtId="0" fontId="14" fillId="2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3" fillId="0" borderId="5" xfId="0" applyFont="1" applyBorder="1"/>
    <xf numFmtId="0" fontId="13" fillId="3" borderId="5" xfId="0" applyFont="1" applyFill="1" applyBorder="1"/>
    <xf numFmtId="0" fontId="16" fillId="3" borderId="5" xfId="0" applyFont="1" applyFill="1" applyBorder="1" applyAlignment="1">
      <alignment wrapText="1"/>
    </xf>
    <xf numFmtId="0" fontId="13" fillId="0" borderId="0" xfId="0" applyFont="1"/>
    <xf numFmtId="0" fontId="16" fillId="0" borderId="0" xfId="0" applyFont="1" applyAlignment="1">
      <alignment wrapText="1"/>
    </xf>
    <xf numFmtId="1" fontId="13" fillId="0" borderId="5" xfId="0" applyNumberFormat="1" applyFont="1" applyBorder="1" applyAlignment="1">
      <alignment horizontal="left" vertical="center" wrapText="1"/>
    </xf>
    <xf numFmtId="1" fontId="13" fillId="0" borderId="5" xfId="0" applyNumberFormat="1" applyFont="1" applyBorder="1" applyAlignment="1">
      <alignment horizontal="left" vertical="top" wrapText="1"/>
    </xf>
    <xf numFmtId="1" fontId="13" fillId="0" borderId="5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1" fillId="0" borderId="25" xfId="0" applyFont="1" applyBorder="1"/>
    <xf numFmtId="0" fontId="3" fillId="0" borderId="26" xfId="0" applyFont="1" applyBorder="1"/>
    <xf numFmtId="0" fontId="2" fillId="0" borderId="15" xfId="0" applyFont="1" applyBorder="1" applyAlignment="1">
      <alignment horizontal="left" vertical="top"/>
    </xf>
    <xf numFmtId="0" fontId="3" fillId="0" borderId="16" xfId="0" applyFont="1" applyBorder="1"/>
    <xf numFmtId="0" fontId="2" fillId="0" borderId="1" xfId="0" applyFont="1" applyBorder="1" applyAlignment="1">
      <alignment horizontal="left" vertical="top"/>
    </xf>
    <xf numFmtId="0" fontId="3" fillId="0" borderId="10" xfId="0" applyFont="1" applyBorder="1"/>
    <xf numFmtId="0" fontId="3" fillId="0" borderId="17" xfId="0" applyFont="1" applyBorder="1"/>
    <xf numFmtId="0" fontId="3" fillId="0" borderId="22" xfId="0" applyFont="1" applyBorder="1"/>
    <xf numFmtId="0" fontId="2" fillId="2" borderId="14" xfId="0" applyFont="1" applyFill="1" applyBorder="1" applyAlignment="1">
      <alignment horizontal="center"/>
    </xf>
    <xf numFmtId="0" fontId="11" fillId="0" borderId="14" xfId="0" applyFont="1" applyBorder="1"/>
    <xf numFmtId="0" fontId="14" fillId="2" borderId="13" xfId="0" applyFont="1" applyFill="1" applyBorder="1" applyAlignment="1">
      <alignment horizontal="center" vertical="center" wrapText="1"/>
    </xf>
    <xf numFmtId="0" fontId="13" fillId="0" borderId="18" xfId="0" applyFont="1" applyBorder="1"/>
    <xf numFmtId="0" fontId="15" fillId="2" borderId="14" xfId="0" applyFont="1" applyFill="1" applyBorder="1" applyAlignment="1">
      <alignment horizontal="center" vertical="center" wrapText="1"/>
    </xf>
    <xf numFmtId="0" fontId="13" fillId="0" borderId="17" xfId="0" applyFont="1" applyBorder="1"/>
    <xf numFmtId="0" fontId="13" fillId="0" borderId="16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2" fillId="2" borderId="13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1" fillId="2" borderId="19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11" fillId="2" borderId="20" xfId="0" applyFont="1" applyFill="1" applyBorder="1" applyAlignment="1">
      <alignment horizontal="center"/>
    </xf>
    <xf numFmtId="1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H11"/>
  <sheetViews>
    <sheetView workbookViewId="0">
      <selection activeCell="H8" sqref="H8"/>
    </sheetView>
  </sheetViews>
  <sheetFormatPr defaultColWidth="14.44140625" defaultRowHeight="15" customHeight="1" x14ac:dyDescent="0.3"/>
  <cols>
    <col min="1" max="2" width="8.6640625" customWidth="1"/>
    <col min="3" max="3" width="13.88671875" customWidth="1"/>
    <col min="4" max="4" width="13.33203125" customWidth="1"/>
    <col min="5" max="5" width="26.88671875" customWidth="1"/>
    <col min="6" max="6" width="23.6640625" customWidth="1"/>
    <col min="7" max="7" width="12.44140625" customWidth="1"/>
    <col min="8" max="8" width="17.44140625" customWidth="1"/>
    <col min="9" max="26" width="8.6640625" customWidth="1"/>
  </cols>
  <sheetData>
    <row r="5" spans="3:8" ht="4.8" customHeight="1" x14ac:dyDescent="0.3"/>
    <row r="6" spans="3:8" ht="45.6" customHeight="1" x14ac:dyDescent="0.3">
      <c r="C6" s="82" t="s">
        <v>0</v>
      </c>
      <c r="D6" s="83"/>
      <c r="E6" s="83"/>
      <c r="F6" s="83"/>
      <c r="G6" s="83"/>
      <c r="H6" s="84"/>
    </row>
    <row r="7" spans="3:8" ht="39" customHeight="1" x14ac:dyDescent="0.3">
      <c r="C7" s="2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4" t="s">
        <v>7</v>
      </c>
    </row>
    <row r="8" spans="3:8" ht="14.4" x14ac:dyDescent="0.3">
      <c r="C8" s="5">
        <v>1</v>
      </c>
      <c r="D8" s="6">
        <v>45343</v>
      </c>
      <c r="E8" s="7" t="s">
        <v>44</v>
      </c>
      <c r="F8" s="7" t="s">
        <v>45</v>
      </c>
      <c r="G8" s="7" t="s">
        <v>56</v>
      </c>
      <c r="H8" s="8" t="s">
        <v>57</v>
      </c>
    </row>
    <row r="9" spans="3:8" ht="14.4" x14ac:dyDescent="0.3">
      <c r="C9" s="5"/>
      <c r="D9" s="7"/>
      <c r="E9" s="7"/>
      <c r="F9" s="7"/>
      <c r="G9" s="7"/>
      <c r="H9" s="8"/>
    </row>
    <row r="10" spans="3:8" ht="14.4" x14ac:dyDescent="0.3">
      <c r="C10" s="5"/>
      <c r="D10" s="10"/>
      <c r="E10" s="7"/>
      <c r="F10" s="7"/>
      <c r="G10" s="7"/>
      <c r="H10" s="8"/>
    </row>
    <row r="11" spans="3:8" ht="14.4" x14ac:dyDescent="0.3">
      <c r="C11" s="12"/>
      <c r="D11" s="13"/>
      <c r="E11" s="13"/>
      <c r="F11" s="13"/>
      <c r="G11" s="13"/>
      <c r="H11" s="14"/>
    </row>
  </sheetData>
  <mergeCells count="1">
    <mergeCell ref="C6:H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6:G17"/>
  <sheetViews>
    <sheetView workbookViewId="0">
      <selection activeCell="C11" sqref="C11:G11"/>
    </sheetView>
  </sheetViews>
  <sheetFormatPr defaultColWidth="14.44140625" defaultRowHeight="15" customHeight="1" x14ac:dyDescent="0.3"/>
  <cols>
    <col min="1" max="2" width="8.6640625" customWidth="1"/>
    <col min="3" max="3" width="50.44140625" customWidth="1"/>
    <col min="4" max="4" width="27.44140625" customWidth="1"/>
    <col min="5" max="5" width="29.88671875" customWidth="1"/>
    <col min="6" max="6" width="25.6640625" customWidth="1"/>
    <col min="7" max="26" width="8.6640625" customWidth="1"/>
  </cols>
  <sheetData>
    <row r="6" spans="3:7" x14ac:dyDescent="0.3">
      <c r="C6" s="1"/>
      <c r="D6" s="1"/>
      <c r="E6" s="15"/>
      <c r="F6" s="1"/>
      <c r="G6" s="1"/>
    </row>
    <row r="7" spans="3:7" x14ac:dyDescent="0.3">
      <c r="C7" s="89" t="s">
        <v>54</v>
      </c>
      <c r="D7" s="90"/>
      <c r="E7" s="20" t="s">
        <v>10</v>
      </c>
      <c r="F7" s="22"/>
      <c r="G7" s="23"/>
    </row>
    <row r="8" spans="3:7" x14ac:dyDescent="0.3">
      <c r="C8" s="25"/>
      <c r="D8" s="26"/>
      <c r="E8" s="27"/>
      <c r="F8" s="26"/>
      <c r="G8" s="28"/>
    </row>
    <row r="9" spans="3:7" x14ac:dyDescent="0.3">
      <c r="C9" s="87" t="s">
        <v>46</v>
      </c>
      <c r="D9" s="88"/>
      <c r="E9" s="87" t="s">
        <v>24</v>
      </c>
      <c r="F9" s="88"/>
      <c r="G9" s="33"/>
    </row>
    <row r="10" spans="3:7" x14ac:dyDescent="0.3">
      <c r="C10" s="33"/>
      <c r="D10" s="26"/>
      <c r="E10" s="26"/>
      <c r="F10" s="26"/>
      <c r="G10" s="28"/>
    </row>
    <row r="11" spans="3:7" x14ac:dyDescent="0.3">
      <c r="C11" s="87" t="s">
        <v>55</v>
      </c>
      <c r="D11" s="91"/>
      <c r="E11" s="91"/>
      <c r="F11" s="91"/>
      <c r="G11" s="92"/>
    </row>
    <row r="12" spans="3:7" x14ac:dyDescent="0.3">
      <c r="C12" s="25"/>
      <c r="D12" s="26"/>
      <c r="E12" s="27"/>
      <c r="F12" s="26"/>
      <c r="G12" s="28"/>
    </row>
    <row r="13" spans="3:7" x14ac:dyDescent="0.3">
      <c r="C13" s="36" t="s">
        <v>33</v>
      </c>
      <c r="D13" s="26"/>
      <c r="E13" s="26"/>
      <c r="F13" s="26"/>
      <c r="G13" s="28"/>
    </row>
    <row r="14" spans="3:7" x14ac:dyDescent="0.3">
      <c r="C14" s="25"/>
      <c r="D14" s="26"/>
      <c r="E14" s="27"/>
      <c r="F14" s="26"/>
      <c r="G14" s="28"/>
    </row>
    <row r="15" spans="3:7" x14ac:dyDescent="0.3">
      <c r="C15" s="42" t="s">
        <v>34</v>
      </c>
      <c r="D15" s="93" t="s">
        <v>38</v>
      </c>
      <c r="E15" s="88"/>
      <c r="F15" s="43" t="s">
        <v>39</v>
      </c>
      <c r="G15" s="44"/>
    </row>
    <row r="16" spans="3:7" x14ac:dyDescent="0.3">
      <c r="C16" s="25"/>
      <c r="D16" s="94"/>
      <c r="E16" s="88"/>
      <c r="F16" s="45"/>
      <c r="G16" s="28"/>
    </row>
    <row r="17" spans="3:7" x14ac:dyDescent="0.3">
      <c r="C17" s="49"/>
      <c r="D17" s="85"/>
      <c r="E17" s="86"/>
      <c r="F17" s="57"/>
      <c r="G17" s="58"/>
    </row>
  </sheetData>
  <mergeCells count="7">
    <mergeCell ref="D17:E17"/>
    <mergeCell ref="E9:F9"/>
    <mergeCell ref="C7:D7"/>
    <mergeCell ref="C9:D9"/>
    <mergeCell ref="C11:G11"/>
    <mergeCell ref="D15:E15"/>
    <mergeCell ref="D16:E1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tabSelected="1" workbookViewId="0">
      <selection activeCell="Q12" sqref="Q12"/>
    </sheetView>
  </sheetViews>
  <sheetFormatPr defaultColWidth="14.44140625" defaultRowHeight="15" customHeight="1" x14ac:dyDescent="0.3"/>
  <cols>
    <col min="1" max="1" width="10.109375" customWidth="1"/>
    <col min="2" max="2" width="10.44140625" customWidth="1"/>
    <col min="3" max="3" width="22.88671875" customWidth="1"/>
    <col min="4" max="4" width="20.6640625" customWidth="1"/>
    <col min="5" max="5" width="13.5546875" customWidth="1"/>
    <col min="6" max="6" width="30.6640625" customWidth="1"/>
    <col min="7" max="7" width="20.5546875" customWidth="1"/>
    <col min="8" max="8" width="35.6640625" customWidth="1"/>
    <col min="9" max="9" width="33.33203125" customWidth="1"/>
    <col min="10" max="10" width="16.33203125" customWidth="1"/>
    <col min="11" max="11" width="19.77734375" customWidth="1"/>
    <col min="12" max="12" width="6.88671875" customWidth="1"/>
    <col min="13" max="13" width="21.44140625" customWidth="1"/>
    <col min="14" max="15" width="16.33203125" customWidth="1"/>
    <col min="16" max="16" width="8" customWidth="1"/>
    <col min="17" max="17" width="23.5546875" customWidth="1"/>
    <col min="18" max="18" width="9.109375" customWidth="1"/>
    <col min="19" max="26" width="8.66406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00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1"/>
      <c r="B4" s="11"/>
      <c r="C4" s="16" t="s">
        <v>8</v>
      </c>
      <c r="D4" s="17" t="s">
        <v>9</v>
      </c>
      <c r="E4" s="1"/>
      <c r="F4" s="18"/>
      <c r="G4" s="16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1"/>
      <c r="B5" s="11"/>
      <c r="C5" s="16" t="s">
        <v>11</v>
      </c>
      <c r="D5" s="17" t="s">
        <v>12</v>
      </c>
      <c r="E5" s="1"/>
      <c r="F5" s="21"/>
      <c r="G5" s="16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1"/>
      <c r="B6" s="11"/>
      <c r="C6" s="16"/>
      <c r="D6" s="16"/>
      <c r="E6" s="1"/>
      <c r="F6" s="21"/>
      <c r="G6" s="16"/>
      <c r="H6" s="2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02" t="s">
        <v>13</v>
      </c>
      <c r="B7" s="102" t="s">
        <v>14</v>
      </c>
      <c r="C7" s="102" t="s">
        <v>15</v>
      </c>
      <c r="D7" s="102" t="s">
        <v>16</v>
      </c>
      <c r="E7" s="102" t="s">
        <v>17</v>
      </c>
      <c r="F7" s="102" t="s">
        <v>18</v>
      </c>
      <c r="G7" s="102" t="s">
        <v>19</v>
      </c>
      <c r="H7" s="95" t="s">
        <v>20</v>
      </c>
      <c r="I7" s="95" t="s">
        <v>21</v>
      </c>
      <c r="J7" s="97" t="s">
        <v>22</v>
      </c>
      <c r="K7" s="98"/>
      <c r="L7" s="98"/>
      <c r="M7" s="99"/>
      <c r="N7" s="97" t="s">
        <v>26</v>
      </c>
      <c r="O7" s="98"/>
      <c r="P7" s="98"/>
      <c r="Q7" s="99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03"/>
      <c r="B8" s="103"/>
      <c r="C8" s="103"/>
      <c r="D8" s="103"/>
      <c r="E8" s="103"/>
      <c r="F8" s="103"/>
      <c r="G8" s="103"/>
      <c r="H8" s="96"/>
      <c r="I8" s="96"/>
      <c r="J8" s="68" t="s">
        <v>27</v>
      </c>
      <c r="K8" s="68" t="s">
        <v>28</v>
      </c>
      <c r="L8" s="68" t="s">
        <v>29</v>
      </c>
      <c r="M8" s="68" t="s">
        <v>30</v>
      </c>
      <c r="N8" s="68" t="s">
        <v>27</v>
      </c>
      <c r="O8" s="68" t="s">
        <v>28</v>
      </c>
      <c r="P8" s="68" t="s">
        <v>29</v>
      </c>
      <c r="Q8" s="68" t="s">
        <v>30</v>
      </c>
      <c r="R8" s="1"/>
      <c r="S8" s="1"/>
      <c r="T8" s="1"/>
      <c r="U8" s="1"/>
      <c r="V8" s="1"/>
      <c r="W8" s="1"/>
      <c r="X8" s="1"/>
      <c r="Y8" s="1"/>
      <c r="Z8" s="1"/>
    </row>
    <row r="9" spans="1:26" ht="28.8" customHeight="1" x14ac:dyDescent="0.3">
      <c r="A9" s="107" t="s">
        <v>58</v>
      </c>
      <c r="B9" s="79" t="s">
        <v>50</v>
      </c>
      <c r="C9" s="108" t="s">
        <v>59</v>
      </c>
      <c r="D9" s="79" t="s">
        <v>52</v>
      </c>
      <c r="E9" s="70" t="s">
        <v>48</v>
      </c>
      <c r="F9" s="109" t="s">
        <v>60</v>
      </c>
      <c r="G9" s="108" t="s">
        <v>61</v>
      </c>
      <c r="H9" s="108" t="s">
        <v>62</v>
      </c>
      <c r="I9" s="108" t="s">
        <v>63</v>
      </c>
      <c r="J9" s="69" t="s">
        <v>47</v>
      </c>
      <c r="K9" s="69" t="s">
        <v>63</v>
      </c>
      <c r="L9" s="69"/>
      <c r="M9" s="69" t="s">
        <v>49</v>
      </c>
      <c r="N9" s="69" t="s">
        <v>47</v>
      </c>
      <c r="O9" s="69" t="s">
        <v>63</v>
      </c>
      <c r="P9" s="69"/>
      <c r="Q9" s="69" t="s">
        <v>49</v>
      </c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79"/>
      <c r="B10" s="79"/>
      <c r="C10" s="70"/>
      <c r="D10" s="7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79"/>
      <c r="B11" s="79"/>
      <c r="C11" s="70"/>
      <c r="D11" s="79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1"/>
      <c r="S11" s="1"/>
      <c r="T11" s="1"/>
      <c r="U11" s="1"/>
      <c r="V11" s="1"/>
      <c r="W11" s="1"/>
      <c r="X11" s="1"/>
      <c r="Y11" s="1"/>
      <c r="Z11" s="1"/>
    </row>
    <row r="12" spans="1:26" ht="41.4" customHeight="1" x14ac:dyDescent="0.3">
      <c r="A12" s="107" t="s">
        <v>64</v>
      </c>
      <c r="B12" s="80" t="s">
        <v>51</v>
      </c>
      <c r="C12" s="108" t="s">
        <v>65</v>
      </c>
      <c r="D12" s="79" t="s">
        <v>52</v>
      </c>
      <c r="E12" s="108" t="s">
        <v>53</v>
      </c>
      <c r="F12" s="109" t="s">
        <v>60</v>
      </c>
      <c r="G12" s="108" t="s">
        <v>61</v>
      </c>
      <c r="H12" s="108" t="s">
        <v>66</v>
      </c>
      <c r="I12" s="108" t="s">
        <v>67</v>
      </c>
      <c r="J12" s="67" t="s">
        <v>47</v>
      </c>
      <c r="K12" s="108" t="s">
        <v>67</v>
      </c>
      <c r="L12" s="67"/>
      <c r="M12" s="69" t="s">
        <v>49</v>
      </c>
      <c r="N12" s="67" t="s">
        <v>47</v>
      </c>
      <c r="O12" s="108" t="s">
        <v>67</v>
      </c>
      <c r="P12" s="67"/>
      <c r="Q12" s="69" t="s">
        <v>49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79"/>
      <c r="B13" s="80"/>
      <c r="C13" s="67"/>
      <c r="D13" s="79"/>
      <c r="E13" s="67"/>
      <c r="F13" s="70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79"/>
      <c r="B14" s="80"/>
      <c r="C14" s="67"/>
      <c r="D14" s="79"/>
      <c r="E14" s="67"/>
      <c r="F14" s="70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79"/>
      <c r="B15" s="80"/>
      <c r="C15" s="67"/>
      <c r="D15" s="79"/>
      <c r="E15" s="67"/>
      <c r="F15" s="70"/>
      <c r="G15" s="67"/>
      <c r="H15" s="67"/>
      <c r="I15" s="108"/>
      <c r="J15" s="67"/>
      <c r="K15" s="67"/>
      <c r="L15" s="67"/>
      <c r="M15" s="67"/>
      <c r="N15" s="67"/>
      <c r="O15" s="67"/>
      <c r="P15" s="67"/>
      <c r="Q15" s="67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79"/>
      <c r="B16" s="67"/>
      <c r="C16" s="67"/>
      <c r="D16" s="79"/>
      <c r="E16" s="67"/>
      <c r="F16" s="70"/>
      <c r="G16" s="67"/>
      <c r="H16" s="67"/>
      <c r="I16" s="67"/>
      <c r="J16" s="71"/>
      <c r="K16" s="69"/>
      <c r="L16" s="69"/>
      <c r="M16" s="69"/>
      <c r="N16" s="71"/>
      <c r="O16" s="69"/>
      <c r="P16" s="69"/>
      <c r="Q16" s="69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79"/>
      <c r="B17" s="80"/>
      <c r="C17" s="72"/>
      <c r="D17" s="81"/>
      <c r="E17" s="74"/>
      <c r="F17" s="72"/>
      <c r="G17" s="74"/>
      <c r="H17" s="72"/>
      <c r="I17" s="72"/>
      <c r="J17" s="71"/>
      <c r="K17" s="69"/>
      <c r="L17" s="69"/>
      <c r="M17" s="69"/>
      <c r="N17" s="71"/>
      <c r="O17" s="69"/>
      <c r="P17" s="69"/>
      <c r="Q17" s="69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79"/>
      <c r="B18" s="80"/>
      <c r="C18" s="72"/>
      <c r="D18" s="81"/>
      <c r="E18" s="74"/>
      <c r="F18" s="72"/>
      <c r="G18" s="74"/>
      <c r="H18" s="72"/>
      <c r="I18" s="72"/>
      <c r="J18" s="71"/>
      <c r="K18" s="69"/>
      <c r="L18" s="69"/>
      <c r="M18" s="69"/>
      <c r="N18" s="71"/>
      <c r="O18" s="69"/>
      <c r="P18" s="69"/>
      <c r="Q18" s="69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79"/>
      <c r="B19" s="80"/>
      <c r="C19" s="72"/>
      <c r="D19" s="81"/>
      <c r="E19" s="74"/>
      <c r="F19" s="72"/>
      <c r="G19" s="74"/>
      <c r="H19" s="72"/>
      <c r="I19" s="72"/>
      <c r="J19" s="71"/>
      <c r="K19" s="67"/>
      <c r="L19" s="67"/>
      <c r="M19" s="67"/>
      <c r="N19" s="71"/>
      <c r="O19" s="67"/>
      <c r="P19" s="67"/>
      <c r="Q19" s="67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79"/>
      <c r="B20" s="80"/>
      <c r="C20" s="72"/>
      <c r="D20" s="81"/>
      <c r="E20" s="74"/>
      <c r="F20" s="72"/>
      <c r="G20" s="74"/>
      <c r="H20" s="72"/>
      <c r="I20" s="72"/>
      <c r="J20" s="71"/>
      <c r="K20" s="67"/>
      <c r="L20" s="67"/>
      <c r="M20" s="67"/>
      <c r="N20" s="71"/>
      <c r="O20" s="67"/>
      <c r="P20" s="67"/>
      <c r="Q20" s="67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79"/>
      <c r="B21" s="80"/>
      <c r="C21" s="72"/>
      <c r="D21" s="81"/>
      <c r="E21" s="74"/>
      <c r="F21" s="72"/>
      <c r="G21" s="72"/>
      <c r="H21" s="72"/>
      <c r="I21" s="72"/>
      <c r="J21" s="71"/>
      <c r="K21" s="67"/>
      <c r="L21" s="67"/>
      <c r="M21" s="67"/>
      <c r="N21" s="71"/>
      <c r="O21" s="67"/>
      <c r="P21" s="67"/>
      <c r="Q21" s="67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79"/>
      <c r="B22" s="80"/>
      <c r="C22" s="72"/>
      <c r="D22" s="81"/>
      <c r="E22" s="74"/>
      <c r="F22" s="72"/>
      <c r="G22" s="72"/>
      <c r="H22" s="72"/>
      <c r="I22" s="72"/>
      <c r="J22" s="71"/>
      <c r="K22" s="67"/>
      <c r="L22" s="67"/>
      <c r="M22" s="67"/>
      <c r="N22" s="71"/>
      <c r="O22" s="67"/>
      <c r="P22" s="67"/>
      <c r="Q22" s="67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79"/>
      <c r="B23" s="67"/>
      <c r="C23" s="72"/>
      <c r="D23" s="81"/>
      <c r="E23" s="74"/>
      <c r="F23" s="72"/>
      <c r="G23" s="72"/>
      <c r="H23" s="72"/>
      <c r="I23" s="72"/>
      <c r="J23" s="71"/>
      <c r="K23" s="67"/>
      <c r="L23" s="67"/>
      <c r="M23" s="67"/>
      <c r="N23" s="71"/>
      <c r="O23" s="67"/>
      <c r="P23" s="67"/>
      <c r="Q23" s="67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79"/>
      <c r="B24" s="81"/>
      <c r="C24" s="72"/>
      <c r="D24" s="81"/>
      <c r="E24" s="74"/>
      <c r="F24" s="72"/>
      <c r="G24" s="72"/>
      <c r="H24" s="72"/>
      <c r="I24" s="72"/>
      <c r="J24" s="71"/>
      <c r="K24" s="67"/>
      <c r="L24" s="67"/>
      <c r="M24" s="67"/>
      <c r="N24" s="71"/>
      <c r="O24" s="67"/>
      <c r="P24" s="67"/>
      <c r="Q24" s="67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79"/>
      <c r="B25" s="81"/>
      <c r="C25" s="72"/>
      <c r="D25" s="81"/>
      <c r="E25" s="74"/>
      <c r="F25" s="72"/>
      <c r="G25" s="72"/>
      <c r="H25" s="72"/>
      <c r="I25" s="72"/>
      <c r="J25" s="71"/>
      <c r="K25" s="67"/>
      <c r="L25" s="67"/>
      <c r="M25" s="67"/>
      <c r="N25" s="71"/>
      <c r="O25" s="67"/>
      <c r="P25" s="67"/>
      <c r="Q25" s="67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79"/>
      <c r="B26" s="81"/>
      <c r="C26" s="72"/>
      <c r="D26" s="81"/>
      <c r="E26" s="74"/>
      <c r="F26" s="72"/>
      <c r="G26" s="72"/>
      <c r="H26" s="72"/>
      <c r="I26" s="72"/>
      <c r="J26" s="71"/>
      <c r="K26" s="67"/>
      <c r="L26" s="67"/>
      <c r="M26" s="67"/>
      <c r="N26" s="71"/>
      <c r="O26" s="67"/>
      <c r="P26" s="67"/>
      <c r="Q26" s="67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79"/>
      <c r="B27" s="74"/>
      <c r="C27" s="72"/>
      <c r="D27" s="81"/>
      <c r="E27" s="74"/>
      <c r="F27" s="72"/>
      <c r="G27" s="72"/>
      <c r="H27" s="72"/>
      <c r="I27" s="72"/>
      <c r="J27" s="71"/>
      <c r="K27" s="67"/>
      <c r="L27" s="67"/>
      <c r="M27" s="67"/>
      <c r="N27" s="71"/>
      <c r="O27" s="67"/>
      <c r="P27" s="67"/>
      <c r="Q27" s="67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79"/>
      <c r="B28" s="74"/>
      <c r="C28" s="72"/>
      <c r="D28" s="81"/>
      <c r="E28" s="74"/>
      <c r="F28" s="72"/>
      <c r="G28" s="72"/>
      <c r="H28" s="72"/>
      <c r="I28" s="72"/>
      <c r="J28" s="71"/>
      <c r="K28" s="67"/>
      <c r="L28" s="67"/>
      <c r="M28" s="67"/>
      <c r="N28" s="71"/>
      <c r="O28" s="67"/>
      <c r="P28" s="67"/>
      <c r="Q28" s="67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79"/>
      <c r="B29" s="74"/>
      <c r="C29" s="72"/>
      <c r="D29" s="81"/>
      <c r="E29" s="74"/>
      <c r="F29" s="72"/>
      <c r="G29" s="72"/>
      <c r="H29" s="72"/>
      <c r="I29" s="72"/>
      <c r="J29" s="71"/>
      <c r="K29" s="67"/>
      <c r="L29" s="67"/>
      <c r="M29" s="67"/>
      <c r="N29" s="71"/>
      <c r="O29" s="67"/>
      <c r="P29" s="67"/>
      <c r="Q29" s="67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79"/>
      <c r="B30" s="74"/>
      <c r="C30" s="72"/>
      <c r="D30" s="81"/>
      <c r="E30" s="74"/>
      <c r="F30" s="72"/>
      <c r="G30" s="72"/>
      <c r="H30" s="72"/>
      <c r="I30" s="72"/>
      <c r="J30" s="71"/>
      <c r="K30" s="67"/>
      <c r="L30" s="67"/>
      <c r="M30" s="67"/>
      <c r="N30" s="71"/>
      <c r="O30" s="67"/>
      <c r="P30" s="67"/>
      <c r="Q30" s="67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79"/>
      <c r="B31" s="74"/>
      <c r="C31" s="72"/>
      <c r="D31" s="81"/>
      <c r="E31" s="74"/>
      <c r="F31" s="72"/>
      <c r="G31" s="72"/>
      <c r="H31" s="72"/>
      <c r="I31" s="72"/>
      <c r="J31" s="71"/>
      <c r="K31" s="67"/>
      <c r="L31" s="67"/>
      <c r="M31" s="67"/>
      <c r="N31" s="71"/>
      <c r="O31" s="67"/>
      <c r="P31" s="67"/>
      <c r="Q31" s="67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79"/>
      <c r="B32" s="74"/>
      <c r="C32" s="72"/>
      <c r="D32" s="81"/>
      <c r="E32" s="74"/>
      <c r="F32" s="72"/>
      <c r="G32" s="72"/>
      <c r="H32" s="72"/>
      <c r="I32" s="72"/>
      <c r="J32" s="71"/>
      <c r="K32" s="67"/>
      <c r="L32" s="67"/>
      <c r="M32" s="67"/>
      <c r="N32" s="71"/>
      <c r="O32" s="67"/>
      <c r="P32" s="67"/>
      <c r="Q32" s="67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79"/>
      <c r="B33" s="74"/>
      <c r="C33" s="72"/>
      <c r="D33" s="81"/>
      <c r="E33" s="74"/>
      <c r="F33" s="72"/>
      <c r="G33" s="72"/>
      <c r="H33" s="72"/>
      <c r="I33" s="72"/>
      <c r="J33" s="71"/>
      <c r="K33" s="67"/>
      <c r="L33" s="67"/>
      <c r="M33" s="67"/>
      <c r="N33" s="71"/>
      <c r="O33" s="67"/>
      <c r="P33" s="67"/>
      <c r="Q33" s="67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79"/>
      <c r="B34" s="74"/>
      <c r="C34" s="72"/>
      <c r="D34" s="81"/>
      <c r="E34" s="74"/>
      <c r="F34" s="72"/>
      <c r="G34" s="72"/>
      <c r="H34" s="72"/>
      <c r="I34" s="72"/>
      <c r="J34" s="73"/>
      <c r="K34" s="74"/>
      <c r="L34" s="74"/>
      <c r="M34" s="74"/>
      <c r="N34" s="73"/>
      <c r="O34" s="74"/>
      <c r="P34" s="74"/>
      <c r="Q34" s="74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79"/>
      <c r="B35" s="74"/>
      <c r="C35" s="72"/>
      <c r="D35" s="81"/>
      <c r="E35" s="74"/>
      <c r="F35" s="72"/>
      <c r="G35" s="72"/>
      <c r="H35" s="72"/>
      <c r="I35" s="72"/>
      <c r="J35" s="73"/>
      <c r="K35" s="74"/>
      <c r="L35" s="74"/>
      <c r="M35" s="74"/>
      <c r="N35" s="73"/>
      <c r="O35" s="74"/>
      <c r="P35" s="74"/>
      <c r="Q35" s="74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79"/>
      <c r="B36" s="74"/>
      <c r="C36" s="72"/>
      <c r="D36" s="81"/>
      <c r="E36" s="74"/>
      <c r="F36" s="72"/>
      <c r="G36" s="72"/>
      <c r="H36" s="72"/>
      <c r="I36" s="72"/>
      <c r="J36" s="73"/>
      <c r="K36" s="74"/>
      <c r="L36" s="74"/>
      <c r="M36" s="74"/>
      <c r="N36" s="73"/>
      <c r="O36" s="74"/>
      <c r="P36" s="74"/>
      <c r="Q36" s="74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79"/>
      <c r="B37" s="74"/>
      <c r="C37" s="72"/>
      <c r="D37" s="81"/>
      <c r="E37" s="74"/>
      <c r="F37" s="72"/>
      <c r="G37" s="72"/>
      <c r="H37" s="72"/>
      <c r="I37" s="72"/>
      <c r="J37" s="73"/>
      <c r="K37" s="74"/>
      <c r="L37" s="74"/>
      <c r="M37" s="74"/>
      <c r="N37" s="73"/>
      <c r="O37" s="74"/>
      <c r="P37" s="74"/>
      <c r="Q37" s="74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79"/>
      <c r="B38" s="74"/>
      <c r="C38" s="72"/>
      <c r="D38" s="81"/>
      <c r="E38" s="74"/>
      <c r="F38" s="72"/>
      <c r="G38" s="72"/>
      <c r="H38" s="72"/>
      <c r="I38" s="72"/>
      <c r="J38" s="73"/>
      <c r="K38" s="74"/>
      <c r="L38" s="74"/>
      <c r="M38" s="74"/>
      <c r="N38" s="73"/>
      <c r="O38" s="74"/>
      <c r="P38" s="74"/>
      <c r="Q38" s="74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79"/>
      <c r="B39" s="74"/>
      <c r="C39" s="72"/>
      <c r="D39" s="81"/>
      <c r="E39" s="74"/>
      <c r="F39" s="72"/>
      <c r="G39" s="72"/>
      <c r="H39" s="72"/>
      <c r="I39" s="72"/>
      <c r="J39" s="73"/>
      <c r="K39" s="74"/>
      <c r="L39" s="74"/>
      <c r="M39" s="74"/>
      <c r="N39" s="73"/>
      <c r="O39" s="74"/>
      <c r="P39" s="74"/>
      <c r="Q39" s="74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79"/>
      <c r="B40" s="74"/>
      <c r="C40" s="72"/>
      <c r="D40" s="81"/>
      <c r="E40" s="74"/>
      <c r="F40" s="72"/>
      <c r="G40" s="72"/>
      <c r="H40" s="72"/>
      <c r="I40" s="72"/>
      <c r="J40" s="73"/>
      <c r="K40" s="74"/>
      <c r="L40" s="74"/>
      <c r="M40" s="74"/>
      <c r="N40" s="73"/>
      <c r="O40" s="74"/>
      <c r="P40" s="74"/>
      <c r="Q40" s="74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79"/>
      <c r="B41" s="74"/>
      <c r="C41" s="72"/>
      <c r="D41" s="81"/>
      <c r="E41" s="74"/>
      <c r="F41" s="72"/>
      <c r="G41" s="72"/>
      <c r="H41" s="72"/>
      <c r="I41" s="72"/>
      <c r="J41" s="73"/>
      <c r="K41" s="74"/>
      <c r="L41" s="74"/>
      <c r="M41" s="74"/>
      <c r="N41" s="73"/>
      <c r="O41" s="74"/>
      <c r="P41" s="74"/>
      <c r="Q41" s="74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79"/>
      <c r="B42" s="74"/>
      <c r="C42" s="72"/>
      <c r="D42" s="81"/>
      <c r="E42" s="74"/>
      <c r="F42" s="72"/>
      <c r="G42" s="72"/>
      <c r="H42" s="72"/>
      <c r="I42" s="72"/>
      <c r="J42" s="73"/>
      <c r="K42" s="74"/>
      <c r="L42" s="74"/>
      <c r="M42" s="74"/>
      <c r="N42" s="73"/>
      <c r="O42" s="74"/>
      <c r="P42" s="74"/>
      <c r="Q42" s="74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79"/>
      <c r="B43" s="74"/>
      <c r="C43" s="72"/>
      <c r="D43" s="81"/>
      <c r="E43" s="74"/>
      <c r="F43" s="72"/>
      <c r="G43" s="72"/>
      <c r="H43" s="72"/>
      <c r="I43" s="72"/>
      <c r="J43" s="73"/>
      <c r="K43" s="74"/>
      <c r="L43" s="74"/>
      <c r="M43" s="74"/>
      <c r="N43" s="73"/>
      <c r="O43" s="74"/>
      <c r="P43" s="74"/>
      <c r="Q43" s="74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79"/>
      <c r="B44" s="74"/>
      <c r="C44" s="72"/>
      <c r="D44" s="81"/>
      <c r="E44" s="74"/>
      <c r="F44" s="72"/>
      <c r="G44" s="72"/>
      <c r="H44" s="72"/>
      <c r="I44" s="72"/>
      <c r="J44" s="73"/>
      <c r="K44" s="74"/>
      <c r="L44" s="74"/>
      <c r="M44" s="74"/>
      <c r="N44" s="73"/>
      <c r="O44" s="74"/>
      <c r="P44" s="74"/>
      <c r="Q44" s="74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79"/>
      <c r="B45" s="74"/>
      <c r="C45" s="72"/>
      <c r="D45" s="81"/>
      <c r="E45" s="74"/>
      <c r="F45" s="72"/>
      <c r="G45" s="72"/>
      <c r="H45" s="72"/>
      <c r="I45" s="72"/>
      <c r="J45" s="73"/>
      <c r="K45" s="74"/>
      <c r="L45" s="74"/>
      <c r="M45" s="74"/>
      <c r="N45" s="73"/>
      <c r="O45" s="74"/>
      <c r="P45" s="74"/>
      <c r="Q45" s="74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79"/>
      <c r="B46" s="74"/>
      <c r="C46" s="72"/>
      <c r="D46" s="81"/>
      <c r="E46" s="74"/>
      <c r="F46" s="72"/>
      <c r="G46" s="72"/>
      <c r="H46" s="72"/>
      <c r="I46" s="72"/>
      <c r="J46" s="73"/>
      <c r="K46" s="74"/>
      <c r="L46" s="74"/>
      <c r="M46" s="74"/>
      <c r="N46" s="73"/>
      <c r="O46" s="74"/>
      <c r="P46" s="74"/>
      <c r="Q46" s="74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79"/>
      <c r="B47" s="74"/>
      <c r="C47" s="72"/>
      <c r="D47" s="79"/>
      <c r="E47" s="74"/>
      <c r="F47" s="70"/>
      <c r="G47" s="72"/>
      <c r="H47" s="72"/>
      <c r="I47" s="72"/>
      <c r="J47" s="73"/>
      <c r="K47" s="74"/>
      <c r="L47" s="74"/>
      <c r="M47" s="74"/>
      <c r="N47" s="73"/>
      <c r="O47" s="74"/>
      <c r="P47" s="74"/>
      <c r="Q47" s="74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79"/>
      <c r="B48" s="74"/>
      <c r="C48" s="72"/>
      <c r="D48" s="79"/>
      <c r="E48" s="74"/>
      <c r="F48" s="70"/>
      <c r="G48" s="72"/>
      <c r="H48" s="72"/>
      <c r="I48" s="72"/>
      <c r="J48" s="73"/>
      <c r="K48" s="74"/>
      <c r="L48" s="74"/>
      <c r="M48" s="74"/>
      <c r="N48" s="73"/>
      <c r="O48" s="74"/>
      <c r="P48" s="74"/>
      <c r="Q48" s="74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79"/>
      <c r="B49" s="74"/>
      <c r="C49" s="72"/>
      <c r="D49" s="79"/>
      <c r="E49" s="74"/>
      <c r="F49" s="70"/>
      <c r="G49" s="74"/>
      <c r="H49" s="72"/>
      <c r="I49" s="72"/>
      <c r="J49" s="73"/>
      <c r="K49" s="74"/>
      <c r="L49" s="74"/>
      <c r="M49" s="74"/>
      <c r="N49" s="73"/>
      <c r="O49" s="74"/>
      <c r="P49" s="74"/>
      <c r="Q49" s="74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79"/>
      <c r="B50" s="74"/>
      <c r="C50" s="72"/>
      <c r="D50" s="79"/>
      <c r="E50" s="74"/>
      <c r="F50" s="70"/>
      <c r="G50" s="74"/>
      <c r="H50" s="72"/>
      <c r="I50" s="72"/>
      <c r="J50" s="73"/>
      <c r="K50" s="74"/>
      <c r="L50" s="74"/>
      <c r="M50" s="74"/>
      <c r="N50" s="73"/>
      <c r="O50" s="74"/>
      <c r="P50" s="74"/>
      <c r="Q50" s="74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79"/>
      <c r="B51" s="74"/>
      <c r="C51" s="72"/>
      <c r="D51" s="79"/>
      <c r="E51" s="74"/>
      <c r="F51" s="70"/>
      <c r="G51" s="74"/>
      <c r="H51" s="74"/>
      <c r="I51" s="72"/>
      <c r="J51" s="73"/>
      <c r="K51" s="74"/>
      <c r="L51" s="74"/>
      <c r="M51" s="74"/>
      <c r="N51" s="73"/>
      <c r="O51" s="74"/>
      <c r="P51" s="74"/>
      <c r="Q51" s="74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79"/>
      <c r="B52" s="74"/>
      <c r="C52" s="72"/>
      <c r="D52" s="79"/>
      <c r="E52" s="74"/>
      <c r="F52" s="70"/>
      <c r="G52" s="74"/>
      <c r="H52" s="74"/>
      <c r="I52" s="72"/>
      <c r="J52" s="73"/>
      <c r="K52" s="74"/>
      <c r="L52" s="74"/>
      <c r="M52" s="74"/>
      <c r="N52" s="73"/>
      <c r="O52" s="74"/>
      <c r="P52" s="74"/>
      <c r="Q52" s="74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79"/>
      <c r="B53" s="74"/>
      <c r="C53" s="72"/>
      <c r="D53" s="79"/>
      <c r="E53" s="74"/>
      <c r="F53" s="70"/>
      <c r="G53" s="74"/>
      <c r="H53" s="72"/>
      <c r="I53" s="72"/>
      <c r="J53" s="73"/>
      <c r="K53" s="74"/>
      <c r="L53" s="74"/>
      <c r="M53" s="74"/>
      <c r="N53" s="73"/>
      <c r="O53" s="74"/>
      <c r="P53" s="74"/>
      <c r="Q53" s="74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79"/>
      <c r="B54" s="74"/>
      <c r="C54" s="72"/>
      <c r="D54" s="79"/>
      <c r="E54" s="74"/>
      <c r="F54" s="70"/>
      <c r="G54" s="74"/>
      <c r="H54" s="72"/>
      <c r="I54" s="72"/>
      <c r="J54" s="73"/>
      <c r="K54" s="74"/>
      <c r="L54" s="74"/>
      <c r="M54" s="74"/>
      <c r="N54" s="73"/>
      <c r="O54" s="74"/>
      <c r="P54" s="74"/>
      <c r="Q54" s="74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79"/>
      <c r="B55" s="74"/>
      <c r="C55" s="72"/>
      <c r="D55" s="79"/>
      <c r="E55" s="74"/>
      <c r="F55" s="70"/>
      <c r="G55" s="74"/>
      <c r="H55" s="72"/>
      <c r="I55" s="72"/>
      <c r="J55" s="73"/>
      <c r="K55" s="74"/>
      <c r="L55" s="74"/>
      <c r="M55" s="74"/>
      <c r="N55" s="73"/>
      <c r="O55" s="74"/>
      <c r="P55" s="74"/>
      <c r="Q55" s="74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79"/>
      <c r="B56" s="74"/>
      <c r="C56" s="72"/>
      <c r="D56" s="79"/>
      <c r="E56" s="74"/>
      <c r="F56" s="70"/>
      <c r="G56" s="74"/>
      <c r="H56" s="72"/>
      <c r="I56" s="72"/>
      <c r="J56" s="73"/>
      <c r="K56" s="74"/>
      <c r="L56" s="74"/>
      <c r="M56" s="74"/>
      <c r="N56" s="73"/>
      <c r="O56" s="74"/>
      <c r="P56" s="74"/>
      <c r="Q56" s="74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79"/>
      <c r="B57" s="74"/>
      <c r="C57" s="72"/>
      <c r="D57" s="79"/>
      <c r="E57" s="74"/>
      <c r="F57" s="70"/>
      <c r="G57" s="74"/>
      <c r="H57" s="72"/>
      <c r="I57" s="72"/>
      <c r="J57" s="73"/>
      <c r="K57" s="74"/>
      <c r="L57" s="74"/>
      <c r="M57" s="74"/>
      <c r="N57" s="73"/>
      <c r="O57" s="74"/>
      <c r="P57" s="74"/>
      <c r="Q57" s="74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79"/>
      <c r="B58" s="74"/>
      <c r="C58" s="72"/>
      <c r="D58" s="79"/>
      <c r="E58" s="74"/>
      <c r="F58" s="70"/>
      <c r="G58" s="74"/>
      <c r="H58" s="72"/>
      <c r="I58" s="72"/>
      <c r="J58" s="73"/>
      <c r="K58" s="74"/>
      <c r="L58" s="74"/>
      <c r="M58" s="74"/>
      <c r="N58" s="73"/>
      <c r="O58" s="74"/>
      <c r="P58" s="74"/>
      <c r="Q58" s="74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79"/>
      <c r="B59" s="74"/>
      <c r="C59" s="72"/>
      <c r="D59" s="79"/>
      <c r="E59" s="74"/>
      <c r="F59" s="70"/>
      <c r="G59" s="74"/>
      <c r="H59" s="72"/>
      <c r="I59" s="72"/>
      <c r="J59" s="73"/>
      <c r="K59" s="74"/>
      <c r="L59" s="74"/>
      <c r="M59" s="74"/>
      <c r="N59" s="73"/>
      <c r="O59" s="74"/>
      <c r="P59" s="74"/>
      <c r="Q59" s="74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79"/>
      <c r="B60" s="74"/>
      <c r="C60" s="72"/>
      <c r="D60" s="79"/>
      <c r="E60" s="74"/>
      <c r="F60" s="70"/>
      <c r="G60" s="74"/>
      <c r="H60" s="72"/>
      <c r="I60" s="72"/>
      <c r="J60" s="73"/>
      <c r="K60" s="74"/>
      <c r="L60" s="74"/>
      <c r="M60" s="74"/>
      <c r="N60" s="73"/>
      <c r="O60" s="74"/>
      <c r="P60" s="74"/>
      <c r="Q60" s="74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79"/>
      <c r="B61" s="74"/>
      <c r="C61" s="72"/>
      <c r="D61" s="79"/>
      <c r="E61" s="74"/>
      <c r="F61" s="70"/>
      <c r="G61" s="74"/>
      <c r="H61" s="72"/>
      <c r="I61" s="72"/>
      <c r="J61" s="73"/>
      <c r="K61" s="74"/>
      <c r="L61" s="74"/>
      <c r="M61" s="74"/>
      <c r="N61" s="73"/>
      <c r="O61" s="74"/>
      <c r="P61" s="74"/>
      <c r="Q61" s="74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79"/>
      <c r="B62" s="74"/>
      <c r="C62" s="72"/>
      <c r="D62" s="79"/>
      <c r="E62" s="74"/>
      <c r="F62" s="70"/>
      <c r="G62" s="74"/>
      <c r="H62" s="74"/>
      <c r="I62" s="72"/>
      <c r="J62" s="73"/>
      <c r="K62" s="74"/>
      <c r="L62" s="74"/>
      <c r="M62" s="74"/>
      <c r="N62" s="73"/>
      <c r="O62" s="74"/>
      <c r="P62" s="74"/>
      <c r="Q62" s="74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79"/>
      <c r="B63" s="74"/>
      <c r="C63" s="72"/>
      <c r="D63" s="79"/>
      <c r="E63" s="74"/>
      <c r="F63" s="70"/>
      <c r="G63" s="74"/>
      <c r="H63" s="72"/>
      <c r="I63" s="72"/>
      <c r="J63" s="73"/>
      <c r="K63" s="74"/>
      <c r="L63" s="74"/>
      <c r="M63" s="74"/>
      <c r="N63" s="73"/>
      <c r="O63" s="74"/>
      <c r="P63" s="74"/>
      <c r="Q63" s="74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79"/>
      <c r="B64" s="74"/>
      <c r="C64" s="72"/>
      <c r="D64" s="79"/>
      <c r="E64" s="74"/>
      <c r="F64" s="70"/>
      <c r="G64" s="74"/>
      <c r="H64" s="74"/>
      <c r="I64" s="74"/>
      <c r="J64" s="73"/>
      <c r="K64" s="74"/>
      <c r="L64" s="74"/>
      <c r="M64" s="74"/>
      <c r="N64" s="73"/>
      <c r="O64" s="74"/>
      <c r="P64" s="74"/>
      <c r="Q64" s="74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34"/>
      <c r="B65" s="48"/>
      <c r="C65" s="47"/>
      <c r="D65" s="34"/>
      <c r="E65" s="48"/>
      <c r="F65" s="35"/>
      <c r="G65" s="48"/>
      <c r="H65" s="74"/>
      <c r="I65" s="74"/>
      <c r="J65" s="73"/>
      <c r="K65" s="74"/>
      <c r="L65" s="74"/>
      <c r="M65" s="74"/>
      <c r="N65" s="73"/>
      <c r="O65" s="74"/>
      <c r="P65" s="74"/>
      <c r="Q65" s="74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34"/>
      <c r="B66" s="48"/>
      <c r="C66" s="47"/>
      <c r="D66" s="34"/>
      <c r="E66" s="48"/>
      <c r="F66" s="35"/>
      <c r="G66" s="48"/>
      <c r="H66" s="74"/>
      <c r="I66" s="74"/>
      <c r="J66" s="73"/>
      <c r="K66" s="74"/>
      <c r="L66" s="74"/>
      <c r="M66" s="74"/>
      <c r="N66" s="73"/>
      <c r="O66" s="74"/>
      <c r="P66" s="74"/>
      <c r="Q66" s="74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34"/>
      <c r="B67" s="48"/>
      <c r="C67" s="47"/>
      <c r="D67" s="34"/>
      <c r="E67" s="48"/>
      <c r="F67" s="35"/>
      <c r="G67" s="48"/>
      <c r="H67" s="74"/>
      <c r="I67" s="74"/>
      <c r="J67" s="73"/>
      <c r="K67" s="74"/>
      <c r="L67" s="74"/>
      <c r="M67" s="74"/>
      <c r="N67" s="73"/>
      <c r="O67" s="74"/>
      <c r="P67" s="74"/>
      <c r="Q67" s="74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34"/>
      <c r="B68" s="48"/>
      <c r="C68" s="47"/>
      <c r="D68" s="34"/>
      <c r="E68" s="48"/>
      <c r="F68" s="35"/>
      <c r="G68" s="48"/>
      <c r="H68" s="74"/>
      <c r="I68" s="74"/>
      <c r="J68" s="73"/>
      <c r="K68" s="74"/>
      <c r="L68" s="74"/>
      <c r="M68" s="74"/>
      <c r="N68" s="73"/>
      <c r="O68" s="74"/>
      <c r="P68" s="74"/>
      <c r="Q68" s="74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34"/>
      <c r="B69" s="48"/>
      <c r="C69" s="48"/>
      <c r="D69" s="34"/>
      <c r="E69" s="48"/>
      <c r="F69" s="35"/>
      <c r="G69" s="48"/>
      <c r="H69" s="72"/>
      <c r="I69" s="72"/>
      <c r="J69" s="73"/>
      <c r="K69" s="74"/>
      <c r="L69" s="74"/>
      <c r="M69" s="74"/>
      <c r="N69" s="73"/>
      <c r="O69" s="74"/>
      <c r="P69" s="74"/>
      <c r="Q69" s="74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34"/>
      <c r="B70" s="48"/>
      <c r="C70" s="48"/>
      <c r="D70" s="34"/>
      <c r="E70" s="48"/>
      <c r="F70" s="35"/>
      <c r="G70" s="48"/>
      <c r="H70" s="72"/>
      <c r="I70" s="72"/>
      <c r="J70" s="73"/>
      <c r="K70" s="74"/>
      <c r="L70" s="74"/>
      <c r="M70" s="74"/>
      <c r="N70" s="73"/>
      <c r="O70" s="74"/>
      <c r="P70" s="74"/>
      <c r="Q70" s="74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63"/>
      <c r="B71" s="63"/>
      <c r="C71" s="63"/>
      <c r="D71" s="64"/>
      <c r="E71" s="63"/>
      <c r="F71" s="63"/>
      <c r="G71" s="63"/>
      <c r="H71" s="75"/>
      <c r="I71" s="75"/>
      <c r="J71" s="76"/>
      <c r="K71" s="75"/>
      <c r="L71" s="75"/>
      <c r="M71" s="75"/>
      <c r="N71" s="76"/>
      <c r="O71" s="75"/>
      <c r="P71" s="75"/>
      <c r="Q71" s="75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65"/>
      <c r="B72" s="65"/>
      <c r="C72" s="65"/>
      <c r="D72" s="66"/>
      <c r="E72" s="65"/>
      <c r="F72" s="65"/>
      <c r="G72" s="65"/>
      <c r="H72" s="77"/>
      <c r="I72" s="77"/>
      <c r="J72" s="78"/>
      <c r="K72" s="77"/>
      <c r="L72" s="77"/>
      <c r="M72" s="77"/>
      <c r="N72" s="78"/>
      <c r="O72" s="77"/>
      <c r="P72" s="77"/>
      <c r="Q72" s="77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H7:H8"/>
    <mergeCell ref="J7:M7"/>
    <mergeCell ref="N7:Q7"/>
    <mergeCell ref="A2:R2"/>
    <mergeCell ref="I7:I8"/>
    <mergeCell ref="A7:A8"/>
    <mergeCell ref="B7:B8"/>
    <mergeCell ref="C7:C8"/>
    <mergeCell ref="D7:D8"/>
    <mergeCell ref="E7:E8"/>
    <mergeCell ref="F7:F8"/>
    <mergeCell ref="G7:G8"/>
  </mergeCells>
  <dataValidations count="3">
    <dataValidation type="list" allowBlank="1" showErrorMessage="1" sqref="H5:H6 E9:E81" xr:uid="{00000000-0002-0000-0200-000000000000}">
      <formula1>"High,Medium,Low"</formula1>
    </dataValidation>
    <dataValidation type="list" allowBlank="1" showErrorMessage="1" sqref="J10:J80 N10:N80" xr:uid="{00000000-0002-0000-0200-000001000000}">
      <formula1>"Pass,Fail,Not Executed,N/A"</formula1>
    </dataValidation>
    <dataValidation type="list" allowBlank="1" showErrorMessage="1" sqref="D9:D80" xr:uid="{00000000-0002-0000-0200-000002000000}">
      <formula1>"Web Based,Browser Versions,Performance/Load Requirements,Error Handling,Platform Compatibility,Functionality,UI Usability,Miscellaneous"</formula1>
    </dataValidation>
  </dataValidations>
  <pageMargins left="0.75" right="0.75" top="1" bottom="1" header="0" footer="0"/>
  <pageSetup orientation="landscape"/>
  <headerFooter>
    <oddHeader>&amp;Lest Case</oddHeader>
    <oddFooter>&amp;LTEL Proprietary and Confidential&amp;Cersion 1.0&amp;RP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G13"/>
  <sheetViews>
    <sheetView workbookViewId="0">
      <selection activeCell="E8" sqref="E8:E13"/>
    </sheetView>
  </sheetViews>
  <sheetFormatPr defaultColWidth="14.44140625" defaultRowHeight="15" customHeight="1" x14ac:dyDescent="0.3"/>
  <cols>
    <col min="1" max="1" width="33.33203125" customWidth="1"/>
    <col min="2" max="2" width="17" customWidth="1"/>
    <col min="3" max="3" width="16.5546875" customWidth="1"/>
    <col min="4" max="4" width="20.33203125" customWidth="1"/>
    <col min="5" max="5" width="15.5546875" customWidth="1"/>
    <col min="6" max="6" width="18.44140625" customWidth="1"/>
    <col min="7" max="7" width="12.6640625" customWidth="1"/>
    <col min="8" max="26" width="8.6640625" customWidth="1"/>
  </cols>
  <sheetData>
    <row r="3" spans="1:7" ht="15.6" x14ac:dyDescent="0.3">
      <c r="C3" s="29" t="s">
        <v>23</v>
      </c>
    </row>
    <row r="5" spans="1:7" ht="15.6" x14ac:dyDescent="0.3">
      <c r="B5" s="30"/>
      <c r="C5" s="30"/>
      <c r="D5" s="31"/>
      <c r="E5" s="32"/>
      <c r="F5" s="1"/>
      <c r="G5" s="1"/>
    </row>
    <row r="6" spans="1:7" ht="14.4" x14ac:dyDescent="0.3">
      <c r="A6" s="104" t="s">
        <v>25</v>
      </c>
      <c r="B6" s="106" t="s">
        <v>22</v>
      </c>
      <c r="C6" s="90"/>
      <c r="D6" s="106" t="s">
        <v>26</v>
      </c>
      <c r="E6" s="90"/>
      <c r="F6" s="106" t="s">
        <v>31</v>
      </c>
      <c r="G6" s="84"/>
    </row>
    <row r="7" spans="1:7" ht="27.6" x14ac:dyDescent="0.3">
      <c r="A7" s="105"/>
      <c r="B7" s="37" t="s">
        <v>32</v>
      </c>
      <c r="C7" s="37" t="s">
        <v>35</v>
      </c>
      <c r="D7" s="37" t="s">
        <v>32</v>
      </c>
      <c r="E7" s="37" t="s">
        <v>35</v>
      </c>
      <c r="F7" s="37" t="s">
        <v>32</v>
      </c>
      <c r="G7" s="38" t="s">
        <v>35</v>
      </c>
    </row>
    <row r="8" spans="1:7" ht="14.4" x14ac:dyDescent="0.3">
      <c r="A8" s="39" t="s">
        <v>36</v>
      </c>
      <c r="B8" s="40">
        <v>2</v>
      </c>
      <c r="C8" s="40">
        <v>100</v>
      </c>
      <c r="D8" s="40">
        <v>2</v>
      </c>
      <c r="E8" s="40">
        <v>100</v>
      </c>
      <c r="F8" s="40"/>
      <c r="G8" s="41"/>
    </row>
    <row r="9" spans="1:7" ht="14.4" x14ac:dyDescent="0.3">
      <c r="A9" s="46" t="s">
        <v>37</v>
      </c>
      <c r="B9" s="40">
        <v>0</v>
      </c>
      <c r="C9" s="40">
        <v>0</v>
      </c>
      <c r="D9" s="40">
        <v>0</v>
      </c>
      <c r="E9" s="40">
        <v>0</v>
      </c>
      <c r="F9" s="50"/>
      <c r="G9" s="51"/>
    </row>
    <row r="10" spans="1:7" ht="14.4" x14ac:dyDescent="0.3">
      <c r="A10" s="52" t="s">
        <v>40</v>
      </c>
      <c r="B10" s="53">
        <v>2</v>
      </c>
      <c r="C10" s="53">
        <v>100</v>
      </c>
      <c r="D10" s="53">
        <v>2</v>
      </c>
      <c r="E10" s="53">
        <v>100</v>
      </c>
      <c r="F10" s="53"/>
      <c r="G10" s="54"/>
    </row>
    <row r="11" spans="1:7" ht="16.5" customHeight="1" x14ac:dyDescent="0.3">
      <c r="A11" s="46" t="s">
        <v>41</v>
      </c>
      <c r="B11" s="40">
        <v>0</v>
      </c>
      <c r="C11" s="50">
        <v>0</v>
      </c>
      <c r="D11" s="40">
        <v>0</v>
      </c>
      <c r="E11" s="50">
        <v>0</v>
      </c>
      <c r="F11" s="50"/>
      <c r="G11" s="51"/>
    </row>
    <row r="12" spans="1:7" ht="16.5" customHeight="1" x14ac:dyDescent="0.3">
      <c r="A12" s="55" t="s">
        <v>42</v>
      </c>
      <c r="B12" s="40">
        <v>0</v>
      </c>
      <c r="C12" s="50">
        <v>0</v>
      </c>
      <c r="D12" s="40">
        <v>0</v>
      </c>
      <c r="E12" s="50">
        <v>0</v>
      </c>
      <c r="F12" s="56"/>
      <c r="G12" s="59"/>
    </row>
    <row r="13" spans="1:7" ht="14.4" x14ac:dyDescent="0.3">
      <c r="A13" s="60" t="s">
        <v>43</v>
      </c>
      <c r="B13" s="61">
        <f>SUM(B10:B12)</f>
        <v>2</v>
      </c>
      <c r="C13" s="61">
        <v>100</v>
      </c>
      <c r="D13" s="61">
        <f>SUM(D10:D12)</f>
        <v>2</v>
      </c>
      <c r="E13" s="61">
        <v>100</v>
      </c>
      <c r="F13" s="61">
        <f>F10+F11+F12</f>
        <v>0</v>
      </c>
      <c r="G13" s="62"/>
    </row>
  </sheetData>
  <mergeCells count="4">
    <mergeCell ref="A6:A7"/>
    <mergeCell ref="B6:C6"/>
    <mergeCell ref="D6:E6"/>
    <mergeCell ref="F6:G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Document Details</vt:lpstr>
      <vt:lpstr>Test Case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Navin Baaskar</cp:lastModifiedBy>
  <dcterms:modified xsi:type="dcterms:W3CDTF">2024-02-21T11:44:42Z</dcterms:modified>
</cp:coreProperties>
</file>