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rojects\WebFF-Documentation\Workspace\Testing\"/>
    </mc:Choice>
  </mc:AlternateContent>
  <bookViews>
    <workbookView xWindow="360" yWindow="135" windowWidth="18195" windowHeight="8190" activeTab="3"/>
  </bookViews>
  <sheets>
    <sheet name="Metadata" sheetId="20" r:id="rId1"/>
    <sheet name="Keywords" sheetId="21" r:id="rId2"/>
    <sheet name="KeywordsList" sheetId="36" state="hidden" r:id="rId3"/>
    <sheet name="AtomType-ATDL" sheetId="37" r:id="rId4"/>
    <sheet name="AtomType-DFF" sheetId="39" r:id="rId5"/>
    <sheet name="AtomType-Generic" sheetId="38" r:id="rId6"/>
    <sheet name="Atom-Attributes-DFF" sheetId="41" r:id="rId7"/>
    <sheet name="Atom-Attributes-Generic" sheetId="31" r:id="rId8"/>
    <sheet name="RelationTree-DFF" sheetId="43" r:id="rId9"/>
  </sheets>
  <definedNames>
    <definedName name="KeywordListTab_1" localSheetId="2">KeywordsList!$A$2:$A$74</definedName>
    <definedName name="Keywords">KeywordsList!$A$2:$A$74</definedName>
  </definedNames>
  <calcPr calcId="171027"/>
</workbook>
</file>

<file path=xl/calcChain.xml><?xml version="1.0" encoding="utf-8"?>
<calcChain xmlns="http://schemas.openxmlformats.org/spreadsheetml/2006/main">
  <c r="F7" i="31" l="1"/>
  <c r="F8" i="31"/>
  <c r="F9" i="31"/>
  <c r="F10" i="31"/>
  <c r="F11" i="31"/>
  <c r="F12" i="31"/>
  <c r="F13" i="31"/>
  <c r="F14" i="31"/>
  <c r="F15" i="31"/>
  <c r="F6" i="31"/>
  <c r="F7" i="41"/>
  <c r="F8" i="41"/>
  <c r="F9" i="41"/>
  <c r="F10" i="41"/>
  <c r="F11" i="41"/>
  <c r="F12" i="41"/>
  <c r="F13" i="41"/>
  <c r="F14" i="41"/>
  <c r="F15" i="41"/>
  <c r="F6" i="41"/>
  <c r="F8" i="38"/>
  <c r="F9" i="38"/>
  <c r="F10" i="38"/>
  <c r="F11" i="38"/>
  <c r="F12" i="38"/>
  <c r="F13" i="38"/>
  <c r="F14" i="38"/>
  <c r="F15" i="38"/>
  <c r="F16" i="38"/>
  <c r="F7" i="38"/>
  <c r="F8" i="39"/>
  <c r="F9" i="39"/>
  <c r="F10" i="39"/>
  <c r="F11" i="39"/>
  <c r="F12" i="39"/>
  <c r="F13" i="39"/>
  <c r="F14" i="39"/>
  <c r="F15" i="39"/>
  <c r="F16" i="39"/>
  <c r="F7" i="39"/>
  <c r="H8" i="37"/>
  <c r="H9" i="37"/>
  <c r="H10" i="37"/>
  <c r="H11" i="37"/>
  <c r="H12" i="37"/>
  <c r="H13" i="37"/>
  <c r="H14" i="37"/>
  <c r="H15" i="37"/>
  <c r="H16" i="37"/>
  <c r="H7" i="37"/>
  <c r="D8" i="37"/>
  <c r="D9" i="37"/>
  <c r="D10" i="37"/>
  <c r="D11" i="37"/>
  <c r="D12" i="37"/>
  <c r="D13" i="37"/>
  <c r="D14" i="37"/>
  <c r="D15" i="37"/>
  <c r="D16" i="37"/>
  <c r="D7" i="37"/>
</calcChain>
</file>

<file path=xl/connections.xml><?xml version="1.0" encoding="utf-8"?>
<connections xmlns="http://schemas.openxmlformats.org/spreadsheetml/2006/main">
  <connection id="1" name="KeywordListTab" type="6" refreshedVersion="6" background="1" saveData="1">
    <textPr codePage="437" sourceFile="C:\Users\png3\Desktop\KeywordListTab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<sst xmlns="http://schemas.openxmlformats.org/spreadsheetml/2006/main" count="398" uniqueCount="240">
  <si>
    <t># Preset</t>
  </si>
  <si>
    <t>?</t>
  </si>
  <si>
    <t>Name</t>
  </si>
  <si>
    <t>Description</t>
  </si>
  <si>
    <t>Protocol</t>
  </si>
  <si>
    <t>Keywords</t>
  </si>
  <si>
    <t>Data Source</t>
  </si>
  <si>
    <t>Data Scribe (Name)</t>
  </si>
  <si>
    <t>» DOI</t>
  </si>
  <si>
    <t>» URL</t>
  </si>
  <si>
    <t>» NOTES</t>
  </si>
  <si>
    <t>» Affiliation</t>
  </si>
  <si>
    <t>» email</t>
  </si>
  <si>
    <t>Instructions</t>
  </si>
  <si>
    <t>Additional-Keywords</t>
  </si>
  <si>
    <t>Element</t>
  </si>
  <si>
    <t>BondPattern</t>
  </si>
  <si>
    <t>AtomType-Name</t>
  </si>
  <si>
    <t># Enter data</t>
  </si>
  <si>
    <t>Atom-Types</t>
  </si>
  <si>
    <t>ElementsDisallowed</t>
  </si>
  <si>
    <t>ElementsAllowed</t>
  </si>
  <si>
    <t>Hybridization</t>
  </si>
  <si>
    <t>FormalCharge</t>
  </si>
  <si>
    <t>Aromatic</t>
  </si>
  <si>
    <t>Ring</t>
  </si>
  <si>
    <t>BondOrder</t>
  </si>
  <si>
    <t>Index</t>
  </si>
  <si>
    <t>Force-Field Metadata</t>
  </si>
  <si>
    <t>comment</t>
  </si>
  <si>
    <t>AtomicNumber</t>
  </si>
  <si>
    <t>AtomicMass</t>
  </si>
  <si>
    <t>ATDL</t>
  </si>
  <si>
    <t>Acetals</t>
  </si>
  <si>
    <t>Aliphatic hydrocarbons</t>
  </si>
  <si>
    <t>Amines</t>
  </si>
  <si>
    <t>Aromatics</t>
  </si>
  <si>
    <t>Biomolecular compounds</t>
  </si>
  <si>
    <t>Carbohydrates</t>
  </si>
  <si>
    <t>Carbonyl compounds</t>
  </si>
  <si>
    <t>Ethers</t>
  </si>
  <si>
    <t>Fullerenes</t>
  </si>
  <si>
    <t>Heterocyclics</t>
  </si>
  <si>
    <t>Imines</t>
  </si>
  <si>
    <t>Organometallic compounds</t>
  </si>
  <si>
    <t>Oximes</t>
  </si>
  <si>
    <t>Water</t>
  </si>
  <si>
    <t>Other</t>
  </si>
  <si>
    <t>Metal Organic Frameworks</t>
  </si>
  <si>
    <t>Polymers</t>
  </si>
  <si>
    <t>Aliphatic hydrocarbons, substituted</t>
  </si>
  <si>
    <t>- Hemiacetals</t>
  </si>
  <si>
    <t>- Ketals</t>
  </si>
  <si>
    <t>- Thioacetals</t>
  </si>
  <si>
    <t>- Thioketals</t>
  </si>
  <si>
    <t>- Alkanes</t>
  </si>
  <si>
    <t>- Cycloalkanes</t>
  </si>
  <si>
    <t>- Alkenes</t>
  </si>
  <si>
    <t>- Alkynes</t>
  </si>
  <si>
    <t>- Alcohols</t>
  </si>
  <si>
    <t>- Alkyl halides</t>
  </si>
  <si>
    <t>- Diols</t>
  </si>
  <si>
    <t>- Thiols</t>
  </si>
  <si>
    <t>- Nitriles</t>
  </si>
  <si>
    <t>- Aminals</t>
  </si>
  <si>
    <t>- Acetophenones</t>
  </si>
  <si>
    <t>- Anilines</t>
  </si>
  <si>
    <t>- Anisoles</t>
  </si>
  <si>
    <t>- Aryl aromatics</t>
  </si>
  <si>
    <t>- Aryl halides</t>
  </si>
  <si>
    <t>- Benzenesulfonic acids</t>
  </si>
  <si>
    <t>- Benzophenones</t>
  </si>
  <si>
    <t>- Nitrobenzenes</t>
  </si>
  <si>
    <t>- Phenols</t>
  </si>
  <si>
    <t>- Xylenes</t>
  </si>
  <si>
    <t>- Polycyclics</t>
  </si>
  <si>
    <t>- Amino acids</t>
  </si>
  <si>
    <t>- Lipids</t>
  </si>
  <si>
    <t>- Peptides</t>
  </si>
  <si>
    <t>- Proteins</t>
  </si>
  <si>
    <t>- Nucleic acids</t>
  </si>
  <si>
    <t>- Monosaccharides</t>
  </si>
  <si>
    <t>- Disaccharides</t>
  </si>
  <si>
    <t>- Oligosaccharides</t>
  </si>
  <si>
    <t>- Polysaccharides</t>
  </si>
  <si>
    <t>- Polyols</t>
  </si>
  <si>
    <t>- Starches</t>
  </si>
  <si>
    <t>- Acid anhydride</t>
  </si>
  <si>
    <t>- Acyl halides</t>
  </si>
  <si>
    <t>- Acyl chlorides</t>
  </si>
  <si>
    <t>- Aldehydes</t>
  </si>
  <si>
    <t>- Amides</t>
  </si>
  <si>
    <t>- Lactams</t>
  </si>
  <si>
    <t>- Carboxylic acids</t>
  </si>
  <si>
    <t>- Enones</t>
  </si>
  <si>
    <t>- Esters</t>
  </si>
  <si>
    <t>- Lactones</t>
  </si>
  <si>
    <t>- Imides</t>
  </si>
  <si>
    <t>- Ketones</t>
  </si>
  <si>
    <t>- Orthoesters</t>
  </si>
  <si>
    <t>- Epoxides</t>
  </si>
  <si>
    <t>- Sulfides</t>
  </si>
  <si>
    <t>- Schiff bases</t>
  </si>
  <si>
    <t>- Carbides</t>
  </si>
  <si>
    <t>- Metals</t>
  </si>
  <si>
    <t>- Silicon compounds</t>
  </si>
  <si>
    <t>Atom</t>
  </si>
  <si>
    <t>BondedAtoms</t>
  </si>
  <si>
    <t>Generic</t>
  </si>
  <si>
    <t>Nomenclature</t>
  </si>
  <si>
    <t>DFF</t>
  </si>
  <si>
    <t>Substructure</t>
  </si>
  <si>
    <t>Ringsize</t>
  </si>
  <si>
    <t>Coordination</t>
  </si>
  <si>
    <t>Atom-Attributes-Generic</t>
  </si>
  <si>
    <t>Atom-Attributes-DFF</t>
  </si>
  <si>
    <t>RelationTree-DFF</t>
  </si>
  <si>
    <t>RelationTree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</si>
  <si>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</si>
  <si>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</si>
  <si>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</si>
  <si>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</si>
  <si>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</si>
  <si>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</si>
  <si>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</si>
  <si>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</si>
  <si>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</si>
  <si>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</si>
  <si>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atom1</t>
  </si>
  <si>
    <t>atom2</t>
  </si>
  <si>
    <t>atom3</t>
  </si>
  <si>
    <t>atom4</t>
  </si>
  <si>
    <t>atom5</t>
  </si>
  <si>
    <t>atom6</t>
  </si>
  <si>
    <t>atom7</t>
  </si>
  <si>
    <t>atom8</t>
  </si>
  <si>
    <t>atom9</t>
  </si>
  <si>
    <t>atom10</t>
  </si>
  <si>
    <t>bonded_atom1</t>
  </si>
  <si>
    <t>bonded_atom2</t>
  </si>
  <si>
    <t>bonded_atom3</t>
  </si>
  <si>
    <t>bonded_atom4</t>
  </si>
  <si>
    <t>bonded_atom5</t>
  </si>
  <si>
    <t>bonded_atom6</t>
  </si>
  <si>
    <t>bonded_atom7</t>
  </si>
  <si>
    <t>bonded_atom8</t>
  </si>
  <si>
    <t>bonded_atom9</t>
  </si>
  <si>
    <t>bonded_atom10</t>
  </si>
  <si>
    <t>description</t>
  </si>
  <si>
    <t>element</t>
  </si>
  <si>
    <t>substructure1</t>
  </si>
  <si>
    <t>substructure2</t>
  </si>
  <si>
    <t>substructure3</t>
  </si>
  <si>
    <t>substructure4</t>
  </si>
  <si>
    <t>substructure5</t>
  </si>
  <si>
    <t>substructure6</t>
  </si>
  <si>
    <t>substructure7</t>
  </si>
  <si>
    <t>substructure8</t>
  </si>
  <si>
    <t>substructure9</t>
  </si>
  <si>
    <t>substructure10</t>
  </si>
  <si>
    <t>this is a comment</t>
  </si>
  <si>
    <t>bond_pattern1</t>
  </si>
  <si>
    <t>bond_pattern2</t>
  </si>
  <si>
    <t>bond_pattern3</t>
  </si>
  <si>
    <t>bond_pattern4</t>
  </si>
  <si>
    <t>bond_pattern5</t>
  </si>
  <si>
    <t>bond_pattern6</t>
  </si>
  <si>
    <t>bond_pattern7</t>
  </si>
  <si>
    <t>bond_pattern8</t>
  </si>
  <si>
    <t>bond_pattern9</t>
  </si>
  <si>
    <t>bond_pattern10</t>
  </si>
  <si>
    <t>coordination1</t>
  </si>
  <si>
    <t>coordination2</t>
  </si>
  <si>
    <t>coordination3</t>
  </si>
  <si>
    <t>coordination4</t>
  </si>
  <si>
    <t>coordination5</t>
  </si>
  <si>
    <t>coordination6</t>
  </si>
  <si>
    <t>coordination7</t>
  </si>
  <si>
    <t>coordination8</t>
  </si>
  <si>
    <t>coordination9</t>
  </si>
  <si>
    <t>coordination10</t>
  </si>
  <si>
    <t>ringsize1</t>
  </si>
  <si>
    <t>ringsize2</t>
  </si>
  <si>
    <t>ringsize3</t>
  </si>
  <si>
    <t>ringsize4</t>
  </si>
  <si>
    <t>ringsize5</t>
  </si>
  <si>
    <t>ringsize6</t>
  </si>
  <si>
    <t>ringsize7</t>
  </si>
  <si>
    <t>ringsize8</t>
  </si>
  <si>
    <t>ringsize9</t>
  </si>
  <si>
    <t>ringsize10</t>
  </si>
  <si>
    <t>elements_allowed1</t>
  </si>
  <si>
    <t>elements_allowed2</t>
  </si>
  <si>
    <t>elements_allowed3</t>
  </si>
  <si>
    <t>elements_allowed4</t>
  </si>
  <si>
    <t>elements_allowed5</t>
  </si>
  <si>
    <t>elements_allowed6</t>
  </si>
  <si>
    <t>elements_allowed7</t>
  </si>
  <si>
    <t>elements_allowed8</t>
  </si>
  <si>
    <t>elements_allowed9</t>
  </si>
  <si>
    <t>elements_allowed10</t>
  </si>
  <si>
    <t>elements_disallowed1</t>
  </si>
  <si>
    <t>elements_disallowed3</t>
  </si>
  <si>
    <t>elements_disallowed4</t>
  </si>
  <si>
    <t>elements_disallowed5</t>
  </si>
  <si>
    <t>elements_disallowed6</t>
  </si>
  <si>
    <t>elements_disallowed7</t>
  </si>
  <si>
    <t>elements_disallowed8</t>
  </si>
  <si>
    <t>elements_disallowed9</t>
  </si>
  <si>
    <t>elements_disallowed10</t>
  </si>
  <si>
    <t>elements_disallowed2</t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</si>
  <si>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</si>
  <si>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</si>
  <si>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</si>
  <si>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</si>
  <si>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</si>
  <si>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</si>
  <si>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</si>
  <si>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</si>
  <si>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</si>
  <si>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</si>
  <si>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hybridization1</t>
  </si>
  <si>
    <t>hybridization2</t>
  </si>
  <si>
    <t>hybridization3</t>
  </si>
  <si>
    <t>hybridization4</t>
  </si>
  <si>
    <t>hybridization5</t>
  </si>
  <si>
    <t>hybridization6</t>
  </si>
  <si>
    <t>hybridization7</t>
  </si>
  <si>
    <t>hybridization8</t>
  </si>
  <si>
    <t>hybridization9</t>
  </si>
  <si>
    <t>hybridization10</t>
  </si>
  <si>
    <t>this is a multiline relation tree sample input</t>
  </si>
  <si>
    <t>Atomistic - Class I</t>
  </si>
  <si>
    <t>Source</t>
  </si>
  <si>
    <t>doi</t>
  </si>
  <si>
    <t>url</t>
  </si>
  <si>
    <t>notes</t>
  </si>
  <si>
    <t>Pablo</t>
  </si>
  <si>
    <t>NIST</t>
  </si>
  <si>
    <t>pablo.garciabeltran@nist.gov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</si>
</sst>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rgb="FFB2B2B2"/>
      </bottom>
      <diagonal/>
    </border>
    <border>
      <left/>
      <right style="thin">
        <color theme="0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 style="double">
        <color auto="1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5" fillId="3" borderId="1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1" fillId="0" borderId="0" xfId="0" applyFont="1" applyAlignment="1"/>
    <xf numFmtId="0" fontId="0" fillId="3" borderId="1" xfId="2" applyFont="1"/>
    <xf numFmtId="0" fontId="0" fillId="0" borderId="2" xfId="0" applyBorder="1"/>
    <xf numFmtId="0" fontId="0" fillId="0" borderId="3" xfId="0" applyBorder="1"/>
    <xf numFmtId="0" fontId="3" fillId="3" borderId="1" xfId="2" applyFont="1"/>
    <xf numFmtId="0" fontId="0" fillId="0" borderId="4" xfId="0" applyBorder="1"/>
    <xf numFmtId="0" fontId="0" fillId="0" borderId="0" xfId="0" applyBorder="1"/>
    <xf numFmtId="0" fontId="3" fillId="3" borderId="1" xfId="2" applyFont="1" applyAlignment="1">
      <alignment vertical="center"/>
    </xf>
    <xf numFmtId="0" fontId="2" fillId="0" borderId="5" xfId="0" applyFont="1" applyBorder="1"/>
    <xf numFmtId="0" fontId="6" fillId="0" borderId="5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6" borderId="0" xfId="1" applyFill="1"/>
    <xf numFmtId="0" fontId="5" fillId="6" borderId="0" xfId="4" applyFill="1" applyAlignment="1">
      <alignment vertical="center"/>
    </xf>
    <xf numFmtId="0" fontId="5" fillId="6" borderId="0" xfId="4" applyFill="1"/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3" borderId="1" xfId="2" applyFont="1" applyAlignment="1">
      <alignment vertical="center"/>
    </xf>
    <xf numFmtId="0" fontId="5" fillId="6" borderId="0" xfId="3" applyFill="1"/>
    <xf numFmtId="0" fontId="7" fillId="0" borderId="0" xfId="5" applyAlignment="1">
      <alignment vertical="center"/>
    </xf>
    <xf numFmtId="0" fontId="0" fillId="0" borderId="0" xfId="0" applyFont="1"/>
    <xf numFmtId="0" fontId="8" fillId="0" borderId="5" xfId="0" applyFont="1" applyBorder="1"/>
    <xf numFmtId="0" fontId="9" fillId="0" borderId="5" xfId="0" applyFont="1" applyBorder="1"/>
    <xf numFmtId="0" fontId="2" fillId="0" borderId="7" xfId="0" applyFont="1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3" borderId="1" xfId="2" applyFont="1" applyAlignment="1">
      <alignment horizontal="left"/>
    </xf>
  </cellXfs>
  <cellStyles count="6">
    <cellStyle name="20% - Accent1" xfId="1" builtinId="30"/>
    <cellStyle name="20% - Accent5" xfId="3" builtinId="46"/>
    <cellStyle name="60% - Accent5" xfId="4" builtinId="48"/>
    <cellStyle name="Hyperlink" xfId="5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KeywordListTab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.garciabeltran@nist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B14" sqref="B14"/>
    </sheetView>
  </sheetViews>
  <sheetFormatPr defaultColWidth="9.140625" defaultRowHeight="15" x14ac:dyDescent="0.25"/>
  <cols>
    <col min="1" max="1" width="18.5703125" style="19" customWidth="1"/>
    <col min="2" max="2" width="52" style="19" customWidth="1"/>
    <col min="3" max="16384" width="9.140625" style="19"/>
  </cols>
  <sheetData>
    <row r="1" spans="1:2" s="18" customFormat="1" ht="31.5" customHeight="1" x14ac:dyDescent="0.5">
      <c r="A1" s="34" t="s">
        <v>28</v>
      </c>
      <c r="B1" s="34"/>
    </row>
    <row r="2" spans="1:2" s="18" customFormat="1" ht="14.25" customHeight="1" x14ac:dyDescent="0.25">
      <c r="A2" s="7"/>
      <c r="B2"/>
    </row>
    <row r="3" spans="1:2" s="18" customFormat="1" ht="36" customHeight="1" x14ac:dyDescent="0.25">
      <c r="A3" s="12" t="s">
        <v>13</v>
      </c>
      <c r="B3" s="26"/>
    </row>
    <row r="4" spans="1:2" s="18" customFormat="1" ht="14.25" customHeight="1" thickBot="1" x14ac:dyDescent="0.3">
      <c r="A4" s="8"/>
      <c r="B4" s="10"/>
    </row>
    <row r="5" spans="1:2" ht="22.5" customHeight="1" thickTop="1" x14ac:dyDescent="0.25">
      <c r="A5" s="20" t="s">
        <v>4</v>
      </c>
      <c r="B5" s="22" t="s">
        <v>232</v>
      </c>
    </row>
    <row r="6" spans="1:2" ht="21" customHeight="1" x14ac:dyDescent="0.25">
      <c r="A6" s="15" t="s">
        <v>2</v>
      </c>
      <c r="B6" s="25" t="s">
        <v>2</v>
      </c>
    </row>
    <row r="7" spans="1:2" ht="32.25" customHeight="1" x14ac:dyDescent="0.25">
      <c r="A7" s="15" t="s">
        <v>3</v>
      </c>
      <c r="B7" s="23" t="s">
        <v>3</v>
      </c>
    </row>
    <row r="8" spans="1:2" ht="133.15" customHeight="1" x14ac:dyDescent="0.25">
      <c r="A8" s="15" t="s">
        <v>6</v>
      </c>
      <c r="B8" s="24" t="s">
        <v>233</v>
      </c>
    </row>
    <row r="9" spans="1:2" x14ac:dyDescent="0.25">
      <c r="A9" s="21" t="s">
        <v>8</v>
      </c>
      <c r="B9" s="25" t="s">
        <v>234</v>
      </c>
    </row>
    <row r="10" spans="1:2" x14ac:dyDescent="0.25">
      <c r="A10" s="21" t="s">
        <v>9</v>
      </c>
      <c r="B10" s="25" t="s">
        <v>235</v>
      </c>
    </row>
    <row r="11" spans="1:2" ht="46.5" customHeight="1" x14ac:dyDescent="0.25">
      <c r="A11" s="21" t="s">
        <v>10</v>
      </c>
      <c r="B11" s="23" t="s">
        <v>236</v>
      </c>
    </row>
    <row r="12" spans="1:2" ht="21" customHeight="1" x14ac:dyDescent="0.25">
      <c r="A12" s="16" t="s">
        <v>7</v>
      </c>
      <c r="B12" s="25" t="s">
        <v>237</v>
      </c>
    </row>
    <row r="13" spans="1:2" ht="46.5" customHeight="1" x14ac:dyDescent="0.25">
      <c r="A13" s="16" t="s">
        <v>11</v>
      </c>
      <c r="B13" s="25" t="s">
        <v>238</v>
      </c>
    </row>
    <row r="14" spans="1:2" ht="21.75" customHeight="1" x14ac:dyDescent="0.25">
      <c r="A14" s="16" t="s">
        <v>12</v>
      </c>
      <c r="B14" s="28" t="s">
        <v>239</v>
      </c>
    </row>
  </sheetData>
  <mergeCells count="1">
    <mergeCell ref="A1:B1"/>
  </mergeCells>
  <dataValidations count="1">
    <dataValidation type="list" allowBlank="1" showInputMessage="1" showErrorMessage="1" sqref="B5">
      <formula1>"?, Atomistic - Class I, Atomistic - Class II, Atomistic - Bond Order, Atomistic - ReaxFF, Atomistic - Polarizable, Atomistic - United Atom (UA), Coarse-Grained (CG) - Pseudo-Atom"</formula1>
    </dataValidation>
  </dataValidations>
  <hyperlinks>
    <hyperlink ref="B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7"/>
  <sheetViews>
    <sheetView workbookViewId="0">
      <pane ySplit="5" topLeftCell="A6" activePane="bottomLeft" state="frozen"/>
      <selection pane="bottomLeft" activeCell="A7" sqref="A7"/>
    </sheetView>
  </sheetViews>
  <sheetFormatPr defaultColWidth="9" defaultRowHeight="15" x14ac:dyDescent="0.25"/>
  <cols>
    <col min="1" max="1" width="25.140625" customWidth="1"/>
    <col min="2" max="2" width="43.140625" customWidth="1"/>
    <col min="3" max="16384" width="9" style="17"/>
  </cols>
  <sheetData>
    <row r="1" spans="1:2" ht="31.5" customHeight="1" x14ac:dyDescent="0.25">
      <c r="A1" s="35" t="s">
        <v>5</v>
      </c>
      <c r="B1" s="35"/>
    </row>
    <row r="2" spans="1:2" ht="14.25" customHeight="1" x14ac:dyDescent="0.25">
      <c r="A2" s="7"/>
    </row>
    <row r="3" spans="1:2" ht="30" customHeight="1" x14ac:dyDescent="0.25">
      <c r="A3" s="12" t="s">
        <v>13</v>
      </c>
      <c r="B3" s="6"/>
    </row>
    <row r="4" spans="1:2" ht="14.25" customHeight="1" thickBot="1" x14ac:dyDescent="0.3">
      <c r="A4" s="8"/>
      <c r="B4" s="10"/>
    </row>
    <row r="5" spans="1:2" ht="16.5" thickTop="1" thickBot="1" x14ac:dyDescent="0.3">
      <c r="A5" s="13" t="s">
        <v>5</v>
      </c>
      <c r="B5" s="14" t="s">
        <v>14</v>
      </c>
    </row>
    <row r="6" spans="1:2" x14ac:dyDescent="0.25">
      <c r="A6" s="11" t="s">
        <v>33</v>
      </c>
      <c r="B6" s="11"/>
    </row>
    <row r="7" spans="1:2" x14ac:dyDescent="0.25">
      <c r="A7" s="11" t="s">
        <v>51</v>
      </c>
    </row>
    <row r="8" spans="1:2" x14ac:dyDescent="0.25">
      <c r="A8" s="11"/>
    </row>
    <row r="9" spans="1:2" x14ac:dyDescent="0.25">
      <c r="A9" s="11"/>
    </row>
    <row r="10" spans="1:2" x14ac:dyDescent="0.25">
      <c r="A10" s="11"/>
    </row>
    <row r="11" spans="1:2" x14ac:dyDescent="0.25">
      <c r="A11" s="11"/>
    </row>
    <row r="12" spans="1:2" x14ac:dyDescent="0.25">
      <c r="A12" s="11"/>
    </row>
    <row r="13" spans="1:2" x14ac:dyDescent="0.25">
      <c r="A13" s="11"/>
    </row>
    <row r="14" spans="1:2" x14ac:dyDescent="0.25">
      <c r="A14" s="11"/>
    </row>
    <row r="15" spans="1:2" x14ac:dyDescent="0.25">
      <c r="A15" s="11"/>
    </row>
    <row r="16" spans="1:2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</sheetData>
  <mergeCells count="1">
    <mergeCell ref="A1:B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KeywordsList!$A$1:$A$74</xm:f>
          </x14:formula1>
          <xm:sqref>A6:A27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74"/>
  <sheetViews>
    <sheetView topLeftCell="A42" workbookViewId="0">
      <selection activeCell="E10" sqref="E10"/>
    </sheetView>
  </sheetViews>
  <sheetFormatPr defaultRowHeight="15" x14ac:dyDescent="0.25"/>
  <cols>
    <col min="1" max="1" width="33.140625" bestFit="1" customWidth="1"/>
    <col min="2" max="5" width="8.42578125" bestFit="1" customWidth="1"/>
    <col min="6" max="6" width="21.7109375" bestFit="1" customWidth="1"/>
    <col min="7" max="10" width="8.42578125" bestFit="1" customWidth="1"/>
    <col min="11" max="11" width="21.7109375" bestFit="1" customWidth="1"/>
    <col min="12" max="12" width="11.5703125" bestFit="1" customWidth="1"/>
    <col min="13" max="17" width="8.42578125" bestFit="1" customWidth="1"/>
    <col min="18" max="18" width="7.7109375" bestFit="1" customWidth="1"/>
    <col min="19" max="19" width="8.42578125" bestFit="1" customWidth="1"/>
    <col min="20" max="20" width="9.85546875" bestFit="1" customWidth="1"/>
    <col min="21" max="31" width="8.42578125" bestFit="1" customWidth="1"/>
    <col min="32" max="32" width="23.85546875" bestFit="1" customWidth="1"/>
    <col min="33" max="37" width="8.42578125" bestFit="1" customWidth="1"/>
    <col min="38" max="38" width="14" bestFit="1" customWidth="1"/>
    <col min="39" max="44" width="8.42578125" bestFit="1" customWidth="1"/>
    <col min="45" max="45" width="19.85546875" bestFit="1" customWidth="1"/>
    <col min="46" max="58" width="8.42578125" bestFit="1" customWidth="1"/>
    <col min="59" max="59" width="6.5703125" bestFit="1" customWidth="1"/>
    <col min="60" max="61" width="8.42578125" bestFit="1" customWidth="1"/>
    <col min="62" max="62" width="10.42578125" bestFit="1" customWidth="1"/>
    <col min="63" max="63" width="12.7109375" bestFit="1" customWidth="1"/>
    <col min="64" max="64" width="7" bestFit="1" customWidth="1"/>
    <col min="65" max="65" width="8.42578125" bestFit="1" customWidth="1"/>
    <col min="66" max="66" width="25.85546875" bestFit="1" customWidth="1"/>
    <col min="67" max="67" width="7.7109375" bestFit="1" customWidth="1"/>
    <col min="68" max="68" width="6.42578125" bestFit="1" customWidth="1"/>
    <col min="69" max="69" width="6.140625" bestFit="1" customWidth="1"/>
    <col min="70" max="72" width="8.42578125" bestFit="1" customWidth="1"/>
    <col min="73" max="73" width="25" bestFit="1" customWidth="1"/>
    <col min="74" max="74" width="9.28515625" bestFit="1" customWidth="1"/>
  </cols>
  <sheetData>
    <row r="1" spans="1:1" x14ac:dyDescent="0.25">
      <c r="A1" t="s">
        <v>1</v>
      </c>
    </row>
    <row r="2" spans="1:1" x14ac:dyDescent="0.25">
      <c r="A2" s="4" t="s">
        <v>33</v>
      </c>
    </row>
    <row r="3" spans="1:1" x14ac:dyDescent="0.25">
      <c r="A3" s="4" t="s">
        <v>51</v>
      </c>
    </row>
    <row r="4" spans="1:1" x14ac:dyDescent="0.25">
      <c r="A4" s="4" t="s">
        <v>52</v>
      </c>
    </row>
    <row r="5" spans="1:1" x14ac:dyDescent="0.25">
      <c r="A5" s="4" t="s">
        <v>53</v>
      </c>
    </row>
    <row r="6" spans="1:1" x14ac:dyDescent="0.25">
      <c r="A6" s="4" t="s">
        <v>54</v>
      </c>
    </row>
    <row r="7" spans="1:1" x14ac:dyDescent="0.25">
      <c r="A7" s="4" t="s">
        <v>34</v>
      </c>
    </row>
    <row r="8" spans="1:1" x14ac:dyDescent="0.25">
      <c r="A8" s="4" t="s">
        <v>55</v>
      </c>
    </row>
    <row r="9" spans="1:1" x14ac:dyDescent="0.25">
      <c r="A9" s="4" t="s">
        <v>56</v>
      </c>
    </row>
    <row r="10" spans="1:1" x14ac:dyDescent="0.25">
      <c r="A10" s="4" t="s">
        <v>57</v>
      </c>
    </row>
    <row r="11" spans="1:1" x14ac:dyDescent="0.25">
      <c r="A11" s="4" t="s">
        <v>58</v>
      </c>
    </row>
    <row r="12" spans="1:1" x14ac:dyDescent="0.25">
      <c r="A12" s="4" t="s">
        <v>50</v>
      </c>
    </row>
    <row r="13" spans="1:1" x14ac:dyDescent="0.25">
      <c r="A13" s="4" t="s">
        <v>59</v>
      </c>
    </row>
    <row r="14" spans="1:1" x14ac:dyDescent="0.25">
      <c r="A14" s="4" t="s">
        <v>60</v>
      </c>
    </row>
    <row r="15" spans="1:1" x14ac:dyDescent="0.25">
      <c r="A15" s="4" t="s">
        <v>61</v>
      </c>
    </row>
    <row r="16" spans="1:1" x14ac:dyDescent="0.25">
      <c r="A16" s="4" t="s">
        <v>62</v>
      </c>
    </row>
    <row r="17" spans="1:1" x14ac:dyDescent="0.25">
      <c r="A17" s="4" t="s">
        <v>63</v>
      </c>
    </row>
    <row r="18" spans="1:1" x14ac:dyDescent="0.25">
      <c r="A18" s="4" t="s">
        <v>35</v>
      </c>
    </row>
    <row r="19" spans="1:1" x14ac:dyDescent="0.25">
      <c r="A19" s="4" t="s">
        <v>64</v>
      </c>
    </row>
    <row r="20" spans="1:1" x14ac:dyDescent="0.25">
      <c r="A20" s="4" t="s">
        <v>36</v>
      </c>
    </row>
    <row r="21" spans="1:1" x14ac:dyDescent="0.25">
      <c r="A21" s="4" t="s">
        <v>65</v>
      </c>
    </row>
    <row r="22" spans="1:1" x14ac:dyDescent="0.25">
      <c r="A22" s="4" t="s">
        <v>66</v>
      </c>
    </row>
    <row r="23" spans="1:1" x14ac:dyDescent="0.25">
      <c r="A23" s="4" t="s">
        <v>67</v>
      </c>
    </row>
    <row r="24" spans="1:1" x14ac:dyDescent="0.25">
      <c r="A24" s="4" t="s">
        <v>68</v>
      </c>
    </row>
    <row r="25" spans="1:1" x14ac:dyDescent="0.25">
      <c r="A25" s="4" t="s">
        <v>69</v>
      </c>
    </row>
    <row r="26" spans="1:1" x14ac:dyDescent="0.25">
      <c r="A26" s="4" t="s">
        <v>70</v>
      </c>
    </row>
    <row r="27" spans="1:1" x14ac:dyDescent="0.25">
      <c r="A27" s="4" t="s">
        <v>71</v>
      </c>
    </row>
    <row r="28" spans="1:1" x14ac:dyDescent="0.25">
      <c r="A28" s="4" t="s">
        <v>72</v>
      </c>
    </row>
    <row r="29" spans="1:1" x14ac:dyDescent="0.25">
      <c r="A29" s="4" t="s">
        <v>73</v>
      </c>
    </row>
    <row r="30" spans="1:1" x14ac:dyDescent="0.25">
      <c r="A30" s="4" t="s">
        <v>74</v>
      </c>
    </row>
    <row r="31" spans="1:1" x14ac:dyDescent="0.25">
      <c r="A31" s="4" t="s">
        <v>75</v>
      </c>
    </row>
    <row r="32" spans="1:1" x14ac:dyDescent="0.25">
      <c r="A32" s="4" t="s">
        <v>37</v>
      </c>
    </row>
    <row r="33" spans="1:1" x14ac:dyDescent="0.25">
      <c r="A33" s="4" t="s">
        <v>76</v>
      </c>
    </row>
    <row r="34" spans="1:1" x14ac:dyDescent="0.25">
      <c r="A34" s="4" t="s">
        <v>77</v>
      </c>
    </row>
    <row r="35" spans="1:1" x14ac:dyDescent="0.25">
      <c r="A35" s="4" t="s">
        <v>78</v>
      </c>
    </row>
    <row r="36" spans="1:1" x14ac:dyDescent="0.25">
      <c r="A36" s="4" t="s">
        <v>79</v>
      </c>
    </row>
    <row r="37" spans="1:1" x14ac:dyDescent="0.25">
      <c r="A37" s="4" t="s">
        <v>80</v>
      </c>
    </row>
    <row r="38" spans="1:1" x14ac:dyDescent="0.25">
      <c r="A38" s="4" t="s">
        <v>38</v>
      </c>
    </row>
    <row r="39" spans="1:1" x14ac:dyDescent="0.25">
      <c r="A39" s="4" t="s">
        <v>81</v>
      </c>
    </row>
    <row r="40" spans="1:1" x14ac:dyDescent="0.25">
      <c r="A40" s="4" t="s">
        <v>82</v>
      </c>
    </row>
    <row r="41" spans="1:1" x14ac:dyDescent="0.25">
      <c r="A41" s="4" t="s">
        <v>83</v>
      </c>
    </row>
    <row r="42" spans="1:1" x14ac:dyDescent="0.25">
      <c r="A42" s="4" t="s">
        <v>84</v>
      </c>
    </row>
    <row r="43" spans="1:1" x14ac:dyDescent="0.25">
      <c r="A43" s="4" t="s">
        <v>85</v>
      </c>
    </row>
    <row r="44" spans="1:1" x14ac:dyDescent="0.25">
      <c r="A44" s="4" t="s">
        <v>86</v>
      </c>
    </row>
    <row r="45" spans="1:1" x14ac:dyDescent="0.25">
      <c r="A45" s="4" t="s">
        <v>39</v>
      </c>
    </row>
    <row r="46" spans="1:1" x14ac:dyDescent="0.25">
      <c r="A46" s="4" t="s">
        <v>87</v>
      </c>
    </row>
    <row r="47" spans="1:1" x14ac:dyDescent="0.25">
      <c r="A47" s="4" t="s">
        <v>88</v>
      </c>
    </row>
    <row r="48" spans="1:1" x14ac:dyDescent="0.25">
      <c r="A48" s="4" t="s">
        <v>89</v>
      </c>
    </row>
    <row r="49" spans="1:1" x14ac:dyDescent="0.25">
      <c r="A49" s="4" t="s">
        <v>90</v>
      </c>
    </row>
    <row r="50" spans="1:1" x14ac:dyDescent="0.25">
      <c r="A50" s="4" t="s">
        <v>91</v>
      </c>
    </row>
    <row r="51" spans="1:1" x14ac:dyDescent="0.25">
      <c r="A51" s="4" t="s">
        <v>92</v>
      </c>
    </row>
    <row r="52" spans="1:1" x14ac:dyDescent="0.25">
      <c r="A52" s="4" t="s">
        <v>93</v>
      </c>
    </row>
    <row r="53" spans="1:1" x14ac:dyDescent="0.25">
      <c r="A53" s="4" t="s">
        <v>94</v>
      </c>
    </row>
    <row r="54" spans="1:1" x14ac:dyDescent="0.25">
      <c r="A54" s="4" t="s">
        <v>95</v>
      </c>
    </row>
    <row r="55" spans="1:1" x14ac:dyDescent="0.25">
      <c r="A55" s="4" t="s">
        <v>96</v>
      </c>
    </row>
    <row r="56" spans="1:1" x14ac:dyDescent="0.25">
      <c r="A56" s="4" t="s">
        <v>97</v>
      </c>
    </row>
    <row r="57" spans="1:1" x14ac:dyDescent="0.25">
      <c r="A57" s="4" t="s">
        <v>98</v>
      </c>
    </row>
    <row r="58" spans="1:1" x14ac:dyDescent="0.25">
      <c r="A58" s="4" t="s">
        <v>99</v>
      </c>
    </row>
    <row r="59" spans="1:1" x14ac:dyDescent="0.25">
      <c r="A59" s="4" t="s">
        <v>40</v>
      </c>
    </row>
    <row r="60" spans="1:1" x14ac:dyDescent="0.25">
      <c r="A60" s="4" t="s">
        <v>100</v>
      </c>
    </row>
    <row r="61" spans="1:1" x14ac:dyDescent="0.25">
      <c r="A61" s="4" t="s">
        <v>101</v>
      </c>
    </row>
    <row r="62" spans="1:1" x14ac:dyDescent="0.25">
      <c r="A62" s="4" t="s">
        <v>41</v>
      </c>
    </row>
    <row r="63" spans="1:1" x14ac:dyDescent="0.25">
      <c r="A63" s="4" t="s">
        <v>42</v>
      </c>
    </row>
    <row r="64" spans="1:1" x14ac:dyDescent="0.25">
      <c r="A64" s="4" t="s">
        <v>43</v>
      </c>
    </row>
    <row r="65" spans="1:1" x14ac:dyDescent="0.25">
      <c r="A65" s="4" t="s">
        <v>102</v>
      </c>
    </row>
    <row r="66" spans="1:1" x14ac:dyDescent="0.25">
      <c r="A66" s="4" t="s">
        <v>44</v>
      </c>
    </row>
    <row r="67" spans="1:1" x14ac:dyDescent="0.25">
      <c r="A67" s="4" t="s">
        <v>45</v>
      </c>
    </row>
    <row r="68" spans="1:1" x14ac:dyDescent="0.25">
      <c r="A68" s="4" t="s">
        <v>46</v>
      </c>
    </row>
    <row r="69" spans="1:1" x14ac:dyDescent="0.25">
      <c r="A69" s="4" t="s">
        <v>47</v>
      </c>
    </row>
    <row r="70" spans="1:1" x14ac:dyDescent="0.25">
      <c r="A70" s="4" t="s">
        <v>103</v>
      </c>
    </row>
    <row r="71" spans="1:1" x14ac:dyDescent="0.25">
      <c r="A71" s="4" t="s">
        <v>104</v>
      </c>
    </row>
    <row r="72" spans="1:1" x14ac:dyDescent="0.25">
      <c r="A72" s="4" t="s">
        <v>105</v>
      </c>
    </row>
    <row r="73" spans="1:1" x14ac:dyDescent="0.25">
      <c r="A73" s="4" t="s">
        <v>48</v>
      </c>
    </row>
    <row r="74" spans="1:1" x14ac:dyDescent="0.25">
      <c r="A74" s="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6"/>
  <sheetViews>
    <sheetView tabSelected="1" workbookViewId="0">
      <selection activeCell="B39" sqref="B39"/>
    </sheetView>
  </sheetViews>
  <sheetFormatPr defaultColWidth="9.140625" defaultRowHeight="15" x14ac:dyDescent="0.25"/>
  <cols>
    <col min="1" max="1" width="28.7109375" customWidth="1"/>
    <col min="2" max="2" width="37.42578125" customWidth="1"/>
    <col min="3" max="4" width="18" customWidth="1"/>
    <col min="5" max="5" width="35.28515625" customWidth="1"/>
    <col min="7" max="7" width="15.7109375" customWidth="1"/>
    <col min="8" max="8" width="12.42578125" customWidth="1"/>
    <col min="9" max="16384" width="9.140625" style="27"/>
  </cols>
  <sheetData>
    <row r="1" spans="1:8" ht="31.5" x14ac:dyDescent="0.5">
      <c r="A1" s="34" t="s">
        <v>19</v>
      </c>
      <c r="B1" s="34"/>
      <c r="C1" s="34"/>
      <c r="D1" s="34"/>
      <c r="E1" s="34"/>
      <c r="F1" s="34"/>
      <c r="G1" s="34"/>
      <c r="H1" s="34"/>
    </row>
    <row r="3" spans="1:8" x14ac:dyDescent="0.25">
      <c r="A3" s="2" t="s">
        <v>109</v>
      </c>
      <c r="B3" s="1" t="s">
        <v>32</v>
      </c>
      <c r="C3" s="3" t="s">
        <v>0</v>
      </c>
      <c r="D3" s="3"/>
    </row>
    <row r="4" spans="1:8" x14ac:dyDescent="0.25">
      <c r="A4" s="2" t="s">
        <v>29</v>
      </c>
      <c r="B4" s="1" t="s">
        <v>160</v>
      </c>
      <c r="C4" s="3" t="s">
        <v>18</v>
      </c>
      <c r="D4" s="3"/>
    </row>
    <row r="5" spans="1:8" ht="15.75" thickBot="1" x14ac:dyDescent="0.3"/>
    <row r="6" spans="1:8" ht="16.5" thickTop="1" thickBot="1" x14ac:dyDescent="0.3">
      <c r="A6" s="13" t="s">
        <v>17</v>
      </c>
      <c r="B6" s="31" t="s">
        <v>106</v>
      </c>
      <c r="C6" s="31" t="s">
        <v>107</v>
      </c>
      <c r="D6" s="30" t="s">
        <v>23</v>
      </c>
      <c r="E6" s="14" t="s">
        <v>3</v>
      </c>
      <c r="F6" s="14" t="s">
        <v>15</v>
      </c>
      <c r="G6" s="14" t="s">
        <v>30</v>
      </c>
      <c r="H6" s="14" t="s">
        <v>31</v>
      </c>
    </row>
    <row r="7" spans="1:8" x14ac:dyDescent="0.25">
      <c r="A7" s="29" t="s">
        <v>118</v>
      </c>
      <c r="B7" s="29" t="s">
        <v>128</v>
      </c>
      <c r="C7" s="29" t="s">
        <v>138</v>
      </c>
      <c r="D7" s="29">
        <f ca="1">RAND()</f>
        <v>0.77015018944715274</v>
      </c>
      <c r="E7" s="29" t="s">
        <v>148</v>
      </c>
      <c r="F7" s="29" t="s">
        <v>149</v>
      </c>
      <c r="G7" s="29">
        <v>1</v>
      </c>
      <c r="H7" s="29">
        <f ca="1">RAND()</f>
        <v>0.10381037721040276</v>
      </c>
    </row>
    <row r="8" spans="1:8" x14ac:dyDescent="0.25">
      <c r="A8" s="29" t="s">
        <v>119</v>
      </c>
      <c r="B8" s="29" t="s">
        <v>129</v>
      </c>
      <c r="C8" s="29" t="s">
        <v>139</v>
      </c>
      <c r="D8" s="29">
        <f t="shared" ref="D8:D16" ca="1" si="0">RAND()</f>
        <v>0.63529856043592658</v>
      </c>
      <c r="E8" s="29" t="s">
        <v>148</v>
      </c>
      <c r="F8" s="29" t="s">
        <v>149</v>
      </c>
      <c r="G8" s="29">
        <v>2</v>
      </c>
      <c r="H8" s="29">
        <f t="shared" ref="H8:H16" ca="1" si="1">RAND()</f>
        <v>6.525001420067833E-2</v>
      </c>
    </row>
    <row r="9" spans="1:8" x14ac:dyDescent="0.25">
      <c r="A9" s="29" t="s">
        <v>120</v>
      </c>
      <c r="B9" s="29" t="s">
        <v>130</v>
      </c>
      <c r="C9" s="29" t="s">
        <v>140</v>
      </c>
      <c r="D9" s="29">
        <f t="shared" ca="1" si="0"/>
        <v>0.49869902661515542</v>
      </c>
      <c r="E9" s="29" t="s">
        <v>148</v>
      </c>
      <c r="F9" s="29" t="s">
        <v>149</v>
      </c>
      <c r="G9" s="29">
        <v>3</v>
      </c>
      <c r="H9" s="29">
        <f t="shared" ca="1" si="1"/>
        <v>0.26716838775232343</v>
      </c>
    </row>
    <row r="10" spans="1:8" x14ac:dyDescent="0.25">
      <c r="A10" s="29" t="s">
        <v>121</v>
      </c>
      <c r="B10" s="29" t="s">
        <v>131</v>
      </c>
      <c r="C10" s="29" t="s">
        <v>141</v>
      </c>
      <c r="D10" s="29">
        <f t="shared" ca="1" si="0"/>
        <v>0.67646893087803894</v>
      </c>
      <c r="E10" s="29" t="s">
        <v>148</v>
      </c>
      <c r="F10" s="29" t="s">
        <v>149</v>
      </c>
      <c r="G10" s="29">
        <v>4</v>
      </c>
      <c r="H10" s="29">
        <f t="shared" ca="1" si="1"/>
        <v>0.37168922937888937</v>
      </c>
    </row>
    <row r="11" spans="1:8" x14ac:dyDescent="0.25">
      <c r="A11" s="29" t="s">
        <v>122</v>
      </c>
      <c r="B11" s="29" t="s">
        <v>132</v>
      </c>
      <c r="C11" s="29" t="s">
        <v>142</v>
      </c>
      <c r="D11" s="29">
        <f t="shared" ca="1" si="0"/>
        <v>0.84695991696867456</v>
      </c>
      <c r="E11" s="29" t="s">
        <v>148</v>
      </c>
      <c r="F11" s="29" t="s">
        <v>149</v>
      </c>
      <c r="G11" s="29">
        <v>5</v>
      </c>
      <c r="H11" s="29">
        <f t="shared" ca="1" si="1"/>
        <v>0.57988485863825823</v>
      </c>
    </row>
    <row r="12" spans="1:8" x14ac:dyDescent="0.25">
      <c r="A12" s="29" t="s">
        <v>123</v>
      </c>
      <c r="B12" s="29" t="s">
        <v>133</v>
      </c>
      <c r="C12" s="29" t="s">
        <v>143</v>
      </c>
      <c r="D12" s="29">
        <f t="shared" ca="1" si="0"/>
        <v>0.63179246890541896</v>
      </c>
      <c r="E12" s="29" t="s">
        <v>148</v>
      </c>
      <c r="F12" s="29" t="s">
        <v>149</v>
      </c>
      <c r="G12" s="29">
        <v>6</v>
      </c>
      <c r="H12" s="29">
        <f t="shared" ca="1" si="1"/>
        <v>9.2323945822616715E-2</v>
      </c>
    </row>
    <row r="13" spans="1:8" x14ac:dyDescent="0.25">
      <c r="A13" s="29" t="s">
        <v>124</v>
      </c>
      <c r="B13" s="29" t="s">
        <v>134</v>
      </c>
      <c r="C13" s="29" t="s">
        <v>144</v>
      </c>
      <c r="D13" s="29">
        <f t="shared" ca="1" si="0"/>
        <v>4.6866328565969062E-2</v>
      </c>
      <c r="E13" s="29" t="s">
        <v>148</v>
      </c>
      <c r="F13" s="29" t="s">
        <v>149</v>
      </c>
      <c r="G13" s="29">
        <v>7</v>
      </c>
      <c r="H13" s="29">
        <f t="shared" ca="1" si="1"/>
        <v>0.14496583622750647</v>
      </c>
    </row>
    <row r="14" spans="1:8" x14ac:dyDescent="0.25">
      <c r="A14" s="29" t="s">
        <v>125</v>
      </c>
      <c r="B14" s="29" t="s">
        <v>135</v>
      </c>
      <c r="C14" s="29" t="s">
        <v>145</v>
      </c>
      <c r="D14" s="29">
        <f t="shared" ca="1" si="0"/>
        <v>7.6114528850981578E-2</v>
      </c>
      <c r="E14" s="29" t="s">
        <v>148</v>
      </c>
      <c r="F14" s="29" t="s">
        <v>149</v>
      </c>
      <c r="G14" s="29">
        <v>8</v>
      </c>
      <c r="H14" s="29">
        <f t="shared" ca="1" si="1"/>
        <v>5.7010858238643602E-2</v>
      </c>
    </row>
    <row r="15" spans="1:8" x14ac:dyDescent="0.25">
      <c r="A15" s="29" t="s">
        <v>126</v>
      </c>
      <c r="B15" s="29" t="s">
        <v>136</v>
      </c>
      <c r="C15" s="29" t="s">
        <v>146</v>
      </c>
      <c r="D15" s="29">
        <f t="shared" ca="1" si="0"/>
        <v>0.63015421639132208</v>
      </c>
      <c r="E15" s="29" t="s">
        <v>148</v>
      </c>
      <c r="F15" s="29" t="s">
        <v>149</v>
      </c>
      <c r="G15" s="29">
        <v>9</v>
      </c>
      <c r="H15" s="29">
        <f t="shared" ca="1" si="1"/>
        <v>0.97030111578079714</v>
      </c>
    </row>
    <row r="16" spans="1:8" x14ac:dyDescent="0.25">
      <c r="A16" s="29" t="s">
        <v>127</v>
      </c>
      <c r="B16" s="29" t="s">
        <v>137</v>
      </c>
      <c r="C16" s="29" t="s">
        <v>147</v>
      </c>
      <c r="D16" s="29">
        <f t="shared" ca="1" si="0"/>
        <v>0.62400842595157813</v>
      </c>
      <c r="E16" s="29" t="s">
        <v>148</v>
      </c>
      <c r="F16" s="29" t="s">
        <v>149</v>
      </c>
      <c r="G16" s="29">
        <v>10</v>
      </c>
      <c r="H16" s="29">
        <f t="shared" ca="1" si="1"/>
        <v>0.19581642921510733</v>
      </c>
    </row>
  </sheetData>
  <mergeCells count="1">
    <mergeCell ref="A1:H1"/>
  </mergeCells>
  <dataValidations count="1">
    <dataValidation type="list" allowBlank="1" showInputMessage="1" showErrorMessage="1" sqref="B3">
      <formula1>"?, ATDL"</formula1>
    </dataValidation>
  </dataValidation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6"/>
  <sheetViews>
    <sheetView topLeftCell="B1" workbookViewId="0">
      <selection activeCell="B5" sqref="B5"/>
    </sheetView>
  </sheetViews>
  <sheetFormatPr defaultColWidth="9.140625" defaultRowHeight="15" x14ac:dyDescent="0.25"/>
  <cols>
    <col min="1" max="1" width="28.7109375" customWidth="1"/>
    <col min="2" max="2" width="37.42578125" customWidth="1"/>
    <col min="3" max="3" width="32.7109375" customWidth="1"/>
    <col min="4" max="4" width="18" customWidth="1"/>
    <col min="5" max="5" width="16.7109375" customWidth="1"/>
    <col min="6" max="6" width="12.42578125" customWidth="1"/>
    <col min="7" max="16384" width="9.140625" style="27"/>
  </cols>
  <sheetData>
    <row r="1" spans="1:6" ht="31.5" x14ac:dyDescent="0.5">
      <c r="A1" s="34" t="s">
        <v>19</v>
      </c>
      <c r="B1" s="34"/>
      <c r="C1" s="34"/>
      <c r="D1" s="34"/>
      <c r="E1" s="34"/>
      <c r="F1" s="34"/>
    </row>
    <row r="3" spans="1:6" x14ac:dyDescent="0.25">
      <c r="A3" s="2" t="s">
        <v>109</v>
      </c>
      <c r="B3" s="1" t="s">
        <v>110</v>
      </c>
      <c r="C3" s="3" t="s">
        <v>0</v>
      </c>
      <c r="D3" s="3"/>
    </row>
    <row r="4" spans="1:6" x14ac:dyDescent="0.25">
      <c r="A4" s="2" t="s">
        <v>29</v>
      </c>
      <c r="B4" s="1" t="s">
        <v>160</v>
      </c>
      <c r="C4" s="3" t="s">
        <v>18</v>
      </c>
      <c r="D4" s="3"/>
    </row>
    <row r="5" spans="1:6" ht="15.75" thickBot="1" x14ac:dyDescent="0.3"/>
    <row r="6" spans="1:6" ht="16.5" thickTop="1" thickBot="1" x14ac:dyDescent="0.3">
      <c r="A6" s="13" t="s">
        <v>17</v>
      </c>
      <c r="B6" s="31" t="s">
        <v>111</v>
      </c>
      <c r="C6" s="14" t="s">
        <v>3</v>
      </c>
      <c r="D6" s="14" t="s">
        <v>15</v>
      </c>
      <c r="E6" s="14" t="s">
        <v>30</v>
      </c>
      <c r="F6" s="14" t="s">
        <v>31</v>
      </c>
    </row>
    <row r="7" spans="1:6" x14ac:dyDescent="0.25">
      <c r="A7" s="29" t="s">
        <v>118</v>
      </c>
      <c r="B7" s="29" t="s">
        <v>150</v>
      </c>
      <c r="C7" s="29" t="s">
        <v>148</v>
      </c>
      <c r="D7" s="29" t="s">
        <v>149</v>
      </c>
      <c r="E7" s="29">
        <v>1</v>
      </c>
      <c r="F7" s="29">
        <f ca="1">RAND()</f>
        <v>0.26071365999743823</v>
      </c>
    </row>
    <row r="8" spans="1:6" x14ac:dyDescent="0.25">
      <c r="A8" s="29" t="s">
        <v>119</v>
      </c>
      <c r="B8" s="29" t="s">
        <v>151</v>
      </c>
      <c r="C8" s="29" t="s">
        <v>148</v>
      </c>
      <c r="D8" s="29" t="s">
        <v>149</v>
      </c>
      <c r="E8" s="29">
        <v>2</v>
      </c>
      <c r="F8" s="29">
        <f t="shared" ref="F8:F16" ca="1" si="0">RAND()</f>
        <v>0.43453316204788384</v>
      </c>
    </row>
    <row r="9" spans="1:6" x14ac:dyDescent="0.25">
      <c r="A9" s="29" t="s">
        <v>120</v>
      </c>
      <c r="B9" s="29" t="s">
        <v>152</v>
      </c>
      <c r="C9" s="29" t="s">
        <v>148</v>
      </c>
      <c r="D9" s="29" t="s">
        <v>149</v>
      </c>
      <c r="E9" s="29">
        <v>3</v>
      </c>
      <c r="F9" s="29">
        <f t="shared" ca="1" si="0"/>
        <v>0.2823614004425129</v>
      </c>
    </row>
    <row r="10" spans="1:6" x14ac:dyDescent="0.25">
      <c r="A10" s="29" t="s">
        <v>121</v>
      </c>
      <c r="B10" s="29" t="s">
        <v>153</v>
      </c>
      <c r="C10" s="29" t="s">
        <v>148</v>
      </c>
      <c r="D10" s="29" t="s">
        <v>149</v>
      </c>
      <c r="E10" s="29">
        <v>4</v>
      </c>
      <c r="F10" s="29">
        <f t="shared" ca="1" si="0"/>
        <v>0.35178421911449309</v>
      </c>
    </row>
    <row r="11" spans="1:6" x14ac:dyDescent="0.25">
      <c r="A11" s="29" t="s">
        <v>122</v>
      </c>
      <c r="B11" s="29" t="s">
        <v>154</v>
      </c>
      <c r="C11" s="29" t="s">
        <v>148</v>
      </c>
      <c r="D11" s="29" t="s">
        <v>149</v>
      </c>
      <c r="E11" s="29">
        <v>5</v>
      </c>
      <c r="F11" s="29">
        <f t="shared" ca="1" si="0"/>
        <v>0.30110532977275106</v>
      </c>
    </row>
    <row r="12" spans="1:6" x14ac:dyDescent="0.25">
      <c r="A12" s="29" t="s">
        <v>123</v>
      </c>
      <c r="B12" s="29" t="s">
        <v>155</v>
      </c>
      <c r="C12" s="29" t="s">
        <v>148</v>
      </c>
      <c r="D12" s="29" t="s">
        <v>149</v>
      </c>
      <c r="E12" s="29">
        <v>6</v>
      </c>
      <c r="F12" s="29">
        <f t="shared" ca="1" si="0"/>
        <v>0.24696338907689042</v>
      </c>
    </row>
    <row r="13" spans="1:6" x14ac:dyDescent="0.25">
      <c r="A13" s="29" t="s">
        <v>124</v>
      </c>
      <c r="B13" s="29" t="s">
        <v>156</v>
      </c>
      <c r="C13" s="29" t="s">
        <v>148</v>
      </c>
      <c r="D13" s="29" t="s">
        <v>149</v>
      </c>
      <c r="E13" s="29">
        <v>7</v>
      </c>
      <c r="F13" s="29">
        <f t="shared" ca="1" si="0"/>
        <v>0.2657220789005581</v>
      </c>
    </row>
    <row r="14" spans="1:6" x14ac:dyDescent="0.25">
      <c r="A14" s="29" t="s">
        <v>125</v>
      </c>
      <c r="B14" s="29" t="s">
        <v>157</v>
      </c>
      <c r="C14" s="29" t="s">
        <v>148</v>
      </c>
      <c r="D14" s="29" t="s">
        <v>149</v>
      </c>
      <c r="E14" s="29">
        <v>8</v>
      </c>
      <c r="F14" s="29">
        <f t="shared" ca="1" si="0"/>
        <v>0.5150734975654595</v>
      </c>
    </row>
    <row r="15" spans="1:6" x14ac:dyDescent="0.25">
      <c r="A15" s="29" t="s">
        <v>126</v>
      </c>
      <c r="B15" s="29" t="s">
        <v>158</v>
      </c>
      <c r="C15" s="29" t="s">
        <v>148</v>
      </c>
      <c r="D15" s="29" t="s">
        <v>149</v>
      </c>
      <c r="E15" s="29">
        <v>9</v>
      </c>
      <c r="F15" s="29">
        <f t="shared" ca="1" si="0"/>
        <v>0.13590997884158063</v>
      </c>
    </row>
    <row r="16" spans="1:6" x14ac:dyDescent="0.25">
      <c r="A16" s="29" t="s">
        <v>127</v>
      </c>
      <c r="B16" s="29" t="s">
        <v>159</v>
      </c>
      <c r="C16" s="29" t="s">
        <v>148</v>
      </c>
      <c r="D16" s="29" t="s">
        <v>149</v>
      </c>
      <c r="E16" s="29">
        <v>10</v>
      </c>
      <c r="F16" s="29">
        <f t="shared" ca="1" si="0"/>
        <v>0.20139586371404716</v>
      </c>
    </row>
  </sheetData>
  <mergeCells count="1">
    <mergeCell ref="A1:F1"/>
  </mergeCells>
  <dataValidations count="1">
    <dataValidation type="list" allowBlank="1" showInputMessage="1" showErrorMessage="1" sqref="B3">
      <formula1>"?, DFF"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6"/>
  <sheetViews>
    <sheetView topLeftCell="B1" workbookViewId="0">
      <selection activeCell="E24" sqref="E24"/>
    </sheetView>
  </sheetViews>
  <sheetFormatPr defaultColWidth="9.140625" defaultRowHeight="15" x14ac:dyDescent="0.25"/>
  <cols>
    <col min="1" max="1" width="28.7109375" customWidth="1"/>
    <col min="2" max="2" width="37.42578125" customWidth="1"/>
    <col min="3" max="3" width="32.7109375" customWidth="1"/>
    <col min="4" max="4" width="18" customWidth="1"/>
    <col min="5" max="5" width="16.7109375" customWidth="1"/>
    <col min="6" max="6" width="12.42578125" customWidth="1"/>
    <col min="7" max="16384" width="9.140625" style="27"/>
  </cols>
  <sheetData>
    <row r="1" spans="1:6" ht="31.5" x14ac:dyDescent="0.5">
      <c r="A1" s="34" t="s">
        <v>19</v>
      </c>
      <c r="B1" s="34"/>
      <c r="C1" s="34"/>
      <c r="D1" s="34"/>
      <c r="E1" s="34"/>
      <c r="F1" s="34"/>
    </row>
    <row r="3" spans="1:6" x14ac:dyDescent="0.25">
      <c r="A3" s="2" t="s">
        <v>109</v>
      </c>
      <c r="B3" s="1" t="s">
        <v>108</v>
      </c>
      <c r="C3" s="3" t="s">
        <v>0</v>
      </c>
      <c r="D3" s="3"/>
    </row>
    <row r="4" spans="1:6" x14ac:dyDescent="0.25">
      <c r="A4" s="2" t="s">
        <v>29</v>
      </c>
      <c r="B4" s="1" t="s">
        <v>160</v>
      </c>
      <c r="C4" s="3" t="s">
        <v>18</v>
      </c>
      <c r="D4" s="3"/>
    </row>
    <row r="5" spans="1:6" ht="15.75" thickBot="1" x14ac:dyDescent="0.3"/>
    <row r="6" spans="1:6" ht="16.5" thickTop="1" thickBot="1" x14ac:dyDescent="0.3">
      <c r="A6" s="13" t="s">
        <v>17</v>
      </c>
      <c r="B6" s="31" t="s">
        <v>16</v>
      </c>
      <c r="C6" s="14" t="s">
        <v>3</v>
      </c>
      <c r="D6" s="14" t="s">
        <v>15</v>
      </c>
      <c r="E6" s="14" t="s">
        <v>30</v>
      </c>
      <c r="F6" s="14" t="s">
        <v>31</v>
      </c>
    </row>
    <row r="7" spans="1:6" x14ac:dyDescent="0.25">
      <c r="A7" s="29" t="s">
        <v>118</v>
      </c>
      <c r="B7" s="29" t="s">
        <v>161</v>
      </c>
      <c r="C7" s="29" t="s">
        <v>148</v>
      </c>
      <c r="D7" s="29" t="s">
        <v>149</v>
      </c>
      <c r="E7" s="29">
        <v>1</v>
      </c>
      <c r="F7" s="29">
        <f ca="1">RAND()</f>
        <v>0.18754361473774772</v>
      </c>
    </row>
    <row r="8" spans="1:6" x14ac:dyDescent="0.25">
      <c r="A8" s="29" t="s">
        <v>119</v>
      </c>
      <c r="B8" s="29" t="s">
        <v>162</v>
      </c>
      <c r="C8" s="29" t="s">
        <v>148</v>
      </c>
      <c r="D8" s="29" t="s">
        <v>149</v>
      </c>
      <c r="E8" s="29">
        <v>2</v>
      </c>
      <c r="F8" s="29">
        <f t="shared" ref="F8:F16" ca="1" si="0">RAND()</f>
        <v>0.45292131456411255</v>
      </c>
    </row>
    <row r="9" spans="1:6" x14ac:dyDescent="0.25">
      <c r="A9" s="29" t="s">
        <v>120</v>
      </c>
      <c r="B9" s="29" t="s">
        <v>163</v>
      </c>
      <c r="C9" s="29" t="s">
        <v>148</v>
      </c>
      <c r="D9" s="29" t="s">
        <v>149</v>
      </c>
      <c r="E9" s="29">
        <v>3</v>
      </c>
      <c r="F9" s="29">
        <f t="shared" ca="1" si="0"/>
        <v>0.9115174683986379</v>
      </c>
    </row>
    <row r="10" spans="1:6" x14ac:dyDescent="0.25">
      <c r="A10" s="29" t="s">
        <v>121</v>
      </c>
      <c r="B10" s="29" t="s">
        <v>164</v>
      </c>
      <c r="C10" s="29" t="s">
        <v>148</v>
      </c>
      <c r="D10" s="29" t="s">
        <v>149</v>
      </c>
      <c r="E10" s="29">
        <v>4</v>
      </c>
      <c r="F10" s="29">
        <f t="shared" ca="1" si="0"/>
        <v>0.53927156879152605</v>
      </c>
    </row>
    <row r="11" spans="1:6" x14ac:dyDescent="0.25">
      <c r="A11" s="29" t="s">
        <v>122</v>
      </c>
      <c r="B11" s="29" t="s">
        <v>165</v>
      </c>
      <c r="C11" s="29" t="s">
        <v>148</v>
      </c>
      <c r="D11" s="29" t="s">
        <v>149</v>
      </c>
      <c r="E11" s="29">
        <v>5</v>
      </c>
      <c r="F11" s="29">
        <f t="shared" ca="1" si="0"/>
        <v>0.24694896976011016</v>
      </c>
    </row>
    <row r="12" spans="1:6" x14ac:dyDescent="0.25">
      <c r="A12" s="29" t="s">
        <v>123</v>
      </c>
      <c r="B12" s="29" t="s">
        <v>166</v>
      </c>
      <c r="C12" s="29" t="s">
        <v>148</v>
      </c>
      <c r="D12" s="29" t="s">
        <v>149</v>
      </c>
      <c r="E12" s="29">
        <v>6</v>
      </c>
      <c r="F12" s="29">
        <f t="shared" ca="1" si="0"/>
        <v>6.4636205453538209E-2</v>
      </c>
    </row>
    <row r="13" spans="1:6" x14ac:dyDescent="0.25">
      <c r="A13" s="29" t="s">
        <v>124</v>
      </c>
      <c r="B13" s="29" t="s">
        <v>167</v>
      </c>
      <c r="C13" s="29" t="s">
        <v>148</v>
      </c>
      <c r="D13" s="29" t="s">
        <v>149</v>
      </c>
      <c r="E13" s="29">
        <v>7</v>
      </c>
      <c r="F13" s="29">
        <f t="shared" ca="1" si="0"/>
        <v>0.35639155016272395</v>
      </c>
    </row>
    <row r="14" spans="1:6" x14ac:dyDescent="0.25">
      <c r="A14" s="29" t="s">
        <v>125</v>
      </c>
      <c r="B14" s="29" t="s">
        <v>168</v>
      </c>
      <c r="C14" s="29" t="s">
        <v>148</v>
      </c>
      <c r="D14" s="29" t="s">
        <v>149</v>
      </c>
      <c r="E14" s="29">
        <v>8</v>
      </c>
      <c r="F14" s="29">
        <f t="shared" ca="1" si="0"/>
        <v>0.18355710695278427</v>
      </c>
    </row>
    <row r="15" spans="1:6" x14ac:dyDescent="0.25">
      <c r="A15" s="29" t="s">
        <v>126</v>
      </c>
      <c r="B15" s="29" t="s">
        <v>169</v>
      </c>
      <c r="C15" s="29" t="s">
        <v>148</v>
      </c>
      <c r="D15" s="29" t="s">
        <v>149</v>
      </c>
      <c r="E15" s="29">
        <v>9</v>
      </c>
      <c r="F15" s="29">
        <f t="shared" ca="1" si="0"/>
        <v>4.8519436896487078E-2</v>
      </c>
    </row>
    <row r="16" spans="1:6" x14ac:dyDescent="0.25">
      <c r="A16" s="29" t="s">
        <v>127</v>
      </c>
      <c r="B16" s="29" t="s">
        <v>170</v>
      </c>
      <c r="C16" s="29" t="s">
        <v>148</v>
      </c>
      <c r="D16" s="29" t="s">
        <v>149</v>
      </c>
      <c r="E16" s="29">
        <v>10</v>
      </c>
      <c r="F16" s="29">
        <f t="shared" ca="1" si="0"/>
        <v>8.6879845367589192E-2</v>
      </c>
    </row>
  </sheetData>
  <mergeCells count="1">
    <mergeCell ref="A1:F1"/>
  </mergeCells>
  <dataValidations count="1">
    <dataValidation type="list" allowBlank="1" showInputMessage="1" showErrorMessage="1" sqref="B3">
      <formula1>"?, Generic"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5"/>
  <sheetViews>
    <sheetView workbookViewId="0">
      <pane ySplit="5" topLeftCell="A6" activePane="bottomLeft" state="frozen"/>
      <selection pane="bottomLeft" activeCell="G6" sqref="G6:H15"/>
    </sheetView>
  </sheetViews>
  <sheetFormatPr defaultColWidth="9.140625" defaultRowHeight="15" x14ac:dyDescent="0.25"/>
  <cols>
    <col min="1" max="1" width="21" customWidth="1"/>
    <col min="2" max="2" width="12.140625" customWidth="1"/>
    <col min="3" max="3" width="18" customWidth="1"/>
    <col min="4" max="4" width="12.140625" customWidth="1"/>
    <col min="5" max="5" width="14" customWidth="1"/>
    <col min="6" max="6" width="14.5703125" customWidth="1"/>
    <col min="7" max="7" width="17.140625" customWidth="1"/>
    <col min="8" max="8" width="17.7109375" customWidth="1"/>
    <col min="9" max="9" width="18" customWidth="1"/>
  </cols>
  <sheetData>
    <row r="1" spans="1:8" ht="31.5" x14ac:dyDescent="0.5">
      <c r="A1" s="5" t="s">
        <v>115</v>
      </c>
      <c r="B1" s="5"/>
      <c r="C1" s="5"/>
      <c r="D1" s="5"/>
    </row>
    <row r="3" spans="1:8" x14ac:dyDescent="0.25">
      <c r="A3" s="9" t="s">
        <v>13</v>
      </c>
      <c r="B3" s="36"/>
      <c r="C3" s="36"/>
      <c r="D3" s="36"/>
      <c r="E3" s="36"/>
      <c r="F3" s="36"/>
      <c r="G3" s="36"/>
      <c r="H3" s="36"/>
    </row>
    <row r="4" spans="1:8" ht="15.75" thickBot="1" x14ac:dyDescent="0.3"/>
    <row r="5" spans="1:8" ht="16.5" thickTop="1" thickBot="1" x14ac:dyDescent="0.3">
      <c r="A5" s="13" t="s">
        <v>17</v>
      </c>
      <c r="B5" s="13" t="s">
        <v>27</v>
      </c>
      <c r="C5" s="14" t="s">
        <v>113</v>
      </c>
      <c r="D5" s="14" t="s">
        <v>112</v>
      </c>
      <c r="E5" s="14" t="s">
        <v>24</v>
      </c>
      <c r="F5" s="14" t="s">
        <v>23</v>
      </c>
      <c r="G5" s="14" t="s">
        <v>21</v>
      </c>
      <c r="H5" s="14" t="s">
        <v>20</v>
      </c>
    </row>
    <row r="6" spans="1:8" x14ac:dyDescent="0.25">
      <c r="A6" t="s">
        <v>118</v>
      </c>
      <c r="B6">
        <v>1</v>
      </c>
      <c r="C6" t="s">
        <v>171</v>
      </c>
      <c r="D6" t="s">
        <v>181</v>
      </c>
      <c r="E6" t="b">
        <v>1</v>
      </c>
      <c r="F6">
        <f ca="1">RAND()</f>
        <v>0.93261360001215077</v>
      </c>
      <c r="G6" t="s">
        <v>191</v>
      </c>
      <c r="H6" t="s">
        <v>201</v>
      </c>
    </row>
    <row r="7" spans="1:8" x14ac:dyDescent="0.25">
      <c r="A7" t="s">
        <v>119</v>
      </c>
      <c r="B7">
        <v>2</v>
      </c>
      <c r="C7" t="s">
        <v>172</v>
      </c>
      <c r="D7" t="s">
        <v>182</v>
      </c>
      <c r="E7" t="b">
        <v>0</v>
      </c>
      <c r="F7">
        <f t="shared" ref="F7:F15" ca="1" si="0">RAND()</f>
        <v>2.055507963444092E-2</v>
      </c>
      <c r="G7" t="s">
        <v>192</v>
      </c>
      <c r="H7" t="s">
        <v>210</v>
      </c>
    </row>
    <row r="8" spans="1:8" x14ac:dyDescent="0.25">
      <c r="A8" t="s">
        <v>120</v>
      </c>
      <c r="B8">
        <v>3</v>
      </c>
      <c r="C8" t="s">
        <v>173</v>
      </c>
      <c r="D8" t="s">
        <v>183</v>
      </c>
      <c r="E8" t="b">
        <v>1</v>
      </c>
      <c r="F8">
        <f t="shared" ca="1" si="0"/>
        <v>0.85262026273958802</v>
      </c>
      <c r="G8" t="s">
        <v>193</v>
      </c>
      <c r="H8" t="s">
        <v>202</v>
      </c>
    </row>
    <row r="9" spans="1:8" x14ac:dyDescent="0.25">
      <c r="A9" t="s">
        <v>121</v>
      </c>
      <c r="B9">
        <v>4</v>
      </c>
      <c r="C9" t="s">
        <v>174</v>
      </c>
      <c r="D9" t="s">
        <v>184</v>
      </c>
      <c r="E9" t="b">
        <v>0</v>
      </c>
      <c r="F9">
        <f t="shared" ca="1" si="0"/>
        <v>0.82626106400912336</v>
      </c>
      <c r="G9" t="s">
        <v>194</v>
      </c>
      <c r="H9" t="s">
        <v>203</v>
      </c>
    </row>
    <row r="10" spans="1:8" x14ac:dyDescent="0.25">
      <c r="A10" t="s">
        <v>122</v>
      </c>
      <c r="B10">
        <v>5</v>
      </c>
      <c r="C10" t="s">
        <v>175</v>
      </c>
      <c r="D10" t="s">
        <v>185</v>
      </c>
      <c r="E10" t="b">
        <v>1</v>
      </c>
      <c r="F10">
        <f t="shared" ca="1" si="0"/>
        <v>0.64977811269774755</v>
      </c>
      <c r="G10" t="s">
        <v>195</v>
      </c>
      <c r="H10" t="s">
        <v>204</v>
      </c>
    </row>
    <row r="11" spans="1:8" x14ac:dyDescent="0.25">
      <c r="A11" t="s">
        <v>123</v>
      </c>
      <c r="B11">
        <v>6</v>
      </c>
      <c r="C11" t="s">
        <v>176</v>
      </c>
      <c r="D11" t="s">
        <v>186</v>
      </c>
      <c r="E11" t="b">
        <v>0</v>
      </c>
      <c r="F11">
        <f t="shared" ca="1" si="0"/>
        <v>0.56531844627871486</v>
      </c>
      <c r="G11" t="s">
        <v>196</v>
      </c>
      <c r="H11" t="s">
        <v>205</v>
      </c>
    </row>
    <row r="12" spans="1:8" x14ac:dyDescent="0.25">
      <c r="A12" t="s">
        <v>124</v>
      </c>
      <c r="B12">
        <v>7</v>
      </c>
      <c r="C12" t="s">
        <v>177</v>
      </c>
      <c r="D12" t="s">
        <v>187</v>
      </c>
      <c r="E12" t="b">
        <v>1</v>
      </c>
      <c r="F12">
        <f t="shared" ca="1" si="0"/>
        <v>0.23589199147695739</v>
      </c>
      <c r="G12" t="s">
        <v>197</v>
      </c>
      <c r="H12" t="s">
        <v>206</v>
      </c>
    </row>
    <row r="13" spans="1:8" x14ac:dyDescent="0.25">
      <c r="A13" t="s">
        <v>125</v>
      </c>
      <c r="B13">
        <v>8</v>
      </c>
      <c r="C13" t="s">
        <v>178</v>
      </c>
      <c r="D13" t="s">
        <v>188</v>
      </c>
      <c r="E13" t="b">
        <v>0</v>
      </c>
      <c r="F13">
        <f t="shared" ca="1" si="0"/>
        <v>0.10961870476796065</v>
      </c>
      <c r="G13" t="s">
        <v>198</v>
      </c>
      <c r="H13" t="s">
        <v>207</v>
      </c>
    </row>
    <row r="14" spans="1:8" x14ac:dyDescent="0.25">
      <c r="A14" t="s">
        <v>126</v>
      </c>
      <c r="B14">
        <v>9</v>
      </c>
      <c r="C14" t="s">
        <v>179</v>
      </c>
      <c r="D14" t="s">
        <v>189</v>
      </c>
      <c r="E14" t="b">
        <v>1</v>
      </c>
      <c r="F14">
        <f t="shared" ca="1" si="0"/>
        <v>0.605531879814317</v>
      </c>
      <c r="G14" t="s">
        <v>199</v>
      </c>
      <c r="H14" t="s">
        <v>208</v>
      </c>
    </row>
    <row r="15" spans="1:8" x14ac:dyDescent="0.25">
      <c r="A15" t="s">
        <v>127</v>
      </c>
      <c r="B15">
        <v>10</v>
      </c>
      <c r="C15" t="s">
        <v>180</v>
      </c>
      <c r="D15" t="s">
        <v>190</v>
      </c>
      <c r="E15" t="b">
        <v>0</v>
      </c>
      <c r="F15">
        <f t="shared" ca="1" si="0"/>
        <v>0.37833008095217702</v>
      </c>
      <c r="G15" t="s">
        <v>200</v>
      </c>
      <c r="H15" t="s">
        <v>209</v>
      </c>
    </row>
  </sheetData>
  <mergeCells count="1">
    <mergeCell ref="B3:H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5"/>
  <sheetViews>
    <sheetView workbookViewId="0">
      <pane ySplit="5" topLeftCell="A6" activePane="bottomLeft" state="frozen"/>
      <selection pane="bottomLeft" activeCell="H24" sqref="H24"/>
    </sheetView>
  </sheetViews>
  <sheetFormatPr defaultColWidth="9.140625" defaultRowHeight="15" x14ac:dyDescent="0.25"/>
  <cols>
    <col min="1" max="1" width="21" customWidth="1"/>
    <col min="2" max="2" width="12.140625" customWidth="1"/>
    <col min="3" max="3" width="18" customWidth="1"/>
    <col min="4" max="4" width="12.140625" customWidth="1"/>
    <col min="5" max="5" width="14" customWidth="1"/>
    <col min="6" max="6" width="14.5703125" customWidth="1"/>
    <col min="7" max="7" width="13.42578125" customWidth="1"/>
    <col min="8" max="8" width="17.140625" customWidth="1"/>
    <col min="9" max="9" width="17.7109375" customWidth="1"/>
    <col min="10" max="10" width="18" customWidth="1"/>
  </cols>
  <sheetData>
    <row r="1" spans="1:9" ht="31.5" x14ac:dyDescent="0.5">
      <c r="A1" s="5" t="s">
        <v>114</v>
      </c>
      <c r="B1" s="5"/>
      <c r="C1" s="5"/>
      <c r="D1" s="5"/>
    </row>
    <row r="3" spans="1:9" x14ac:dyDescent="0.25">
      <c r="A3" s="9" t="s">
        <v>13</v>
      </c>
      <c r="B3" s="36"/>
      <c r="C3" s="36"/>
      <c r="D3" s="36"/>
      <c r="E3" s="36"/>
      <c r="F3" s="36"/>
      <c r="G3" s="36"/>
      <c r="H3" s="36"/>
      <c r="I3" s="36"/>
    </row>
    <row r="4" spans="1:9" ht="15.75" thickBot="1" x14ac:dyDescent="0.3"/>
    <row r="5" spans="1:9" ht="16.5" thickTop="1" thickBot="1" x14ac:dyDescent="0.3">
      <c r="A5" s="13" t="s">
        <v>17</v>
      </c>
      <c r="B5" s="13" t="s">
        <v>27</v>
      </c>
      <c r="C5" s="14" t="s">
        <v>26</v>
      </c>
      <c r="D5" s="14" t="s">
        <v>25</v>
      </c>
      <c r="E5" s="14" t="s">
        <v>24</v>
      </c>
      <c r="F5" s="14" t="s">
        <v>23</v>
      </c>
      <c r="G5" s="14" t="s">
        <v>22</v>
      </c>
      <c r="H5" s="14" t="s">
        <v>21</v>
      </c>
      <c r="I5" s="14" t="s">
        <v>20</v>
      </c>
    </row>
    <row r="6" spans="1:9" x14ac:dyDescent="0.25">
      <c r="A6" t="s">
        <v>118</v>
      </c>
      <c r="B6">
        <v>1</v>
      </c>
      <c r="C6">
        <v>1</v>
      </c>
      <c r="D6" t="s">
        <v>211</v>
      </c>
      <c r="E6" t="b">
        <v>1</v>
      </c>
      <c r="F6">
        <f ca="1">RAND()</f>
        <v>0.97521854214923454</v>
      </c>
      <c r="G6" t="s">
        <v>221</v>
      </c>
      <c r="H6" t="s">
        <v>191</v>
      </c>
      <c r="I6" t="s">
        <v>201</v>
      </c>
    </row>
    <row r="7" spans="1:9" x14ac:dyDescent="0.25">
      <c r="A7" t="s">
        <v>119</v>
      </c>
      <c r="B7">
        <v>2</v>
      </c>
      <c r="C7">
        <v>2</v>
      </c>
      <c r="D7" t="s">
        <v>212</v>
      </c>
      <c r="E7" t="b">
        <v>0</v>
      </c>
      <c r="F7">
        <f t="shared" ref="F7:F15" ca="1" si="0">RAND()</f>
        <v>0.9520525602820662</v>
      </c>
      <c r="G7" t="s">
        <v>222</v>
      </c>
      <c r="H7" t="s">
        <v>192</v>
      </c>
      <c r="I7" t="s">
        <v>210</v>
      </c>
    </row>
    <row r="8" spans="1:9" x14ac:dyDescent="0.25">
      <c r="A8" t="s">
        <v>120</v>
      </c>
      <c r="B8">
        <v>3</v>
      </c>
      <c r="C8">
        <v>3</v>
      </c>
      <c r="D8" t="s">
        <v>213</v>
      </c>
      <c r="E8" t="b">
        <v>1</v>
      </c>
      <c r="F8">
        <f t="shared" ca="1" si="0"/>
        <v>9.2827129420853027E-2</v>
      </c>
      <c r="G8" t="s">
        <v>223</v>
      </c>
      <c r="H8" t="s">
        <v>193</v>
      </c>
      <c r="I8" t="s">
        <v>202</v>
      </c>
    </row>
    <row r="9" spans="1:9" x14ac:dyDescent="0.25">
      <c r="A9" t="s">
        <v>121</v>
      </c>
      <c r="B9">
        <v>4</v>
      </c>
      <c r="C9">
        <v>4</v>
      </c>
      <c r="D9" t="s">
        <v>214</v>
      </c>
      <c r="E9" t="b">
        <v>0</v>
      </c>
      <c r="F9">
        <f t="shared" ca="1" si="0"/>
        <v>0.55711056478934762</v>
      </c>
      <c r="G9" t="s">
        <v>224</v>
      </c>
      <c r="H9" t="s">
        <v>194</v>
      </c>
      <c r="I9" t="s">
        <v>203</v>
      </c>
    </row>
    <row r="10" spans="1:9" x14ac:dyDescent="0.25">
      <c r="A10" t="s">
        <v>122</v>
      </c>
      <c r="B10">
        <v>5</v>
      </c>
      <c r="C10">
        <v>5</v>
      </c>
      <c r="D10" t="s">
        <v>215</v>
      </c>
      <c r="E10" t="b">
        <v>1</v>
      </c>
      <c r="F10">
        <f t="shared" ca="1" si="0"/>
        <v>0.45886040537507011</v>
      </c>
      <c r="G10" t="s">
        <v>225</v>
      </c>
      <c r="H10" t="s">
        <v>195</v>
      </c>
      <c r="I10" t="s">
        <v>204</v>
      </c>
    </row>
    <row r="11" spans="1:9" x14ac:dyDescent="0.25">
      <c r="A11" t="s">
        <v>123</v>
      </c>
      <c r="B11">
        <v>6</v>
      </c>
      <c r="C11">
        <v>6</v>
      </c>
      <c r="D11" t="s">
        <v>216</v>
      </c>
      <c r="E11" t="b">
        <v>0</v>
      </c>
      <c r="F11">
        <f t="shared" ca="1" si="0"/>
        <v>0.61467851040993027</v>
      </c>
      <c r="G11" t="s">
        <v>226</v>
      </c>
      <c r="H11" t="s">
        <v>196</v>
      </c>
      <c r="I11" t="s">
        <v>205</v>
      </c>
    </row>
    <row r="12" spans="1:9" x14ac:dyDescent="0.25">
      <c r="A12" t="s">
        <v>124</v>
      </c>
      <c r="B12">
        <v>7</v>
      </c>
      <c r="C12">
        <v>7</v>
      </c>
      <c r="D12" t="s">
        <v>217</v>
      </c>
      <c r="E12" t="b">
        <v>1</v>
      </c>
      <c r="F12">
        <f t="shared" ca="1" si="0"/>
        <v>0.70552541553890968</v>
      </c>
      <c r="G12" t="s">
        <v>227</v>
      </c>
      <c r="H12" t="s">
        <v>197</v>
      </c>
      <c r="I12" t="s">
        <v>206</v>
      </c>
    </row>
    <row r="13" spans="1:9" x14ac:dyDescent="0.25">
      <c r="A13" t="s">
        <v>125</v>
      </c>
      <c r="B13">
        <v>8</v>
      </c>
      <c r="C13">
        <v>8</v>
      </c>
      <c r="D13" t="s">
        <v>218</v>
      </c>
      <c r="E13" t="b">
        <v>0</v>
      </c>
      <c r="F13">
        <f t="shared" ca="1" si="0"/>
        <v>0.53719531857280212</v>
      </c>
      <c r="G13" t="s">
        <v>228</v>
      </c>
      <c r="H13" t="s">
        <v>198</v>
      </c>
      <c r="I13" t="s">
        <v>207</v>
      </c>
    </row>
    <row r="14" spans="1:9" x14ac:dyDescent="0.25">
      <c r="A14" t="s">
        <v>126</v>
      </c>
      <c r="B14">
        <v>9</v>
      </c>
      <c r="C14">
        <v>9</v>
      </c>
      <c r="D14" t="s">
        <v>219</v>
      </c>
      <c r="E14" t="b">
        <v>1</v>
      </c>
      <c r="F14">
        <f t="shared" ca="1" si="0"/>
        <v>0.58536795316720946</v>
      </c>
      <c r="G14" t="s">
        <v>229</v>
      </c>
      <c r="H14" t="s">
        <v>199</v>
      </c>
      <c r="I14" t="s">
        <v>208</v>
      </c>
    </row>
    <row r="15" spans="1:9" x14ac:dyDescent="0.25">
      <c r="A15" t="s">
        <v>127</v>
      </c>
      <c r="B15">
        <v>10</v>
      </c>
      <c r="C15">
        <v>10</v>
      </c>
      <c r="D15" t="s">
        <v>220</v>
      </c>
      <c r="E15" t="b">
        <v>0</v>
      </c>
      <c r="F15">
        <f t="shared" ca="1" si="0"/>
        <v>0.93591879706427017</v>
      </c>
      <c r="G15" t="s">
        <v>230</v>
      </c>
      <c r="H15" t="s">
        <v>200</v>
      </c>
      <c r="I15" t="s">
        <v>209</v>
      </c>
    </row>
  </sheetData>
  <mergeCells count="1">
    <mergeCell ref="B3:I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5"/>
  <sheetViews>
    <sheetView workbookViewId="0">
      <selection activeCell="B5" sqref="B5"/>
    </sheetView>
  </sheetViews>
  <sheetFormatPr defaultColWidth="9.140625" defaultRowHeight="15" x14ac:dyDescent="0.25"/>
  <cols>
    <col min="1" max="1" width="18.5703125" style="19" customWidth="1"/>
    <col min="2" max="2" width="52" style="19" customWidth="1"/>
    <col min="3" max="16384" width="9.140625" style="19"/>
  </cols>
  <sheetData>
    <row r="1" spans="1:2" s="18" customFormat="1" ht="31.5" customHeight="1" x14ac:dyDescent="0.5">
      <c r="A1" s="34" t="s">
        <v>116</v>
      </c>
      <c r="B1" s="34"/>
    </row>
    <row r="2" spans="1:2" s="18" customFormat="1" ht="14.25" customHeight="1" x14ac:dyDescent="0.25">
      <c r="A2" s="7"/>
      <c r="B2"/>
    </row>
    <row r="3" spans="1:2" s="18" customFormat="1" ht="36" customHeight="1" x14ac:dyDescent="0.25">
      <c r="A3" s="12" t="s">
        <v>13</v>
      </c>
      <c r="B3" s="26"/>
    </row>
    <row r="4" spans="1:2" s="18" customFormat="1" ht="14.25" customHeight="1" thickBot="1" x14ac:dyDescent="0.3">
      <c r="A4" s="8"/>
      <c r="B4" s="10"/>
    </row>
    <row r="5" spans="1:2" ht="338.25" customHeight="1" thickTop="1" x14ac:dyDescent="0.25">
      <c r="A5" s="32" t="s">
        <v>117</v>
      </c>
      <c r="B5" s="33" t="s">
        <v>231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Metadata</vt:lpstr>
      <vt:lpstr>Keywords</vt:lpstr>
      <vt:lpstr>KeywordsList</vt:lpstr>
      <vt:lpstr>AtomType-ATDL</vt:lpstr>
      <vt:lpstr>AtomType-DFF</vt:lpstr>
      <vt:lpstr>AtomType-Generic</vt:lpstr>
      <vt:lpstr>Atom-Attributes-DFF</vt:lpstr>
      <vt:lpstr>Atom-Attributes-Generic</vt:lpstr>
      <vt:lpstr>RelationTree-DFF</vt:lpstr>
      <vt:lpstr>KeywordsList!KeywordListTab_1</vt:lpstr>
      <vt:lpstr>Keywords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R. Phelan Jr</dc:creator>
  <cp:lastModifiedBy>Garcia Beltran, Pablo (Assoc)</cp:lastModifiedBy>
  <dcterms:created xsi:type="dcterms:W3CDTF">2016-04-29T20:50:04Z</dcterms:created>
  <dcterms:modified xsi:type="dcterms:W3CDTF">2018-04-25T20:09:58Z</dcterms:modified>
</cp:coreProperties>
</file>