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L:\NIST_Projects\WebFF\Testing\"/>
    </mc:Choice>
  </mc:AlternateContent>
  <bookViews>
    <workbookView xWindow="360" yWindow="135" windowWidth="18195" windowHeight="8190" firstSheet="23" activeTab="29"/>
  </bookViews>
  <sheets>
    <sheet name="Metadata" sheetId="20" r:id="rId1"/>
    <sheet name="Keywords" sheetId="21" r:id="rId2"/>
    <sheet name="KeywordsList" sheetId="36" state="hidden" r:id="rId3"/>
    <sheet name="BondPotential-Harmonic" sheetId="1" r:id="rId4"/>
    <sheet name="BondPotential-Morse" sheetId="32" r:id="rId5"/>
    <sheet name="AnglePotential-Harmonic" sheetId="8" r:id="rId6"/>
    <sheet name="AnglePotential-COS2" sheetId="9" r:id="rId7"/>
    <sheet name="AnglePotential-CHARMM" sheetId="10" r:id="rId8"/>
    <sheet name="DihedralPotential-CHARMM" sheetId="11" r:id="rId9"/>
    <sheet name="DihedralPotential-Harmonic" sheetId="12" r:id="rId10"/>
    <sheet name="DihedralPotential-Quadratic" sheetId="13" r:id="rId11"/>
    <sheet name="DihedralPotential-OPLS" sheetId="14" r:id="rId12"/>
    <sheet name="DihedralPotential-FourierSimple" sheetId="29" r:id="rId13"/>
    <sheet name="DihedralPotential-Fourier" sheetId="34" r:id="rId14"/>
    <sheet name="ImproperPotential-CVFF" sheetId="15" r:id="rId15"/>
    <sheet name="ImproperPotential-COS2" sheetId="16" r:id="rId16"/>
    <sheet name="ImproperPotential-Harmonic" sheetId="17" r:id="rId17"/>
    <sheet name="ImproperPotential-Fourier" sheetId="18" r:id="rId18"/>
    <sheet name="ImproperPotential-Umbrella" sheetId="19" r:id="rId19"/>
    <sheet name="ImproperPotential-CHARMM" sheetId="35" r:id="rId20"/>
    <sheet name="NonBondPotential-LJ" sheetId="22" r:id="rId21"/>
    <sheet name="NonBondPotential-LJ-Rmin" sheetId="23" r:id="rId22"/>
    <sheet name="NonBondPotential-LJ-AB" sheetId="24" r:id="rId23"/>
    <sheet name="NonBondPotential-LJ-96" sheetId="25" r:id="rId24"/>
    <sheet name="NonBondPotential-LJ2" sheetId="26" r:id="rId25"/>
    <sheet name="EquivalenceTable" sheetId="27" r:id="rId26"/>
    <sheet name="AutoEquivalenceTable" sheetId="33" r:id="rId27"/>
    <sheet name="BondIncrements" sheetId="28" r:id="rId28"/>
    <sheet name="AtomTypes" sheetId="30" r:id="rId29"/>
    <sheet name="Atom-Attributes" sheetId="31" r:id="rId30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nnections.xml><?xml version="1.0" encoding="utf-8"?>
<connections xmlns="http://schemas.openxmlformats.org/spreadsheetml/2006/main">
  <connection id="1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<sst xmlns="http://schemas.openxmlformats.org/spreadsheetml/2006/main" count="690" uniqueCount="254">
  <si>
    <t>Harmonic</t>
  </si>
  <si>
    <t>K*(R-R0)^2</t>
  </si>
  <si>
    <t>K-units</t>
  </si>
  <si>
    <t>R0-units</t>
  </si>
  <si>
    <t>AT-1</t>
  </si>
  <si>
    <t>AT-2</t>
  </si>
  <si>
    <t>K</t>
  </si>
  <si>
    <t>R0</t>
  </si>
  <si>
    <t>Bond Potential</t>
  </si>
  <si>
    <t>Angle Potential</t>
  </si>
  <si>
    <t>degrees</t>
  </si>
  <si>
    <t>AT-3</t>
  </si>
  <si>
    <t># Preset</t>
  </si>
  <si>
    <t>Ka*(Theta-Theta0)^2</t>
  </si>
  <si>
    <t>Ka</t>
  </si>
  <si>
    <t>Theta0</t>
  </si>
  <si>
    <t>cosine/squared</t>
  </si>
  <si>
    <t>Ka*[cos(Theta)-cos(Theta0)]^2</t>
  </si>
  <si>
    <t>CHARMM</t>
  </si>
  <si>
    <t>Ka*(Theta-Theta0)^2+Kub*(R-Rub)^2</t>
  </si>
  <si>
    <t>Theta0-units</t>
  </si>
  <si>
    <t>Kub-units</t>
  </si>
  <si>
    <t>Rub-units</t>
  </si>
  <si>
    <t>Ka-units</t>
  </si>
  <si>
    <t># Choose</t>
  </si>
  <si>
    <t>?</t>
  </si>
  <si>
    <t>Kub</t>
  </si>
  <si>
    <t>Rub</t>
  </si>
  <si>
    <t>Dihedral Potential</t>
  </si>
  <si>
    <t>AT-4</t>
  </si>
  <si>
    <t>N</t>
  </si>
  <si>
    <t>Phi0</t>
  </si>
  <si>
    <t>Phi0-units</t>
  </si>
  <si>
    <t>Kd-units</t>
  </si>
  <si>
    <t>Kd</t>
  </si>
  <si>
    <t>Kd*[1+Ns*cos(N*Phi)]</t>
  </si>
  <si>
    <t>Ns</t>
  </si>
  <si>
    <t>Quadratic</t>
  </si>
  <si>
    <t>Kd*(Phi-Phi0)^2</t>
  </si>
  <si>
    <t>0.5*{K1*[1+cos(Phi)]+K2*[1-cos(2*Phi)]+K3*[1+cos(3*Phi)]+K4*[1-cos(4*Phi)]}</t>
  </si>
  <si>
    <t>K1</t>
  </si>
  <si>
    <t>K2</t>
  </si>
  <si>
    <t>K3</t>
  </si>
  <si>
    <t>K4</t>
  </si>
  <si>
    <t>OPLS</t>
  </si>
  <si>
    <t>Name</t>
  </si>
  <si>
    <t>Description</t>
  </si>
  <si>
    <t>Protocol</t>
  </si>
  <si>
    <t>Keywords</t>
  </si>
  <si>
    <t>CVFF</t>
  </si>
  <si>
    <t>Ki*[1+Ns*cos(N*Phi)]</t>
  </si>
  <si>
    <t>Ki</t>
  </si>
  <si>
    <t>Ki*cos(Chi-Chi0)^2</t>
  </si>
  <si>
    <t>Ki-units</t>
  </si>
  <si>
    <t>Chi0-units</t>
  </si>
  <si>
    <t>Chi0</t>
  </si>
  <si>
    <t>Ki*(Chi-Chi0)^2</t>
  </si>
  <si>
    <t>Improper (Out-of-plane) Potential</t>
  </si>
  <si>
    <t>Fourier</t>
  </si>
  <si>
    <t>C0</t>
  </si>
  <si>
    <t>C1</t>
  </si>
  <si>
    <t>C2</t>
  </si>
  <si>
    <t>Ki*[C0+C1*cos(w)+C2*cos(2*w)]</t>
  </si>
  <si>
    <t>Umbrella</t>
  </si>
  <si>
    <t>0.5*K*[{1+cos(w0)}/sin(w0)]^2*[cos(w)-cos(w0)] ~ w0 ≠ 0° &lt;&gt; K*[1-cos(w)] ~ w0 = 0°</t>
  </si>
  <si>
    <t>w0</t>
  </si>
  <si>
    <t>w0-units</t>
  </si>
  <si>
    <t>Data Source</t>
  </si>
  <si>
    <t>Data Scribe (Name)</t>
  </si>
  <si>
    <t>» DOI</t>
  </si>
  <si>
    <t>» URL</t>
  </si>
  <si>
    <t>» NOTES</t>
  </si>
  <si>
    <t>» Affiliation</t>
  </si>
  <si>
    <t>» email</t>
  </si>
  <si>
    <t>Non-Bond Potential</t>
  </si>
  <si>
    <t>Lennard-Jones (12-6)</t>
  </si>
  <si>
    <t>4*epsilon*[(sigma/R)^12-(sigma/R)^6]</t>
  </si>
  <si>
    <t>AtomType</t>
  </si>
  <si>
    <t>epsilon</t>
  </si>
  <si>
    <t>sigma</t>
  </si>
  <si>
    <t>epsilon*[(Rmin/R)^12-2*(Rmin/R)^6]</t>
  </si>
  <si>
    <t>Rmin</t>
  </si>
  <si>
    <t>epsilon-units</t>
  </si>
  <si>
    <t>sigma-units</t>
  </si>
  <si>
    <t>Rmin-units</t>
  </si>
  <si>
    <t>Lennard-Jones (12-6) [Rmin Form]</t>
  </si>
  <si>
    <t>A-units</t>
  </si>
  <si>
    <t>A/(R^12)-B/(R^6)</t>
  </si>
  <si>
    <t>B-units</t>
  </si>
  <si>
    <t>epsilon*[2*(sigma/R)^9-3*(sigma/R)^6]</t>
  </si>
  <si>
    <t>NonBond</t>
  </si>
  <si>
    <t>Bond</t>
  </si>
  <si>
    <t>Angle</t>
  </si>
  <si>
    <t>Dihedral</t>
  </si>
  <si>
    <t>Improper</t>
  </si>
  <si>
    <t>Equivalence Table</t>
  </si>
  <si>
    <t>Enter equivalence between atom types to be used in tables.</t>
  </si>
  <si>
    <t>Instructions</t>
  </si>
  <si>
    <t>Additional-Keywords</t>
  </si>
  <si>
    <t>Bond Increments</t>
  </si>
  <si>
    <t>AT-I</t>
  </si>
  <si>
    <t>AT-J</t>
  </si>
  <si>
    <t>Delta-JI</t>
  </si>
  <si>
    <t>Delta-IJ</t>
  </si>
  <si>
    <t>#Choose</t>
  </si>
  <si>
    <t>Kd*[1+cos(N*Phi+Phi0)]</t>
  </si>
  <si>
    <t>K1*[1+cos(Phi)]+K2*[1+cos(2*Phi)]+K3*[1+cos(3*Phi)]+K4*[1+cos(4*Phi)]+K5*[1+cos(5*Phi)]</t>
  </si>
  <si>
    <t>K5</t>
  </si>
  <si>
    <t>Fourier-Simple</t>
  </si>
  <si>
    <t>Element</t>
  </si>
  <si>
    <t>BondPattern-2</t>
  </si>
  <si>
    <t>BondPattern</t>
  </si>
  <si>
    <t>AtomType-Name</t>
  </si>
  <si>
    <t># Enter data</t>
  </si>
  <si>
    <t>Atom-Types</t>
  </si>
  <si>
    <t>ElementsDisallowed</t>
  </si>
  <si>
    <t>ElementsAllowed</t>
  </si>
  <si>
    <t>Hybridization</t>
  </si>
  <si>
    <t>FormalCharge</t>
  </si>
  <si>
    <t>Aromatic</t>
  </si>
  <si>
    <t>Ring</t>
  </si>
  <si>
    <t>BondOrder</t>
  </si>
  <si>
    <t>Index</t>
  </si>
  <si>
    <t>Force-Field Metadata</t>
  </si>
  <si>
    <t>style</t>
  </si>
  <si>
    <t>Morse</t>
  </si>
  <si>
    <t>formula</t>
  </si>
  <si>
    <t>D*[(1-exp(-A(R-R0))]^2</t>
  </si>
  <si>
    <t>D-units</t>
  </si>
  <si>
    <t>D</t>
  </si>
  <si>
    <t>A</t>
  </si>
  <si>
    <t>Auto Equivalence Table</t>
  </si>
  <si>
    <t>BondIncrement</t>
  </si>
  <si>
    <t>AngleEnd</t>
  </si>
  <si>
    <t>AngleApex</t>
  </si>
  <si>
    <t>DihedralEnd</t>
  </si>
  <si>
    <t>DihedralCenter</t>
  </si>
  <si>
    <t>OutOfPlaneEnd</t>
  </si>
  <si>
    <t>OutOfPlaneCenter</t>
  </si>
  <si>
    <t>comment</t>
  </si>
  <si>
    <t>version</t>
  </si>
  <si>
    <t>reference</t>
  </si>
  <si>
    <t>precedence</t>
  </si>
  <si>
    <t>convention</t>
  </si>
  <si>
    <t>Kn-units</t>
  </si>
  <si>
    <t>K1*[1-cos(N1*Phi-D1)]+K2*[1-cos(N2*Phi-D2)]+K3*[1-cos(N3*Phi-D3)]+K4*[1-cos(N4*Phi-D4)]+K5*[1-cos(N5*Phi-D5)]</t>
  </si>
  <si>
    <t>N1</t>
  </si>
  <si>
    <t>D1</t>
  </si>
  <si>
    <t>N2</t>
  </si>
  <si>
    <t>D2</t>
  </si>
  <si>
    <t>N3</t>
  </si>
  <si>
    <t>D3</t>
  </si>
  <si>
    <t>N4</t>
  </si>
  <si>
    <t>D4</t>
  </si>
  <si>
    <t>N5</t>
  </si>
  <si>
    <t>D5</t>
  </si>
  <si>
    <t>Dn-units</t>
  </si>
  <si>
    <t>Combining-Rule</t>
  </si>
  <si>
    <t>B</t>
  </si>
  <si>
    <t>AtomicNumber</t>
  </si>
  <si>
    <t>AtomicMass</t>
  </si>
  <si>
    <t>PatternNomenclatureStyle</t>
  </si>
  <si>
    <t>1/nm</t>
  </si>
  <si>
    <t>kJ/mol/nm^2</t>
  </si>
  <si>
    <t>nm</t>
  </si>
  <si>
    <t>kJ/mol</t>
  </si>
  <si>
    <t>kJ/mol/degrees^2</t>
  </si>
  <si>
    <t>cis</t>
  </si>
  <si>
    <t>kJ</t>
  </si>
  <si>
    <t>cis:right</t>
  </si>
  <si>
    <t>kJ/degrees^2</t>
  </si>
  <si>
    <t>Kong</t>
  </si>
  <si>
    <t>Lorentz-Berthelot</t>
  </si>
  <si>
    <t>kJ*nm^12/mol</t>
  </si>
  <si>
    <t>kJ*nm^6/mol</t>
  </si>
  <si>
    <t>Waldman-Hagler</t>
  </si>
  <si>
    <t>Fender-Halsey</t>
  </si>
  <si>
    <t>Kd*[1+cos(N*Phi-Phi0)]</t>
  </si>
  <si>
    <t>ATDL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</si>
  <si>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</si>
  <si>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</si>
  <si>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</si>
  <si>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</si>
  <si>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</si>
  <si>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</si>
  <si>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</si>
  <si>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</si>
  <si>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</si>
  <si>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</si>
  <si>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</si>
  <si>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</si>
  <si>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</si>
  <si>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</si>
  <si>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</si>
  <si>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</si>
  <si>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</si>
  <si>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</si>
  <si>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</si>
  <si>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</si>
  <si>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</si>
  <si>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</si>
  <si>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</si>
  <si>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</si>
  <si>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</si>
  <si>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</si>
  <si>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</si>
  <si>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</si>
  <si>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</si>
  <si>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</si>
  <si>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</si>
  <si>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</si>
  <si>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</si>
  <si>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</si>
  <si>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</si>
  <si>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</si>
  <si>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</si>
  <si>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</si>
  <si>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</si>
  <si>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</si>
  <si>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</si>
  <si>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</si>
  <si>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</si>
  <si>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</si>
  <si>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</si>
  <si>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</si>
  <si>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</si>
  <si>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</si>
  <si>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</si>
  <si>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</si>
  <si>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</si>
  <si>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</si>
  <si>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</si>
  <si>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</si>
  <si>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</si>
  <si>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</si>
  <si>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</si>
  <si>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</si>
  <si>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</si>
  <si>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</si>
  <si>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</si>
  <si>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</si>
  <si>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</si>
  <si>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</si>
  <si>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</si>
  <si>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</si>
  <si>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</si>
  <si>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</si>
  <si>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</si>
  <si>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</si>
  <si>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</si>
  <si>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</si>
  <si>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</si>
  <si>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Lennard-Jones (12-6) [A-B Form]</t>
  </si>
  <si>
    <t>Lennard-Jones (9-6) [Class 2 Form]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</si>
</sst>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</borders>
  <cellStyleXfs count="8">
    <xf numFmtId="0" fontId="0" fillId="0" borderId="0"/>
    <xf numFmtId="0" fontId="6" fillId="2" borderId="0" applyNumberFormat="0" applyBorder="0" applyAlignment="0" applyProtection="0"/>
    <xf numFmtId="0" fontId="6" fillId="3" borderId="1" applyNumberFormat="0" applyFon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3" fillId="3" borderId="1" xfId="2" applyFont="1"/>
    <xf numFmtId="0" fontId="1" fillId="0" borderId="0" xfId="0" applyFont="1" applyAlignment="1"/>
    <xf numFmtId="0" fontId="3" fillId="3" borderId="1" xfId="2" applyFont="1" applyAlignment="1">
      <alignment vertical="center"/>
    </xf>
    <xf numFmtId="0" fontId="0" fillId="3" borderId="1" xfId="2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1" xfId="2" applyFont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2" fillId="0" borderId="10" xfId="0" applyFont="1" applyBorder="1"/>
    <xf numFmtId="0" fontId="4" fillId="3" borderId="1" xfId="2" applyFont="1" applyAlignment="1">
      <alignment vertical="center"/>
    </xf>
    <xf numFmtId="0" fontId="3" fillId="0" borderId="10" xfId="0" applyFont="1" applyBorder="1"/>
    <xf numFmtId="0" fontId="7" fillId="0" borderId="10" xfId="0" applyFont="1" applyBorder="1"/>
    <xf numFmtId="0" fontId="6" fillId="4" borderId="0" xfId="3"/>
    <xf numFmtId="0" fontId="3" fillId="0" borderId="0" xfId="0" applyFont="1" applyAlignment="1">
      <alignment vertical="center"/>
    </xf>
    <xf numFmtId="0" fontId="6" fillId="5" borderId="0" xfId="4"/>
    <xf numFmtId="0" fontId="3" fillId="0" borderId="0" xfId="0" applyFont="1" applyAlignment="1">
      <alignment horizontal="left" vertical="center"/>
    </xf>
    <xf numFmtId="0" fontId="6" fillId="8" borderId="0" xfId="1" applyFill="1"/>
    <xf numFmtId="0" fontId="6" fillId="8" borderId="0" xfId="6" applyFill="1" applyAlignment="1">
      <alignment vertical="center"/>
    </xf>
    <xf numFmtId="0" fontId="6" fillId="8" borderId="0" xfId="6" applyFill="1"/>
    <xf numFmtId="0" fontId="3" fillId="0" borderId="13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0" fillId="8" borderId="0" xfId="0" applyFill="1"/>
    <xf numFmtId="0" fontId="6" fillId="8" borderId="0" xfId="4" applyFill="1"/>
    <xf numFmtId="0" fontId="0" fillId="3" borderId="2" xfId="2" applyFont="1" applyBorder="1" applyAlignment="1"/>
    <xf numFmtId="0" fontId="0" fillId="3" borderId="3" xfId="2" applyFont="1" applyBorder="1" applyAlignment="1"/>
    <xf numFmtId="0" fontId="0" fillId="3" borderId="4" xfId="2" applyFont="1" applyBorder="1" applyAlignment="1"/>
    <xf numFmtId="0" fontId="6" fillId="8" borderId="0" xfId="5" applyFill="1"/>
    <xf numFmtId="0" fontId="7" fillId="0" borderId="0" xfId="0" applyFont="1"/>
    <xf numFmtId="0" fontId="2" fillId="0" borderId="14" xfId="0" applyFont="1" applyBorder="1"/>
    <xf numFmtId="0" fontId="7" fillId="0" borderId="14" xfId="0" applyFont="1" applyBorder="1"/>
    <xf numFmtId="0" fontId="0" fillId="0" borderId="14" xfId="0" applyBorder="1"/>
    <xf numFmtId="0" fontId="8" fillId="0" borderId="0" xfId="7" applyAlignment="1">
      <alignment vertical="center"/>
    </xf>
    <xf numFmtId="0" fontId="0" fillId="0" borderId="0" xfId="0" applyNumberFormat="1"/>
    <xf numFmtId="0" fontId="0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3" borderId="2" xfId="2" applyFont="1" applyBorder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3" fillId="3" borderId="1" xfId="2" applyFont="1" applyAlignment="1">
      <alignment horizontal="left"/>
    </xf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queryTables/queryTable1.xml><?xml version="1.0" encoding="utf-8"?>
<queryTable xmlns="http://schemas.openxmlformats.org/spreadsheetml/2006/main" name="KeywordListTab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B5" sqref="B5:B14"/>
    </sheetView>
  </sheetViews>
  <sheetFormatPr defaultColWidth="9.140625" defaultRowHeight="15" x14ac:dyDescent="0.25"/>
  <cols>
    <col min="1" max="1" width="18.5703125" style="32" customWidth="1"/>
    <col min="2" max="2" width="52" style="32" customWidth="1"/>
    <col min="3" max="16384" width="9.140625" style="32"/>
  </cols>
  <sheetData>
    <row r="1" spans="1:2" s="31" customFormat="1" ht="31.5" customHeight="1" x14ac:dyDescent="0.5">
      <c r="A1" s="53" t="s">
        <v>123</v>
      </c>
      <c r="B1" s="53"/>
    </row>
    <row r="2" spans="1:2" s="31" customFormat="1" ht="14.25" customHeight="1" x14ac:dyDescent="0.25">
      <c r="A2" s="13"/>
      <c r="B2"/>
    </row>
    <row r="3" spans="1:2" s="31" customFormat="1" ht="36" customHeight="1" x14ac:dyDescent="0.25">
      <c r="A3" s="23" t="s">
        <v>97</v>
      </c>
      <c r="B3" s="39"/>
    </row>
    <row r="4" spans="1:2" s="31" customFormat="1" ht="14.25" customHeight="1" thickBot="1" x14ac:dyDescent="0.3">
      <c r="A4" s="14"/>
      <c r="B4" s="18"/>
    </row>
    <row r="5" spans="1:2" ht="22.5" customHeight="1" thickTop="1" x14ac:dyDescent="0.25">
      <c r="A5" s="33" t="s">
        <v>47</v>
      </c>
      <c r="B5" s="35"/>
    </row>
    <row r="6" spans="1:2" ht="21" customHeight="1" x14ac:dyDescent="0.25">
      <c r="A6" s="27" t="s">
        <v>45</v>
      </c>
      <c r="B6" s="38"/>
    </row>
    <row r="7" spans="1:2" ht="32.25" customHeight="1" x14ac:dyDescent="0.25">
      <c r="A7" s="27" t="s">
        <v>46</v>
      </c>
      <c r="B7" s="36"/>
    </row>
    <row r="8" spans="1:2" ht="56.25" customHeight="1" x14ac:dyDescent="0.25">
      <c r="A8" s="27" t="s">
        <v>67</v>
      </c>
      <c r="B8" s="37"/>
    </row>
    <row r="9" spans="1:2" x14ac:dyDescent="0.25">
      <c r="A9" s="34" t="s">
        <v>69</v>
      </c>
      <c r="B9" s="38"/>
    </row>
    <row r="10" spans="1:2" x14ac:dyDescent="0.25">
      <c r="A10" s="34" t="s">
        <v>70</v>
      </c>
      <c r="B10" s="38"/>
    </row>
    <row r="11" spans="1:2" ht="46.5" customHeight="1" x14ac:dyDescent="0.25">
      <c r="A11" s="34" t="s">
        <v>71</v>
      </c>
      <c r="B11" s="36"/>
    </row>
    <row r="12" spans="1:2" ht="21" customHeight="1" x14ac:dyDescent="0.25">
      <c r="A12" s="29" t="s">
        <v>68</v>
      </c>
      <c r="B12" s="38"/>
    </row>
    <row r="13" spans="1:2" ht="46.5" customHeight="1" x14ac:dyDescent="0.25">
      <c r="A13" s="29" t="s">
        <v>72</v>
      </c>
      <c r="B13" s="38"/>
    </row>
    <row r="14" spans="1:2" ht="21.75" customHeight="1" x14ac:dyDescent="0.25">
      <c r="A14" s="29" t="s">
        <v>73</v>
      </c>
      <c r="B14" s="50"/>
    </row>
  </sheetData>
  <mergeCells count="1">
    <mergeCell ref="A1:B1"/>
  </mergeCells>
  <dataValidations count="1">
    <dataValidation type="list" allowBlank="1" showInputMessage="1" showErrorMessage="1" sqref="B5">
      <formula1>"?, Atomistic - Class I, Atomistic - Class II, Atomistic - Bond Order, Atomistic - ReaxFF, Atomistic - Polarizable, Atomistic - United Atom (UA), Coarse-Grained (CG) - Pseudo-Atom"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8"/>
  <sheetViews>
    <sheetView workbookViewId="0">
      <pane ySplit="8" topLeftCell="A9" activePane="bottomLeft" state="frozen"/>
      <selection pane="bottomLeft" activeCell="J25" sqref="A9:J25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</cols>
  <sheetData>
    <row r="1" spans="1:10" ht="31.5" x14ac:dyDescent="0.5">
      <c r="A1" s="1" t="s">
        <v>28</v>
      </c>
    </row>
    <row r="3" spans="1:10" x14ac:dyDescent="0.25">
      <c r="A3" s="4" t="s">
        <v>124</v>
      </c>
      <c r="B3" s="3" t="s">
        <v>0</v>
      </c>
      <c r="C3" s="5"/>
      <c r="D3" s="5" t="s">
        <v>12</v>
      </c>
    </row>
    <row r="4" spans="1:10" x14ac:dyDescent="0.25">
      <c r="A4" s="4" t="s">
        <v>126</v>
      </c>
      <c r="B4" s="3" t="s">
        <v>35</v>
      </c>
      <c r="C4" s="5"/>
      <c r="D4" s="5" t="s">
        <v>12</v>
      </c>
    </row>
    <row r="5" spans="1:10" x14ac:dyDescent="0.25">
      <c r="A5" s="4" t="s">
        <v>143</v>
      </c>
      <c r="B5" s="3" t="s">
        <v>167</v>
      </c>
      <c r="C5" s="5"/>
      <c r="D5" s="5" t="s">
        <v>24</v>
      </c>
    </row>
    <row r="6" spans="1:10" x14ac:dyDescent="0.25">
      <c r="A6" s="4" t="s">
        <v>33</v>
      </c>
      <c r="B6" s="3" t="s">
        <v>168</v>
      </c>
      <c r="C6" s="5"/>
      <c r="D6" s="5" t="s">
        <v>24</v>
      </c>
    </row>
    <row r="7" spans="1:10" ht="15.75" thickBot="1" x14ac:dyDescent="0.3"/>
    <row r="8" spans="1:10" ht="16.5" thickTop="1" thickBot="1" x14ac:dyDescent="0.3">
      <c r="A8" s="24" t="s">
        <v>4</v>
      </c>
      <c r="B8" s="24" t="s">
        <v>5</v>
      </c>
      <c r="C8" s="24" t="s">
        <v>11</v>
      </c>
      <c r="D8" s="24" t="s">
        <v>29</v>
      </c>
      <c r="E8" s="24" t="s">
        <v>34</v>
      </c>
      <c r="F8" s="24" t="s">
        <v>36</v>
      </c>
      <c r="G8" s="24" t="s">
        <v>30</v>
      </c>
      <c r="H8" s="25" t="s">
        <v>139</v>
      </c>
      <c r="I8" s="25" t="s">
        <v>140</v>
      </c>
      <c r="J8" s="25" t="s">
        <v>141</v>
      </c>
    </row>
  </sheetData>
  <dataValidations count="6">
    <dataValidation type="list" allowBlank="1" showInputMessage="1" showErrorMessage="1" sqref="B5">
      <formula1>"?,cis,trans,cis:left,cis:right,trans:left,trans:right"</formula1>
    </dataValidation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"Kd*[1+Ns*cos(N*Phi)]"</formula1>
    </dataValidation>
    <dataValidation type="list" allowBlank="1" showInputMessage="1" showErrorMessage="1" sqref="B6">
      <formula1>"? , kcal, kJ"</formula1>
    </dataValidation>
    <dataValidation type="whole" operator="greaterThan" allowBlank="1" showInputMessage="1" showErrorMessage="1" sqref="G14:G1048576">
      <formula1>0</formula1>
    </dataValidation>
    <dataValidation type="list" allowBlank="1" showInputMessage="1" showErrorMessage="1" sqref="F14:F1048576">
      <formula1>"-1, 1"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9"/>
  <sheetViews>
    <sheetView workbookViewId="0">
      <pane ySplit="9" topLeftCell="A10" activePane="bottomLeft" state="frozen"/>
      <selection pane="bottomLeft" activeCell="K27" sqref="A10:K27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  <col min="8" max="8" width="10.7109375" customWidth="1"/>
  </cols>
  <sheetData>
    <row r="1" spans="1:9" ht="31.5" x14ac:dyDescent="0.5">
      <c r="A1" s="1" t="s">
        <v>28</v>
      </c>
    </row>
    <row r="3" spans="1:9" x14ac:dyDescent="0.25">
      <c r="A3" s="4" t="s">
        <v>124</v>
      </c>
      <c r="B3" s="3" t="s">
        <v>37</v>
      </c>
      <c r="C3" s="5"/>
      <c r="D3" s="5" t="s">
        <v>12</v>
      </c>
    </row>
    <row r="4" spans="1:9" x14ac:dyDescent="0.25">
      <c r="A4" s="4" t="s">
        <v>126</v>
      </c>
      <c r="B4" s="3" t="s">
        <v>38</v>
      </c>
      <c r="C4" s="5"/>
      <c r="D4" s="5" t="s">
        <v>12</v>
      </c>
    </row>
    <row r="5" spans="1:9" x14ac:dyDescent="0.25">
      <c r="A5" s="4" t="s">
        <v>143</v>
      </c>
      <c r="B5" s="3" t="s">
        <v>167</v>
      </c>
      <c r="C5" s="5"/>
      <c r="D5" s="5" t="s">
        <v>24</v>
      </c>
    </row>
    <row r="6" spans="1:9" x14ac:dyDescent="0.25">
      <c r="A6" s="4" t="s">
        <v>33</v>
      </c>
      <c r="B6" s="3" t="s">
        <v>168</v>
      </c>
      <c r="C6" s="5"/>
      <c r="D6" s="5" t="s">
        <v>24</v>
      </c>
    </row>
    <row r="7" spans="1:9" x14ac:dyDescent="0.25">
      <c r="A7" s="4" t="s">
        <v>32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4" t="s">
        <v>4</v>
      </c>
      <c r="B9" s="24" t="s">
        <v>5</v>
      </c>
      <c r="C9" s="24" t="s">
        <v>11</v>
      </c>
      <c r="D9" s="24" t="s">
        <v>29</v>
      </c>
      <c r="E9" s="24" t="s">
        <v>34</v>
      </c>
      <c r="F9" s="24" t="s">
        <v>31</v>
      </c>
      <c r="G9" s="25" t="s">
        <v>139</v>
      </c>
      <c r="H9" s="25" t="s">
        <v>140</v>
      </c>
      <c r="I9" s="25" t="s">
        <v>141</v>
      </c>
    </row>
  </sheetData>
  <dataValidations count="5">
    <dataValidation type="list" allowBlank="1" showInputMessage="1" showErrorMessage="1" sqref="B5">
      <formula1>"?,cis,trans,cis:left,cis:right,trans:left,trans:right"</formula1>
    </dataValidation>
    <dataValidation type="list" allowBlank="1" showInputMessage="1" showErrorMessage="1" sqref="B3">
      <formula1>"Quadratic"</formula1>
    </dataValidation>
    <dataValidation type="list" allowBlank="1" showInputMessage="1" showErrorMessage="1" sqref="B4">
      <formula1>"Kd*(Phi-Phi0)^2"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8"/>
  <sheetViews>
    <sheetView workbookViewId="0">
      <pane ySplit="8" topLeftCell="A9" activePane="bottomLeft" state="frozen"/>
      <selection pane="bottomLeft" activeCell="I32" sqref="A9:I32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  <col min="10" max="10" width="10.7109375" customWidth="1"/>
    <col min="11" max="11" width="9.5703125" customWidth="1"/>
  </cols>
  <sheetData>
    <row r="1" spans="1:11" ht="31.5" x14ac:dyDescent="0.5">
      <c r="A1" s="1" t="s">
        <v>28</v>
      </c>
    </row>
    <row r="3" spans="1:11" x14ac:dyDescent="0.25">
      <c r="A3" s="4" t="s">
        <v>124</v>
      </c>
      <c r="B3" s="3" t="s">
        <v>44</v>
      </c>
      <c r="C3" s="5"/>
      <c r="F3" s="5" t="s">
        <v>12</v>
      </c>
    </row>
    <row r="4" spans="1:11" x14ac:dyDescent="0.25">
      <c r="A4" s="4" t="s">
        <v>126</v>
      </c>
      <c r="B4" s="3" t="s">
        <v>39</v>
      </c>
      <c r="C4" s="5"/>
      <c r="F4" s="5" t="s">
        <v>12</v>
      </c>
    </row>
    <row r="5" spans="1:11" x14ac:dyDescent="0.25">
      <c r="A5" s="4" t="s">
        <v>143</v>
      </c>
      <c r="B5" s="3" t="s">
        <v>167</v>
      </c>
      <c r="C5" s="5"/>
      <c r="F5" s="5" t="s">
        <v>24</v>
      </c>
    </row>
    <row r="6" spans="1:11" x14ac:dyDescent="0.25">
      <c r="A6" s="4" t="s">
        <v>144</v>
      </c>
      <c r="B6" s="3" t="s">
        <v>168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4" t="s">
        <v>4</v>
      </c>
      <c r="B8" s="24" t="s">
        <v>5</v>
      </c>
      <c r="C8" s="24" t="s">
        <v>11</v>
      </c>
      <c r="D8" s="24" t="s">
        <v>29</v>
      </c>
      <c r="E8" s="24" t="s">
        <v>40</v>
      </c>
      <c r="F8" s="24" t="s">
        <v>41</v>
      </c>
      <c r="G8" s="24" t="s">
        <v>42</v>
      </c>
      <c r="H8" s="24" t="s">
        <v>43</v>
      </c>
      <c r="I8" s="25" t="s">
        <v>139</v>
      </c>
      <c r="J8" s="25" t="s">
        <v>140</v>
      </c>
      <c r="K8" s="25" t="s">
        <v>141</v>
      </c>
    </row>
  </sheetData>
  <dataValidations count="4"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"0.5*{K1*[1+cos(Phi)]+K2*[1-cos(2*Phi)]+K3*[1+cos(3*Phi)]+K4*[1-cos(4*Phi)]}"</formula1>
    </dataValidation>
    <dataValidation type="list" allowBlank="1" showInputMessage="1" showErrorMessage="1" sqref="B3">
      <formula1>"OPLS"</formula1>
    </dataValidation>
    <dataValidation type="list" allowBlank="1" showInputMessage="1" showErrorMessage="1" sqref="B5">
      <formula1>"?,cis,trans,cis:left,cis:right,trans:left,trans:right"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8"/>
  <sheetViews>
    <sheetView workbookViewId="0">
      <pane ySplit="8" topLeftCell="A9" activePane="bottomLeft" state="frozen"/>
      <selection pane="bottomLeft" activeCell="J35" sqref="A9:J35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9" width="16.140625" customWidth="1"/>
    <col min="10" max="10" width="34.42578125" customWidth="1"/>
    <col min="11" max="11" width="10.7109375" customWidth="1"/>
  </cols>
  <sheetData>
    <row r="1" spans="1:12" ht="31.5" x14ac:dyDescent="0.5">
      <c r="A1" s="1" t="s">
        <v>28</v>
      </c>
    </row>
    <row r="3" spans="1:12" x14ac:dyDescent="0.25">
      <c r="A3" s="4" t="s">
        <v>124</v>
      </c>
      <c r="B3" s="3" t="s">
        <v>108</v>
      </c>
      <c r="C3" s="5"/>
      <c r="G3" s="5" t="s">
        <v>12</v>
      </c>
    </row>
    <row r="4" spans="1:12" x14ac:dyDescent="0.25">
      <c r="A4" s="4" t="s">
        <v>126</v>
      </c>
      <c r="B4" s="3" t="s">
        <v>106</v>
      </c>
      <c r="C4" s="5"/>
      <c r="G4" s="5" t="s">
        <v>12</v>
      </c>
    </row>
    <row r="5" spans="1:12" x14ac:dyDescent="0.25">
      <c r="A5" s="4" t="s">
        <v>143</v>
      </c>
      <c r="B5" s="3" t="s">
        <v>169</v>
      </c>
      <c r="C5" s="5"/>
      <c r="G5" s="5" t="s">
        <v>24</v>
      </c>
    </row>
    <row r="6" spans="1:12" x14ac:dyDescent="0.25">
      <c r="A6" s="4" t="s">
        <v>144</v>
      </c>
      <c r="B6" s="3" t="s">
        <v>168</v>
      </c>
      <c r="C6" s="5"/>
      <c r="G6" s="5" t="s">
        <v>24</v>
      </c>
    </row>
    <row r="8" spans="1:12" x14ac:dyDescent="0.25">
      <c r="A8" s="2" t="s">
        <v>4</v>
      </c>
      <c r="B8" s="2" t="s">
        <v>5</v>
      </c>
      <c r="C8" s="2" t="s">
        <v>11</v>
      </c>
      <c r="D8" s="2" t="s">
        <v>29</v>
      </c>
      <c r="E8" s="2" t="s">
        <v>40</v>
      </c>
      <c r="F8" s="2" t="s">
        <v>41</v>
      </c>
      <c r="G8" s="2" t="s">
        <v>42</v>
      </c>
      <c r="H8" s="2" t="s">
        <v>43</v>
      </c>
      <c r="I8" s="2" t="s">
        <v>107</v>
      </c>
      <c r="J8" s="46" t="s">
        <v>139</v>
      </c>
      <c r="K8" s="46" t="s">
        <v>140</v>
      </c>
      <c r="L8" s="46" t="s">
        <v>141</v>
      </c>
    </row>
  </sheetData>
  <dataValidations count="4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"Fourier-Simple"</formula1>
    </dataValidation>
    <dataValidation type="list" allowBlank="1" showInputMessage="1" showErrorMessage="1" sqref="B4">
      <formula1>"K1*[1+cos(Phi)]+K2*[1+cos(2*Phi)]+K3*[1+cos(3*Phi)]+K4*[1+cos(4*Phi)]+K5*[1+cos(5*Phi)], K1*[1-cos(Phi)]+K2*[1-cos(2*Phi)]+K3*[1-cos(3*Phi)]+K4*[1-cos(4*Phi)]+K5*[1-cos(5*Phi)]"</formula1>
    </dataValidation>
    <dataValidation type="list" allowBlank="1" showInputMessage="1" showErrorMessage="1" sqref="B6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V10"/>
  <sheetViews>
    <sheetView workbookViewId="0">
      <selection activeCell="A23" sqref="A10:T23"/>
    </sheetView>
  </sheetViews>
  <sheetFormatPr defaultRowHeight="15" x14ac:dyDescent="0.25"/>
  <cols>
    <col min="1" max="19" width="16.28515625" customWidth="1"/>
    <col min="20" max="20" width="33.7109375" customWidth="1"/>
    <col min="21" max="22" width="10.7109375" customWidth="1"/>
  </cols>
  <sheetData>
    <row r="1" spans="1:22" ht="31.5" x14ac:dyDescent="0.5">
      <c r="A1" s="1" t="s">
        <v>28</v>
      </c>
    </row>
    <row r="3" spans="1:22" x14ac:dyDescent="0.25">
      <c r="A3" s="4" t="s">
        <v>124</v>
      </c>
      <c r="B3" s="3" t="s">
        <v>58</v>
      </c>
      <c r="C3" s="5"/>
      <c r="I3" s="5" t="s">
        <v>12</v>
      </c>
    </row>
    <row r="4" spans="1:22" x14ac:dyDescent="0.25">
      <c r="A4" s="4" t="s">
        <v>126</v>
      </c>
      <c r="B4" s="3" t="s">
        <v>145</v>
      </c>
      <c r="C4" s="5"/>
      <c r="I4" s="5" t="s">
        <v>12</v>
      </c>
    </row>
    <row r="5" spans="1:22" x14ac:dyDescent="0.25">
      <c r="A5" s="4" t="s">
        <v>143</v>
      </c>
      <c r="B5" s="3" t="s">
        <v>169</v>
      </c>
      <c r="C5" s="5"/>
      <c r="I5" s="5" t="s">
        <v>24</v>
      </c>
    </row>
    <row r="6" spans="1:22" x14ac:dyDescent="0.25">
      <c r="A6" s="4" t="s">
        <v>144</v>
      </c>
      <c r="B6" s="3" t="s">
        <v>168</v>
      </c>
      <c r="C6" s="5"/>
      <c r="I6" s="5" t="s">
        <v>24</v>
      </c>
    </row>
    <row r="7" spans="1:22" x14ac:dyDescent="0.25">
      <c r="A7" s="4" t="s">
        <v>156</v>
      </c>
      <c r="B7" s="3" t="s">
        <v>10</v>
      </c>
      <c r="C7" s="5"/>
      <c r="I7" s="5" t="s">
        <v>12</v>
      </c>
    </row>
    <row r="8" spans="1:22" ht="15.75" thickBot="1" x14ac:dyDescent="0.3"/>
    <row r="9" spans="1:22" s="49" customFormat="1" ht="16.5" thickTop="1" thickBot="1" x14ac:dyDescent="0.3">
      <c r="A9" s="47" t="s">
        <v>4</v>
      </c>
      <c r="B9" s="47" t="s">
        <v>5</v>
      </c>
      <c r="C9" s="47" t="s">
        <v>11</v>
      </c>
      <c r="D9" s="47" t="s">
        <v>29</v>
      </c>
      <c r="E9" s="47" t="s">
        <v>40</v>
      </c>
      <c r="F9" s="47" t="s">
        <v>146</v>
      </c>
      <c r="G9" s="47" t="s">
        <v>147</v>
      </c>
      <c r="H9" s="47" t="s">
        <v>41</v>
      </c>
      <c r="I9" s="47" t="s">
        <v>148</v>
      </c>
      <c r="J9" s="47" t="s">
        <v>149</v>
      </c>
      <c r="K9" s="47" t="s">
        <v>42</v>
      </c>
      <c r="L9" s="47" t="s">
        <v>150</v>
      </c>
      <c r="M9" s="47" t="s">
        <v>151</v>
      </c>
      <c r="N9" s="47" t="s">
        <v>43</v>
      </c>
      <c r="O9" s="47" t="s">
        <v>152</v>
      </c>
      <c r="P9" s="47" t="s">
        <v>153</v>
      </c>
      <c r="Q9" s="47" t="s">
        <v>107</v>
      </c>
      <c r="R9" s="47" t="s">
        <v>154</v>
      </c>
      <c r="S9" s="47" t="s">
        <v>155</v>
      </c>
      <c r="T9" s="48" t="s">
        <v>139</v>
      </c>
      <c r="U9" s="48" t="s">
        <v>140</v>
      </c>
      <c r="V9" s="48" t="s">
        <v>141</v>
      </c>
    </row>
    <row r="10" spans="1:22" ht="15.75" thickTop="1" x14ac:dyDescent="0.25"/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"Fourier"</formula1>
    </dataValidation>
    <dataValidation type="list" allowBlank="1" showInputMessage="1" showErrorMessage="1" sqref="B4">
      <formula1>"K1*[1+cos(N1*Phi-D1)]+K2*[1+cos(N2*Phi-D2)]+K3*[1+cos(N3*Phi-D3)]+K4*[1+cos(N4*Phi-D4)]+K5*[1+cos(N5*Phi-D5)], K1*[1-cos(N1*Phi-D1)]+K2*[1-cos(N2*Phi-D2)]+K3*[1-cos(N3*Phi-D3)]+K4*[1-cos(N4*Phi-D4)]+K5*[1-cos(N5*Phi-D5)]"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J13"/>
  <sheetViews>
    <sheetView workbookViewId="0">
      <pane ySplit="8" topLeftCell="A9" activePane="bottomLeft" state="frozen"/>
      <selection pane="bottomLeft" activeCell="M29" sqref="A9:M29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8" style="8" customWidth="1"/>
    <col min="7" max="7" width="16.140625" style="8" customWidth="1"/>
    <col min="8" max="8" width="34.42578125" customWidth="1"/>
  </cols>
  <sheetData>
    <row r="1" spans="1:10" ht="31.5" x14ac:dyDescent="0.5">
      <c r="A1" s="1" t="s">
        <v>57</v>
      </c>
      <c r="B1"/>
      <c r="C1"/>
      <c r="D1"/>
      <c r="E1"/>
      <c r="F1"/>
      <c r="G1"/>
    </row>
    <row r="2" spans="1:10" x14ac:dyDescent="0.25">
      <c r="A2"/>
      <c r="B2"/>
      <c r="C2"/>
      <c r="D2"/>
      <c r="E2"/>
      <c r="F2"/>
      <c r="G2"/>
    </row>
    <row r="3" spans="1:10" x14ac:dyDescent="0.25">
      <c r="A3" s="4" t="s">
        <v>124</v>
      </c>
      <c r="B3" s="3" t="s">
        <v>49</v>
      </c>
      <c r="C3" s="5"/>
      <c r="D3" s="5" t="s">
        <v>12</v>
      </c>
      <c r="E3"/>
      <c r="F3"/>
      <c r="G3"/>
    </row>
    <row r="4" spans="1:10" x14ac:dyDescent="0.25">
      <c r="A4" s="4" t="s">
        <v>126</v>
      </c>
      <c r="B4" s="3" t="s">
        <v>50</v>
      </c>
      <c r="C4" s="5"/>
      <c r="D4" s="5" t="s">
        <v>12</v>
      </c>
      <c r="E4"/>
      <c r="F4"/>
      <c r="G4"/>
    </row>
    <row r="5" spans="1:10" x14ac:dyDescent="0.25">
      <c r="A5" s="4" t="s">
        <v>143</v>
      </c>
      <c r="B5" s="3" t="s">
        <v>169</v>
      </c>
      <c r="C5" s="5"/>
      <c r="D5" s="5" t="s">
        <v>24</v>
      </c>
      <c r="E5"/>
      <c r="F5"/>
      <c r="G5"/>
    </row>
    <row r="6" spans="1:10" x14ac:dyDescent="0.25">
      <c r="A6" s="4" t="s">
        <v>53</v>
      </c>
      <c r="B6" s="3" t="s">
        <v>168</v>
      </c>
      <c r="C6" s="5"/>
      <c r="D6" s="5" t="s">
        <v>24</v>
      </c>
      <c r="E6"/>
      <c r="F6"/>
      <c r="G6"/>
    </row>
    <row r="7" spans="1:10" ht="15.75" thickBot="1" x14ac:dyDescent="0.3">
      <c r="A7"/>
      <c r="B7"/>
      <c r="C7"/>
      <c r="D7"/>
      <c r="E7"/>
      <c r="F7"/>
      <c r="G7"/>
    </row>
    <row r="8" spans="1:10" ht="16.5" thickTop="1" thickBot="1" x14ac:dyDescent="0.3">
      <c r="A8" s="24" t="s">
        <v>4</v>
      </c>
      <c r="B8" s="24" t="s">
        <v>5</v>
      </c>
      <c r="C8" s="24" t="s">
        <v>11</v>
      </c>
      <c r="D8" s="24" t="s">
        <v>29</v>
      </c>
      <c r="E8" s="24" t="s">
        <v>51</v>
      </c>
      <c r="F8" s="24" t="s">
        <v>36</v>
      </c>
      <c r="G8" s="24" t="s">
        <v>30</v>
      </c>
      <c r="H8" s="25" t="s">
        <v>139</v>
      </c>
      <c r="I8" s="25" t="s">
        <v>140</v>
      </c>
      <c r="J8" s="25" t="s">
        <v>141</v>
      </c>
    </row>
    <row r="9" spans="1:10" x14ac:dyDescent="0.25">
      <c r="A9" s="51"/>
      <c r="B9" s="51"/>
      <c r="C9" s="51"/>
      <c r="D9" s="51"/>
      <c r="F9" s="51"/>
      <c r="G9" s="51"/>
    </row>
    <row r="10" spans="1:10" x14ac:dyDescent="0.25">
      <c r="A10" s="51"/>
      <c r="B10" s="51"/>
      <c r="C10" s="51"/>
      <c r="D10" s="51"/>
      <c r="F10" s="51"/>
      <c r="G10" s="51"/>
    </row>
    <row r="11" spans="1:10" x14ac:dyDescent="0.25">
      <c r="A11" s="51"/>
      <c r="B11" s="51"/>
      <c r="C11" s="51"/>
      <c r="D11" s="51"/>
      <c r="F11" s="51"/>
      <c r="G11" s="51"/>
    </row>
    <row r="12" spans="1:10" x14ac:dyDescent="0.25">
      <c r="A12" s="51"/>
      <c r="B12" s="51"/>
      <c r="C12" s="51"/>
      <c r="D12" s="51"/>
      <c r="F12" s="51"/>
      <c r="G12" s="51"/>
    </row>
    <row r="13" spans="1:10" x14ac:dyDescent="0.25">
      <c r="A13" s="51"/>
      <c r="B13" s="51"/>
      <c r="C13" s="51"/>
      <c r="D13" s="51"/>
      <c r="F13" s="51"/>
      <c r="G13" s="51"/>
    </row>
  </sheetData>
  <dataValidations count="6">
    <dataValidation type="list" allowBlank="1" showInputMessage="1" showErrorMessage="1" sqref="F14:F1048576">
      <formula1>"-1, 1"</formula1>
    </dataValidation>
    <dataValidation type="whole" operator="greaterThan" allowBlank="1" showInputMessage="1" showErrorMessage="1" sqref="G14:G1048576">
      <formula1>0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"Ki*[1+Ns*cos(N*Phi)]"</formula1>
    </dataValidation>
    <dataValidation type="list" allowBlank="1" showInputMessage="1" showErrorMessage="1" sqref="B3">
      <formula1>"CVFF"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14"/>
  <sheetViews>
    <sheetView workbookViewId="0">
      <pane ySplit="9" topLeftCell="A10" activePane="bottomLeft" state="frozen"/>
      <selection pane="bottomLeft" activeCell="L33" sqref="A10:L33"/>
    </sheetView>
  </sheetViews>
  <sheetFormatPr defaultRowHeight="15" x14ac:dyDescent="0.25"/>
  <cols>
    <col min="1" max="1" width="16.28515625" style="7" customWidth="1"/>
    <col min="2" max="2" width="18.85546875" style="7" customWidth="1"/>
    <col min="3" max="4" width="16" style="7" customWidth="1"/>
    <col min="5" max="5" width="18" style="6" customWidth="1"/>
    <col min="6" max="6" width="16.140625" style="6" customWidth="1"/>
    <col min="7" max="7" width="34.42578125" customWidth="1"/>
  </cols>
  <sheetData>
    <row r="1" spans="1:9" ht="31.5" x14ac:dyDescent="0.5">
      <c r="A1" s="1" t="s">
        <v>57</v>
      </c>
      <c r="B1"/>
      <c r="C1"/>
      <c r="D1"/>
      <c r="E1"/>
      <c r="F1"/>
    </row>
    <row r="2" spans="1:9" x14ac:dyDescent="0.25">
      <c r="A2"/>
      <c r="B2"/>
      <c r="C2"/>
      <c r="D2"/>
      <c r="E2"/>
      <c r="F2"/>
    </row>
    <row r="3" spans="1:9" x14ac:dyDescent="0.25">
      <c r="A3" s="4" t="s">
        <v>124</v>
      </c>
      <c r="B3" s="3" t="s">
        <v>16</v>
      </c>
      <c r="C3" s="5"/>
      <c r="D3" s="5" t="s">
        <v>12</v>
      </c>
      <c r="E3"/>
      <c r="F3"/>
    </row>
    <row r="4" spans="1:9" x14ac:dyDescent="0.25">
      <c r="A4" s="4" t="s">
        <v>126</v>
      </c>
      <c r="B4" s="3" t="s">
        <v>52</v>
      </c>
      <c r="C4" s="5"/>
      <c r="D4" s="5" t="s">
        <v>12</v>
      </c>
      <c r="E4"/>
      <c r="F4"/>
    </row>
    <row r="5" spans="1:9" x14ac:dyDescent="0.25">
      <c r="A5" s="4" t="s">
        <v>143</v>
      </c>
      <c r="B5" s="3" t="s">
        <v>169</v>
      </c>
      <c r="C5" s="5"/>
      <c r="D5" s="5" t="s">
        <v>24</v>
      </c>
      <c r="E5"/>
      <c r="F5"/>
    </row>
    <row r="6" spans="1:9" x14ac:dyDescent="0.25">
      <c r="A6" s="4" t="s">
        <v>53</v>
      </c>
      <c r="B6" s="3" t="s">
        <v>168</v>
      </c>
      <c r="C6" s="5"/>
      <c r="D6" s="5" t="s">
        <v>24</v>
      </c>
      <c r="E6"/>
      <c r="F6"/>
    </row>
    <row r="7" spans="1:9" x14ac:dyDescent="0.25">
      <c r="A7" s="4" t="s">
        <v>54</v>
      </c>
      <c r="B7" s="3" t="s">
        <v>10</v>
      </c>
      <c r="C7" s="5"/>
      <c r="D7" s="5" t="s">
        <v>12</v>
      </c>
      <c r="E7"/>
      <c r="F7"/>
    </row>
    <row r="8" spans="1:9" ht="15.75" thickBot="1" x14ac:dyDescent="0.3">
      <c r="A8"/>
      <c r="B8"/>
      <c r="C8"/>
      <c r="D8"/>
      <c r="E8"/>
      <c r="F8"/>
    </row>
    <row r="9" spans="1:9" ht="16.5" thickTop="1" thickBot="1" x14ac:dyDescent="0.3">
      <c r="A9" s="24" t="s">
        <v>4</v>
      </c>
      <c r="B9" s="24" t="s">
        <v>5</v>
      </c>
      <c r="C9" s="24" t="s">
        <v>11</v>
      </c>
      <c r="D9" s="24" t="s">
        <v>29</v>
      </c>
      <c r="E9" s="24" t="s">
        <v>51</v>
      </c>
      <c r="F9" s="24" t="s">
        <v>55</v>
      </c>
      <c r="G9" s="25" t="s">
        <v>139</v>
      </c>
      <c r="H9" s="25" t="s">
        <v>140</v>
      </c>
      <c r="I9" s="25" t="s">
        <v>141</v>
      </c>
    </row>
    <row r="10" spans="1:9" x14ac:dyDescent="0.25">
      <c r="A10" s="51"/>
      <c r="B10" s="51"/>
      <c r="C10" s="51"/>
      <c r="D10" s="51"/>
    </row>
    <row r="11" spans="1:9" x14ac:dyDescent="0.25">
      <c r="A11" s="51"/>
      <c r="B11" s="51"/>
      <c r="C11" s="51"/>
      <c r="D11" s="51"/>
    </row>
    <row r="12" spans="1:9" x14ac:dyDescent="0.25">
      <c r="A12" s="51"/>
      <c r="B12" s="51"/>
      <c r="C12" s="51"/>
      <c r="D12" s="51"/>
    </row>
    <row r="13" spans="1:9" x14ac:dyDescent="0.25">
      <c r="A13" s="51"/>
      <c r="B13" s="51"/>
      <c r="C13" s="51"/>
      <c r="D13" s="51"/>
    </row>
    <row r="14" spans="1:9" x14ac:dyDescent="0.25">
      <c r="A14" s="51"/>
      <c r="B14" s="51"/>
      <c r="C14" s="51"/>
      <c r="D14" s="51"/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"Ki*cos(Chi-Chi0)^2"</formula1>
    </dataValidation>
    <dataValidation type="list" allowBlank="1" showInputMessage="1" showErrorMessage="1" sqref="B3">
      <formula1>"cosine/squared"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M35" sqref="A10:M35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1" t="s">
        <v>57</v>
      </c>
    </row>
    <row r="3" spans="1:9" x14ac:dyDescent="0.25">
      <c r="A3" s="4" t="s">
        <v>124</v>
      </c>
      <c r="B3" s="3" t="s">
        <v>0</v>
      </c>
      <c r="C3" s="5"/>
      <c r="D3" s="5" t="s">
        <v>12</v>
      </c>
    </row>
    <row r="4" spans="1:9" x14ac:dyDescent="0.25">
      <c r="A4" s="4" t="s">
        <v>126</v>
      </c>
      <c r="B4" s="3" t="s">
        <v>56</v>
      </c>
      <c r="C4" s="5"/>
      <c r="D4" s="5" t="s">
        <v>12</v>
      </c>
    </row>
    <row r="5" spans="1:9" x14ac:dyDescent="0.25">
      <c r="A5" s="4" t="s">
        <v>143</v>
      </c>
      <c r="B5" s="3" t="s">
        <v>169</v>
      </c>
      <c r="C5" s="5"/>
      <c r="D5" s="5" t="s">
        <v>24</v>
      </c>
    </row>
    <row r="6" spans="1:9" x14ac:dyDescent="0.25">
      <c r="A6" s="4" t="s">
        <v>53</v>
      </c>
      <c r="B6" s="3" t="s">
        <v>170</v>
      </c>
      <c r="C6" s="5"/>
      <c r="D6" s="5" t="s">
        <v>24</v>
      </c>
    </row>
    <row r="7" spans="1:9" x14ac:dyDescent="0.25">
      <c r="A7" s="4" t="s">
        <v>54</v>
      </c>
      <c r="B7" s="3" t="s">
        <v>10</v>
      </c>
      <c r="C7" s="5"/>
      <c r="D7" s="5" t="s">
        <v>12</v>
      </c>
    </row>
    <row r="8" spans="1:9" ht="15.75" thickBot="1" x14ac:dyDescent="0.3"/>
    <row r="9" spans="1:9" ht="16.5" thickTop="1" thickBot="1" x14ac:dyDescent="0.3">
      <c r="A9" s="24" t="s">
        <v>4</v>
      </c>
      <c r="B9" s="24" t="s">
        <v>5</v>
      </c>
      <c r="C9" s="24" t="s">
        <v>11</v>
      </c>
      <c r="D9" s="24" t="s">
        <v>29</v>
      </c>
      <c r="E9" s="24" t="s">
        <v>51</v>
      </c>
      <c r="F9" s="24" t="s">
        <v>55</v>
      </c>
      <c r="G9" s="25" t="s">
        <v>139</v>
      </c>
      <c r="H9" s="25" t="s">
        <v>140</v>
      </c>
      <c r="I9" s="25" t="s">
        <v>141</v>
      </c>
    </row>
  </sheetData>
  <dataValidations count="5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"Ki*(Chi-Chi0)^2"</formula1>
    </dataValidation>
    <dataValidation type="list" allowBlank="1" showInputMessage="1" showErrorMessage="1" sqref="B6">
      <formula1>"? , kcal/degrees^2, kcal/radians^2, kJ/degrees^2, kJ/radians^2"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K8"/>
  <sheetViews>
    <sheetView workbookViewId="0">
      <pane ySplit="8" topLeftCell="A9" activePane="bottomLeft" state="frozen"/>
      <selection pane="bottomLeft" activeCell="I33" sqref="A9:I33"/>
    </sheetView>
  </sheetViews>
  <sheetFormatPr defaultRowHeight="15" x14ac:dyDescent="0.25"/>
  <cols>
    <col min="1" max="1" width="16.28515625" customWidth="1"/>
    <col min="2" max="2" width="18.85546875" customWidth="1"/>
    <col min="3" max="3" width="17.85546875" customWidth="1"/>
    <col min="4" max="4" width="16" customWidth="1"/>
    <col min="5" max="7" width="18" customWidth="1"/>
    <col min="8" max="8" width="16.140625" customWidth="1"/>
    <col min="9" max="9" width="34.42578125" customWidth="1"/>
  </cols>
  <sheetData>
    <row r="1" spans="1:11" ht="31.5" x14ac:dyDescent="0.5">
      <c r="A1" s="1" t="s">
        <v>57</v>
      </c>
    </row>
    <row r="3" spans="1:11" x14ac:dyDescent="0.25">
      <c r="A3" s="4" t="s">
        <v>124</v>
      </c>
      <c r="B3" s="3" t="s">
        <v>58</v>
      </c>
      <c r="C3" s="5"/>
      <c r="F3" s="5" t="s">
        <v>12</v>
      </c>
    </row>
    <row r="4" spans="1:11" x14ac:dyDescent="0.25">
      <c r="A4" s="4" t="s">
        <v>126</v>
      </c>
      <c r="B4" s="3" t="s">
        <v>62</v>
      </c>
      <c r="C4" s="5"/>
      <c r="F4" s="5" t="s">
        <v>12</v>
      </c>
    </row>
    <row r="5" spans="1:11" x14ac:dyDescent="0.25">
      <c r="A5" s="4" t="s">
        <v>143</v>
      </c>
      <c r="B5" s="3" t="s">
        <v>169</v>
      </c>
      <c r="C5" s="5"/>
      <c r="F5" s="5" t="s">
        <v>24</v>
      </c>
    </row>
    <row r="6" spans="1:11" x14ac:dyDescent="0.25">
      <c r="A6" s="4" t="s">
        <v>53</v>
      </c>
      <c r="B6" s="3" t="s">
        <v>168</v>
      </c>
      <c r="C6" s="5"/>
      <c r="F6" s="5" t="s">
        <v>24</v>
      </c>
    </row>
    <row r="7" spans="1:11" ht="15.75" thickBot="1" x14ac:dyDescent="0.3"/>
    <row r="8" spans="1:11" ht="16.5" thickTop="1" thickBot="1" x14ac:dyDescent="0.3">
      <c r="A8" s="24" t="s">
        <v>4</v>
      </c>
      <c r="B8" s="24" t="s">
        <v>5</v>
      </c>
      <c r="C8" s="24" t="s">
        <v>11</v>
      </c>
      <c r="D8" s="24" t="s">
        <v>29</v>
      </c>
      <c r="E8" s="24" t="s">
        <v>51</v>
      </c>
      <c r="F8" s="24" t="s">
        <v>59</v>
      </c>
      <c r="G8" s="24" t="s">
        <v>60</v>
      </c>
      <c r="H8" s="24" t="s">
        <v>61</v>
      </c>
      <c r="I8" s="25" t="s">
        <v>139</v>
      </c>
      <c r="J8" s="25" t="s">
        <v>140</v>
      </c>
      <c r="K8" s="25" t="s">
        <v>141</v>
      </c>
    </row>
  </sheetData>
  <dataValidations count="4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"Fourier"</formula1>
    </dataValidation>
    <dataValidation type="list" allowBlank="1" showInputMessage="1" showErrorMessage="1" sqref="B4">
      <formula1>"Ki*[C0+C1*cos(w)+C2*cos(2*w)]"</formula1>
    </dataValidation>
    <dataValidation type="list" allowBlank="1" showInputMessage="1" showErrorMessage="1" sqref="B6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K29" sqref="A10:K29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5.5703125" customWidth="1"/>
    <col min="8" max="8" width="10.42578125" customWidth="1"/>
  </cols>
  <sheetData>
    <row r="1" spans="1:9" ht="31.5" x14ac:dyDescent="0.5">
      <c r="A1" s="1" t="s">
        <v>57</v>
      </c>
    </row>
    <row r="3" spans="1:9" x14ac:dyDescent="0.25">
      <c r="A3" s="4" t="s">
        <v>124</v>
      </c>
      <c r="B3" s="3" t="s">
        <v>63</v>
      </c>
      <c r="C3" s="5"/>
      <c r="G3" s="5" t="s">
        <v>12</v>
      </c>
    </row>
    <row r="4" spans="1:9" x14ac:dyDescent="0.25">
      <c r="A4" s="4" t="s">
        <v>126</v>
      </c>
      <c r="B4" s="3" t="s">
        <v>64</v>
      </c>
      <c r="C4" s="5"/>
      <c r="G4" s="5" t="s">
        <v>12</v>
      </c>
    </row>
    <row r="5" spans="1:9" x14ac:dyDescent="0.25">
      <c r="A5" s="4" t="s">
        <v>143</v>
      </c>
      <c r="B5" s="3" t="s">
        <v>169</v>
      </c>
      <c r="C5" s="5"/>
      <c r="G5" s="5" t="s">
        <v>24</v>
      </c>
    </row>
    <row r="6" spans="1:9" x14ac:dyDescent="0.25">
      <c r="A6" s="4" t="s">
        <v>53</v>
      </c>
      <c r="B6" s="3" t="s">
        <v>168</v>
      </c>
      <c r="C6" s="5"/>
      <c r="G6" s="5" t="s">
        <v>24</v>
      </c>
    </row>
    <row r="7" spans="1:9" x14ac:dyDescent="0.25">
      <c r="A7" s="4" t="s">
        <v>66</v>
      </c>
      <c r="B7" s="3" t="s">
        <v>10</v>
      </c>
      <c r="C7" s="5"/>
      <c r="G7" s="5" t="s">
        <v>12</v>
      </c>
    </row>
    <row r="8" spans="1:9" ht="15.75" thickBot="1" x14ac:dyDescent="0.3"/>
    <row r="9" spans="1:9" ht="16.5" thickTop="1" thickBot="1" x14ac:dyDescent="0.3">
      <c r="A9" s="24" t="s">
        <v>4</v>
      </c>
      <c r="B9" s="24" t="s">
        <v>5</v>
      </c>
      <c r="C9" s="24" t="s">
        <v>11</v>
      </c>
      <c r="D9" s="24" t="s">
        <v>29</v>
      </c>
      <c r="E9" s="24" t="s">
        <v>51</v>
      </c>
      <c r="F9" s="24" t="s">
        <v>65</v>
      </c>
      <c r="G9" s="25" t="s">
        <v>139</v>
      </c>
      <c r="H9" s="25" t="s">
        <v>140</v>
      </c>
      <c r="I9" s="25" t="s">
        <v>141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"0.5*K*[{1+cos(w0)}/sin(w0)]^2*[cos(w)-cos(w0)] ~ w0 ≠ 0° &lt;&gt; K*[1-cos(w)] ~ w0 = 0°"</formula1>
    </dataValidation>
    <dataValidation type="list" allowBlank="1" showInputMessage="1" showErrorMessage="1" sqref="B3">
      <formula1>"Umbrella"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7"/>
  <sheetViews>
    <sheetView workbookViewId="0">
      <pane ySplit="5" topLeftCell="A6" activePane="bottomLeft" state="frozen"/>
      <selection pane="bottomLeft" activeCell="A6" sqref="A6:A27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30"/>
  </cols>
  <sheetData>
    <row r="1" spans="1:2" ht="31.5" customHeight="1" x14ac:dyDescent="0.25">
      <c r="A1" s="54" t="s">
        <v>48</v>
      </c>
      <c r="B1" s="54"/>
    </row>
    <row r="2" spans="1:2" ht="14.25" customHeight="1" x14ac:dyDescent="0.25">
      <c r="A2" s="13"/>
    </row>
    <row r="3" spans="1:2" ht="30" customHeight="1" x14ac:dyDescent="0.25">
      <c r="A3" s="23" t="s">
        <v>97</v>
      </c>
      <c r="B3" s="12"/>
    </row>
    <row r="4" spans="1:2" ht="14.25" customHeight="1" thickBot="1" x14ac:dyDescent="0.3">
      <c r="A4" s="14"/>
      <c r="B4" s="18"/>
    </row>
    <row r="5" spans="1:2" ht="16.5" thickTop="1" thickBot="1" x14ac:dyDescent="0.3">
      <c r="A5" s="24" t="s">
        <v>48</v>
      </c>
      <c r="B5" s="25" t="s">
        <v>98</v>
      </c>
    </row>
    <row r="6" spans="1:2" x14ac:dyDescent="0.25">
      <c r="A6" s="19"/>
      <c r="B6" s="19"/>
    </row>
    <row r="7" spans="1:2" x14ac:dyDescent="0.25">
      <c r="A7" s="19"/>
    </row>
    <row r="8" spans="1:2" x14ac:dyDescent="0.25">
      <c r="A8" s="19"/>
    </row>
    <row r="9" spans="1:2" x14ac:dyDescent="0.25">
      <c r="A9" s="19"/>
    </row>
    <row r="10" spans="1:2" x14ac:dyDescent="0.25">
      <c r="A10" s="19"/>
    </row>
    <row r="11" spans="1:2" x14ac:dyDescent="0.25">
      <c r="A11" s="19"/>
    </row>
    <row r="12" spans="1:2" x14ac:dyDescent="0.25">
      <c r="A12" s="19"/>
    </row>
    <row r="13" spans="1:2" x14ac:dyDescent="0.25">
      <c r="A13" s="19"/>
    </row>
    <row r="14" spans="1:2" x14ac:dyDescent="0.25">
      <c r="A14" s="19"/>
    </row>
    <row r="15" spans="1:2" x14ac:dyDescent="0.25">
      <c r="A15" s="19"/>
    </row>
    <row r="16" spans="1:2" x14ac:dyDescent="0.25">
      <c r="A16" s="19"/>
    </row>
    <row r="17" spans="1:1" x14ac:dyDescent="0.25">
      <c r="A17" s="19"/>
    </row>
    <row r="18" spans="1:1" x14ac:dyDescent="0.25">
      <c r="A18" s="19"/>
    </row>
    <row r="19" spans="1:1" x14ac:dyDescent="0.25">
      <c r="A19" s="19"/>
    </row>
    <row r="20" spans="1:1" x14ac:dyDescent="0.25">
      <c r="A20" s="19"/>
    </row>
    <row r="21" spans="1:1" x14ac:dyDescent="0.25">
      <c r="A21" s="19"/>
    </row>
    <row r="22" spans="1:1" x14ac:dyDescent="0.25">
      <c r="A22" s="19"/>
    </row>
    <row r="23" spans="1:1" x14ac:dyDescent="0.25">
      <c r="A23" s="19"/>
    </row>
    <row r="24" spans="1:1" x14ac:dyDescent="0.25">
      <c r="A24" s="19"/>
    </row>
    <row r="25" spans="1:1" x14ac:dyDescent="0.25">
      <c r="A25" s="19"/>
    </row>
    <row r="26" spans="1:1" x14ac:dyDescent="0.25">
      <c r="A26" s="19"/>
    </row>
    <row r="27" spans="1:1" x14ac:dyDescent="0.25">
      <c r="A27" s="19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J9"/>
  <sheetViews>
    <sheetView workbookViewId="0">
      <selection activeCell="I32" sqref="F19:I32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57</v>
      </c>
    </row>
    <row r="3" spans="1:10" x14ac:dyDescent="0.25">
      <c r="A3" s="4" t="s">
        <v>124</v>
      </c>
      <c r="B3" s="3" t="s">
        <v>18</v>
      </c>
      <c r="C3" s="5"/>
      <c r="D3" s="5" t="s">
        <v>12</v>
      </c>
    </row>
    <row r="4" spans="1:10" x14ac:dyDescent="0.25">
      <c r="A4" s="4" t="s">
        <v>126</v>
      </c>
      <c r="B4" s="3" t="s">
        <v>105</v>
      </c>
      <c r="C4" s="5"/>
      <c r="D4" s="5" t="s">
        <v>104</v>
      </c>
    </row>
    <row r="5" spans="1:10" x14ac:dyDescent="0.25">
      <c r="A5" s="4" t="s">
        <v>143</v>
      </c>
      <c r="B5" s="3" t="s">
        <v>167</v>
      </c>
      <c r="C5" s="5"/>
      <c r="D5" s="5" t="s">
        <v>24</v>
      </c>
    </row>
    <row r="6" spans="1:10" x14ac:dyDescent="0.25">
      <c r="A6" s="4" t="s">
        <v>33</v>
      </c>
      <c r="B6" s="3" t="s">
        <v>168</v>
      </c>
      <c r="C6" s="5"/>
      <c r="D6" s="5" t="s">
        <v>24</v>
      </c>
    </row>
    <row r="7" spans="1:10" x14ac:dyDescent="0.25">
      <c r="A7" s="4" t="s">
        <v>32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4" t="s">
        <v>4</v>
      </c>
      <c r="B9" s="24" t="s">
        <v>5</v>
      </c>
      <c r="C9" s="24" t="s">
        <v>11</v>
      </c>
      <c r="D9" s="24" t="s">
        <v>29</v>
      </c>
      <c r="E9" s="24" t="s">
        <v>34</v>
      </c>
      <c r="F9" s="24" t="s">
        <v>30</v>
      </c>
      <c r="G9" s="24" t="s">
        <v>31</v>
      </c>
      <c r="H9" s="25" t="s">
        <v>139</v>
      </c>
      <c r="I9" s="25" t="s">
        <v>140</v>
      </c>
      <c r="J9" s="25" t="s">
        <v>141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"?, Kd*[1+cos(N*Phi-Phi0)], Kd*[1+cos(N*Phi+Phi0)], .5*Kd*[1+cos(N*Phi-Phi0)], .5*Kd*[1+cos(N*Phi+Phi0)]"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H23" sqref="A10:H23"/>
    </sheetView>
  </sheetViews>
  <sheetFormatPr defaultColWidth="9.140625" defaultRowHeight="15" x14ac:dyDescent="0.25"/>
  <cols>
    <col min="1" max="1" width="21" customWidth="1"/>
    <col min="2" max="2" width="35.85546875" customWidth="1"/>
    <col min="3" max="3" width="18" customWidth="1"/>
    <col min="4" max="4" width="36.140625" customWidth="1"/>
  </cols>
  <sheetData>
    <row r="1" spans="1:6" ht="31.5" x14ac:dyDescent="0.5">
      <c r="A1" s="10" t="s">
        <v>74</v>
      </c>
      <c r="B1" s="10"/>
      <c r="C1" s="10"/>
      <c r="D1" s="10"/>
    </row>
    <row r="3" spans="1:6" x14ac:dyDescent="0.25">
      <c r="A3" s="4" t="s">
        <v>124</v>
      </c>
      <c r="B3" s="3" t="s">
        <v>75</v>
      </c>
      <c r="C3" s="5" t="s">
        <v>12</v>
      </c>
    </row>
    <row r="4" spans="1:6" x14ac:dyDescent="0.25">
      <c r="A4" s="4" t="s">
        <v>126</v>
      </c>
      <c r="B4" s="3" t="s">
        <v>76</v>
      </c>
      <c r="C4" s="5" t="s">
        <v>12</v>
      </c>
    </row>
    <row r="5" spans="1:6" x14ac:dyDescent="0.25">
      <c r="A5" s="4" t="s">
        <v>82</v>
      </c>
      <c r="B5" s="3" t="s">
        <v>165</v>
      </c>
      <c r="C5" s="5" t="s">
        <v>24</v>
      </c>
    </row>
    <row r="6" spans="1:6" x14ac:dyDescent="0.25">
      <c r="A6" s="4" t="s">
        <v>83</v>
      </c>
      <c r="B6" s="3" t="s">
        <v>164</v>
      </c>
      <c r="C6" s="5" t="s">
        <v>24</v>
      </c>
    </row>
    <row r="7" spans="1:6" x14ac:dyDescent="0.25">
      <c r="A7" s="4" t="s">
        <v>157</v>
      </c>
      <c r="B7" s="3" t="s">
        <v>171</v>
      </c>
      <c r="C7" s="5" t="s">
        <v>24</v>
      </c>
    </row>
    <row r="8" spans="1:6" ht="15.75" thickBot="1" x14ac:dyDescent="0.3"/>
    <row r="9" spans="1:6" ht="16.5" thickTop="1" thickBot="1" x14ac:dyDescent="0.3">
      <c r="A9" s="24" t="s">
        <v>77</v>
      </c>
      <c r="B9" s="24" t="s">
        <v>78</v>
      </c>
      <c r="C9" s="24" t="s">
        <v>79</v>
      </c>
      <c r="D9" s="25" t="s">
        <v>139</v>
      </c>
      <c r="E9" s="25" t="s">
        <v>140</v>
      </c>
      <c r="F9" s="25" t="s">
        <v>141</v>
      </c>
    </row>
  </sheetData>
  <dataValidations count="5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4">
      <formula1>"4*epsilon*[(sigma/R)^12-(sigma/R)^6]"</formula1>
    </dataValidation>
    <dataValidation type="list" allowBlank="1" showInputMessage="1" showErrorMessage="1" sqref="B3">
      <formula1>"Lennard-Jones (12-6)"</formula1>
    </dataValidation>
    <dataValidation type="list" allowBlank="1" showInputMessage="1" showErrorMessage="1" sqref="B7">
      <formula1>"?,Lorentz-Berthelot,Waldman-Hagler,Kong,Fender-Halsey"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I37" sqref="A10:I37"/>
    </sheetView>
  </sheetViews>
  <sheetFormatPr defaultColWidth="9.140625" defaultRowHeight="15" x14ac:dyDescent="0.25"/>
  <cols>
    <col min="1" max="1" width="21" customWidth="1"/>
    <col min="2" max="2" width="32.85546875" customWidth="1"/>
    <col min="3" max="3" width="18" customWidth="1"/>
    <col min="4" max="4" width="36.140625" customWidth="1"/>
  </cols>
  <sheetData>
    <row r="1" spans="1:6" ht="31.5" x14ac:dyDescent="0.5">
      <c r="A1" s="10" t="s">
        <v>74</v>
      </c>
      <c r="B1" s="10"/>
      <c r="C1" s="10"/>
      <c r="D1" s="10"/>
    </row>
    <row r="3" spans="1:6" x14ac:dyDescent="0.25">
      <c r="A3" s="4" t="s">
        <v>124</v>
      </c>
      <c r="B3" s="3" t="s">
        <v>85</v>
      </c>
      <c r="C3" s="5" t="s">
        <v>12</v>
      </c>
    </row>
    <row r="4" spans="1:6" x14ac:dyDescent="0.25">
      <c r="A4" s="4" t="s">
        <v>126</v>
      </c>
      <c r="B4" s="3" t="s">
        <v>80</v>
      </c>
      <c r="C4" s="5" t="s">
        <v>12</v>
      </c>
    </row>
    <row r="5" spans="1:6" x14ac:dyDescent="0.25">
      <c r="A5" s="4" t="s">
        <v>82</v>
      </c>
      <c r="B5" s="3" t="s">
        <v>165</v>
      </c>
      <c r="C5" s="5" t="s">
        <v>24</v>
      </c>
    </row>
    <row r="6" spans="1:6" x14ac:dyDescent="0.25">
      <c r="A6" s="4" t="s">
        <v>84</v>
      </c>
      <c r="B6" s="3" t="s">
        <v>164</v>
      </c>
      <c r="C6" s="5" t="s">
        <v>24</v>
      </c>
    </row>
    <row r="7" spans="1:6" x14ac:dyDescent="0.25">
      <c r="A7" s="4" t="s">
        <v>157</v>
      </c>
      <c r="B7" s="3" t="s">
        <v>172</v>
      </c>
      <c r="C7" s="5" t="s">
        <v>24</v>
      </c>
    </row>
    <row r="8" spans="1:6" ht="15.75" thickBot="1" x14ac:dyDescent="0.3"/>
    <row r="9" spans="1:6" ht="16.5" thickTop="1" thickBot="1" x14ac:dyDescent="0.3">
      <c r="A9" s="24" t="s">
        <v>77</v>
      </c>
      <c r="B9" s="24" t="s">
        <v>78</v>
      </c>
      <c r="C9" s="24" t="s">
        <v>81</v>
      </c>
      <c r="D9" s="25" t="s">
        <v>139</v>
      </c>
      <c r="E9" s="25" t="s">
        <v>140</v>
      </c>
      <c r="F9" s="25" t="s">
        <v>141</v>
      </c>
    </row>
  </sheetData>
  <dataValidations count="5">
    <dataValidation type="list" allowBlank="1" showInputMessage="1" showErrorMessage="1" sqref="B7">
      <formula1>"?,Lorentz-Berthelot,Waldman-Hagler,Kong,Fender-Halsey"</formula1>
    </dataValidation>
    <dataValidation type="list" allowBlank="1" showInputMessage="1" showErrorMessage="1" sqref="B3">
      <formula1>"Lennard-Jones (12-6) [Rmin Form]"</formula1>
    </dataValidation>
    <dataValidation type="list" allowBlank="1" showInputMessage="1" showErrorMessage="1" sqref="B4">
      <formula1>"epsilon*[(Rmin/R)^12-2*(Rmin/R)^6]"</formula1>
    </dataValidation>
    <dataValidation type="list" allowBlank="1" showInputMessage="1" showErrorMessage="1" sqref="B6">
      <formula1>"?,Å,nm"</formula1>
    </dataValidation>
    <dataValidation type="list" allowBlank="1" showInputMessage="1" showErrorMessage="1" sqref="B5">
      <formula1>"?,kcal/mol,kJ/mol"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J35" sqref="A10:J35"/>
    </sheetView>
  </sheetViews>
  <sheetFormatPr defaultColWidth="9.140625" defaultRowHeight="15" x14ac:dyDescent="0.25"/>
  <cols>
    <col min="1" max="1" width="21" customWidth="1"/>
    <col min="2" max="2" width="32.85546875" customWidth="1"/>
    <col min="3" max="3" width="18" customWidth="1"/>
    <col min="4" max="4" width="36.140625" customWidth="1"/>
  </cols>
  <sheetData>
    <row r="1" spans="1:6" ht="31.5" x14ac:dyDescent="0.5">
      <c r="A1" s="53" t="s">
        <v>74</v>
      </c>
      <c r="B1" s="53"/>
      <c r="C1" s="53"/>
      <c r="D1" s="53"/>
      <c r="E1" s="53"/>
      <c r="F1" s="53"/>
    </row>
    <row r="3" spans="1:6" x14ac:dyDescent="0.25">
      <c r="A3" s="4" t="s">
        <v>124</v>
      </c>
      <c r="B3" s="3" t="s">
        <v>252</v>
      </c>
      <c r="C3" s="5" t="s">
        <v>12</v>
      </c>
    </row>
    <row r="4" spans="1:6" x14ac:dyDescent="0.25">
      <c r="A4" s="4" t="s">
        <v>126</v>
      </c>
      <c r="B4" s="3" t="s">
        <v>87</v>
      </c>
      <c r="C4" s="5" t="s">
        <v>12</v>
      </c>
    </row>
    <row r="5" spans="1:6" x14ac:dyDescent="0.25">
      <c r="A5" s="4" t="s">
        <v>86</v>
      </c>
      <c r="B5" s="3" t="s">
        <v>173</v>
      </c>
      <c r="C5" s="5" t="s">
        <v>24</v>
      </c>
    </row>
    <row r="6" spans="1:6" x14ac:dyDescent="0.25">
      <c r="A6" s="4" t="s">
        <v>88</v>
      </c>
      <c r="B6" s="3" t="s">
        <v>174</v>
      </c>
      <c r="C6" s="5" t="s">
        <v>24</v>
      </c>
    </row>
    <row r="7" spans="1:6" x14ac:dyDescent="0.25">
      <c r="A7" s="4" t="s">
        <v>157</v>
      </c>
      <c r="B7" s="3" t="s">
        <v>175</v>
      </c>
      <c r="C7" s="5" t="s">
        <v>24</v>
      </c>
    </row>
    <row r="8" spans="1:6" ht="15.75" thickBot="1" x14ac:dyDescent="0.3"/>
    <row r="9" spans="1:6" ht="16.5" thickTop="1" thickBot="1" x14ac:dyDescent="0.3">
      <c r="A9" s="24" t="s">
        <v>77</v>
      </c>
      <c r="B9" s="24" t="s">
        <v>130</v>
      </c>
      <c r="C9" s="24" t="s">
        <v>158</v>
      </c>
      <c r="D9" s="25" t="s">
        <v>139</v>
      </c>
      <c r="E9" s="25" t="s">
        <v>140</v>
      </c>
      <c r="F9" s="25" t="s">
        <v>141</v>
      </c>
    </row>
  </sheetData>
  <mergeCells count="1">
    <mergeCell ref="A1:F1"/>
  </mergeCells>
  <dataValidations count="5">
    <dataValidation type="list" allowBlank="1" showInputMessage="1" showErrorMessage="1" sqref="B5">
      <formula1>"?, kcal*Å^12/mol, kJ*nm^12/mol"</formula1>
    </dataValidation>
    <dataValidation type="list" allowBlank="1" showInputMessage="1" showErrorMessage="1" sqref="B6">
      <formula1>"?, kcal*Å^6/mol, kJ*nm^6/mol"</formula1>
    </dataValidation>
    <dataValidation type="list" allowBlank="1" showInputMessage="1" showErrorMessage="1" sqref="B4">
      <formula1>"A/(R^12)-B/(R^6)"</formula1>
    </dataValidation>
    <dataValidation type="list" allowBlank="1" showInputMessage="1" showErrorMessage="1" sqref="B3">
      <formula1>"Lennard-Jones (12-6) [A-B Form]"</formula1>
    </dataValidation>
    <dataValidation type="list" allowBlank="1" showInputMessage="1" showErrorMessage="1" sqref="B7">
      <formula1>"?,Lorentz-Berthelot,Waldman-Hagler,Kong,Fender-Halsey"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H34" sqref="A10:H34"/>
    </sheetView>
  </sheetViews>
  <sheetFormatPr defaultColWidth="9.140625" defaultRowHeight="15" x14ac:dyDescent="0.25"/>
  <cols>
    <col min="1" max="1" width="21" customWidth="1"/>
    <col min="2" max="2" width="37.42578125" customWidth="1"/>
    <col min="3" max="3" width="18" customWidth="1"/>
    <col min="4" max="4" width="36.140625" customWidth="1"/>
  </cols>
  <sheetData>
    <row r="1" spans="1:6" ht="31.5" x14ac:dyDescent="0.5">
      <c r="A1" s="10" t="s">
        <v>74</v>
      </c>
      <c r="B1" s="10"/>
      <c r="C1" s="10"/>
      <c r="D1" s="10"/>
    </row>
    <row r="3" spans="1:6" x14ac:dyDescent="0.25">
      <c r="A3" s="4" t="s">
        <v>124</v>
      </c>
      <c r="B3" s="3" t="s">
        <v>253</v>
      </c>
      <c r="C3" s="5" t="s">
        <v>12</v>
      </c>
    </row>
    <row r="4" spans="1:6" x14ac:dyDescent="0.25">
      <c r="A4" s="4" t="s">
        <v>126</v>
      </c>
      <c r="B4" s="3" t="s">
        <v>89</v>
      </c>
      <c r="C4" s="5" t="s">
        <v>12</v>
      </c>
    </row>
    <row r="5" spans="1:6" x14ac:dyDescent="0.25">
      <c r="A5" s="4" t="s">
        <v>82</v>
      </c>
      <c r="B5" s="3" t="s">
        <v>165</v>
      </c>
      <c r="C5" s="5" t="s">
        <v>24</v>
      </c>
    </row>
    <row r="6" spans="1:6" x14ac:dyDescent="0.25">
      <c r="A6" s="4" t="s">
        <v>83</v>
      </c>
      <c r="B6" s="3" t="s">
        <v>164</v>
      </c>
      <c r="C6" s="5" t="s">
        <v>24</v>
      </c>
    </row>
    <row r="7" spans="1:6" x14ac:dyDescent="0.25">
      <c r="A7" s="4" t="s">
        <v>157</v>
      </c>
      <c r="B7" s="3" t="s">
        <v>176</v>
      </c>
      <c r="C7" s="5" t="s">
        <v>24</v>
      </c>
    </row>
    <row r="8" spans="1:6" ht="15.75" thickBot="1" x14ac:dyDescent="0.3"/>
    <row r="9" spans="1:6" ht="16.5" thickTop="1" thickBot="1" x14ac:dyDescent="0.3">
      <c r="A9" s="24" t="s">
        <v>77</v>
      </c>
      <c r="B9" s="24" t="s">
        <v>78</v>
      </c>
      <c r="C9" s="24" t="s">
        <v>79</v>
      </c>
      <c r="D9" s="25" t="s">
        <v>139</v>
      </c>
      <c r="E9" s="25" t="s">
        <v>140</v>
      </c>
      <c r="F9" s="25" t="s">
        <v>141</v>
      </c>
    </row>
  </sheetData>
  <dataValidations count="5">
    <dataValidation type="list" allowBlank="1" showInputMessage="1" showErrorMessage="1" sqref="B7">
      <formula1>"?,Lorentz-Berthelot,Waldman-Hagler,Kong,Fender-Halsey"</formula1>
    </dataValidation>
    <dataValidation type="list" allowBlank="1" showInputMessage="1" showErrorMessage="1" sqref="B3">
      <formula1>"Lennard-Jones (9-6) [Class 2 Form]"</formula1>
    </dataValidation>
    <dataValidation type="list" allowBlank="1" showInputMessage="1" showErrorMessage="1" sqref="B4">
      <formula1>"epsilon*[2*(sigma/R)^9-3*(sigma/R)^6]"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9"/>
  <sheetViews>
    <sheetView workbookViewId="0">
      <pane ySplit="9" topLeftCell="A10" activePane="bottomLeft" state="frozen"/>
      <selection pane="bottomLeft" activeCell="G42" sqref="G42"/>
    </sheetView>
  </sheetViews>
  <sheetFormatPr defaultColWidth="9.140625" defaultRowHeight="15" x14ac:dyDescent="0.25"/>
  <cols>
    <col min="1" max="1" width="21" customWidth="1"/>
    <col min="2" max="2" width="35.7109375" customWidth="1"/>
    <col min="3" max="3" width="18" customWidth="1"/>
    <col min="4" max="4" width="15.5703125" customWidth="1"/>
    <col min="5" max="5" width="33.85546875" customWidth="1"/>
  </cols>
  <sheetData>
    <row r="1" spans="1:7" ht="31.5" x14ac:dyDescent="0.5">
      <c r="A1" s="53" t="s">
        <v>74</v>
      </c>
      <c r="B1" s="53"/>
      <c r="C1" s="53"/>
      <c r="D1" s="53"/>
      <c r="E1" s="53"/>
      <c r="F1" s="53"/>
      <c r="G1" s="53"/>
    </row>
    <row r="3" spans="1:7" x14ac:dyDescent="0.25">
      <c r="A3" s="4" t="s">
        <v>124</v>
      </c>
      <c r="B3" s="3" t="s">
        <v>75</v>
      </c>
      <c r="C3" s="5" t="s">
        <v>12</v>
      </c>
    </row>
    <row r="4" spans="1:7" x14ac:dyDescent="0.25">
      <c r="A4" s="4" t="s">
        <v>126</v>
      </c>
      <c r="B4" s="3" t="s">
        <v>76</v>
      </c>
      <c r="C4" s="5" t="s">
        <v>12</v>
      </c>
    </row>
    <row r="5" spans="1:7" x14ac:dyDescent="0.25">
      <c r="A5" s="4" t="s">
        <v>82</v>
      </c>
      <c r="B5" s="3" t="s">
        <v>165</v>
      </c>
      <c r="C5" s="5" t="s">
        <v>24</v>
      </c>
    </row>
    <row r="6" spans="1:7" x14ac:dyDescent="0.25">
      <c r="A6" s="4" t="s">
        <v>83</v>
      </c>
      <c r="B6" s="3" t="s">
        <v>164</v>
      </c>
      <c r="C6" s="5" t="s">
        <v>24</v>
      </c>
    </row>
    <row r="7" spans="1:7" x14ac:dyDescent="0.25">
      <c r="A7" s="4" t="s">
        <v>157</v>
      </c>
      <c r="B7" s="3" t="s">
        <v>172</v>
      </c>
      <c r="C7" s="5" t="s">
        <v>24</v>
      </c>
    </row>
    <row r="8" spans="1:7" ht="15.75" thickBot="1" x14ac:dyDescent="0.3"/>
    <row r="9" spans="1:7" ht="16.5" thickTop="1" thickBot="1" x14ac:dyDescent="0.3">
      <c r="A9" s="24" t="s">
        <v>4</v>
      </c>
      <c r="B9" s="24" t="s">
        <v>5</v>
      </c>
      <c r="C9" s="24" t="s">
        <v>78</v>
      </c>
      <c r="D9" s="24" t="s">
        <v>79</v>
      </c>
      <c r="E9" s="25" t="s">
        <v>139</v>
      </c>
      <c r="F9" s="25" t="s">
        <v>140</v>
      </c>
      <c r="G9" s="25" t="s">
        <v>141</v>
      </c>
    </row>
  </sheetData>
  <mergeCells count="1">
    <mergeCell ref="A1:G1"/>
  </mergeCells>
  <dataValidations count="5">
    <dataValidation type="list" allowBlank="1" showInputMessage="1" showErrorMessage="1" sqref="B7">
      <formula1>"?,Lorentz-Berthelot,Waldman-Hagler,Kong,Fender-Halsey"</formula1>
    </dataValidation>
    <dataValidation type="list" allowBlank="1" showInputMessage="1" showErrorMessage="1" sqref="B3">
      <formula1>"Lennard-Jones (12-6)"</formula1>
    </dataValidation>
    <dataValidation type="list" allowBlank="1" showInputMessage="1" showErrorMessage="1" sqref="B4">
      <formula1>"4*epsilon*[(sigma/R)^12-(sigma/R)^6]"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5"/>
  <sheetViews>
    <sheetView workbookViewId="0">
      <selection activeCell="L35" sqref="A6:L35"/>
    </sheetView>
  </sheetViews>
  <sheetFormatPr defaultRowHeight="15" x14ac:dyDescent="0.25"/>
  <cols>
    <col min="1" max="1" width="12.140625" customWidth="1"/>
    <col min="2" max="2" width="11.5703125" customWidth="1"/>
    <col min="7" max="7" width="26.28515625" customWidth="1"/>
    <col min="8" max="8" width="11" customWidth="1"/>
    <col min="9" max="9" width="16.7109375" customWidth="1"/>
  </cols>
  <sheetData>
    <row r="1" spans="1:9" ht="31.5" x14ac:dyDescent="0.5">
      <c r="A1" s="53" t="s">
        <v>95</v>
      </c>
      <c r="B1" s="53"/>
      <c r="C1" s="53"/>
      <c r="D1" s="53"/>
      <c r="E1" s="53"/>
      <c r="F1" s="53"/>
      <c r="G1" s="53"/>
      <c r="H1" s="53"/>
      <c r="I1" s="53"/>
    </row>
    <row r="3" spans="1:9" x14ac:dyDescent="0.25">
      <c r="A3" s="9" t="s">
        <v>97</v>
      </c>
      <c r="B3" s="55" t="s">
        <v>96</v>
      </c>
      <c r="C3" s="56"/>
      <c r="D3" s="56"/>
      <c r="E3" s="56"/>
      <c r="F3" s="56"/>
      <c r="G3" s="56"/>
      <c r="H3" s="56"/>
      <c r="I3" s="57"/>
    </row>
    <row r="4" spans="1:9" ht="15.75" thickBot="1" x14ac:dyDescent="0.3"/>
    <row r="5" spans="1:9" ht="16.5" thickTop="1" thickBot="1" x14ac:dyDescent="0.3">
      <c r="A5" s="24" t="s">
        <v>77</v>
      </c>
      <c r="B5" s="24" t="s">
        <v>90</v>
      </c>
      <c r="C5" s="24" t="s">
        <v>91</v>
      </c>
      <c r="D5" s="24" t="s">
        <v>92</v>
      </c>
      <c r="E5" s="24" t="s">
        <v>93</v>
      </c>
      <c r="F5" s="24" t="s">
        <v>94</v>
      </c>
      <c r="G5" s="25" t="s">
        <v>139</v>
      </c>
      <c r="H5" s="25" t="s">
        <v>140</v>
      </c>
      <c r="I5" s="25" t="s">
        <v>141</v>
      </c>
    </row>
  </sheetData>
  <mergeCells count="2">
    <mergeCell ref="A1:I1"/>
    <mergeCell ref="B3:I3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5"/>
  <sheetViews>
    <sheetView workbookViewId="0">
      <selection activeCell="K30" sqref="A6:K30"/>
    </sheetView>
  </sheetViews>
  <sheetFormatPr defaultRowHeight="15" x14ac:dyDescent="0.25"/>
  <cols>
    <col min="1" max="1" width="12.140625" customWidth="1"/>
    <col min="2" max="2" width="11.5703125" customWidth="1"/>
    <col min="3" max="3" width="15.140625" customWidth="1"/>
    <col min="5" max="5" width="10.42578125" customWidth="1"/>
    <col min="6" max="6" width="11.28515625" customWidth="1"/>
    <col min="7" max="7" width="12.140625" customWidth="1"/>
    <col min="8" max="9" width="15.7109375" customWidth="1"/>
    <col min="10" max="10" width="18.140625" customWidth="1"/>
    <col min="11" max="11" width="26.28515625" customWidth="1"/>
    <col min="12" max="12" width="11" customWidth="1"/>
    <col min="13" max="13" width="16.7109375" customWidth="1"/>
  </cols>
  <sheetData>
    <row r="1" spans="1:13" ht="31.5" x14ac:dyDescent="0.5">
      <c r="A1" s="53" t="s">
        <v>131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3" spans="1:13" x14ac:dyDescent="0.25">
      <c r="A3" s="9" t="s">
        <v>97</v>
      </c>
      <c r="B3" s="55" t="s">
        <v>96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7"/>
    </row>
    <row r="4" spans="1:13" ht="15.75" thickBot="1" x14ac:dyDescent="0.3"/>
    <row r="5" spans="1:13" ht="16.5" thickTop="1" thickBot="1" x14ac:dyDescent="0.3">
      <c r="A5" s="24" t="s">
        <v>77</v>
      </c>
      <c r="B5" s="24" t="s">
        <v>90</v>
      </c>
      <c r="C5" s="24" t="s">
        <v>132</v>
      </c>
      <c r="D5" s="24" t="s">
        <v>91</v>
      </c>
      <c r="E5" s="24" t="s">
        <v>133</v>
      </c>
      <c r="F5" s="24" t="s">
        <v>134</v>
      </c>
      <c r="G5" s="24" t="s">
        <v>135</v>
      </c>
      <c r="H5" s="24" t="s">
        <v>136</v>
      </c>
      <c r="I5" s="24" t="s">
        <v>137</v>
      </c>
      <c r="J5" s="24" t="s">
        <v>138</v>
      </c>
      <c r="K5" s="25" t="s">
        <v>139</v>
      </c>
      <c r="L5" s="25" t="s">
        <v>140</v>
      </c>
      <c r="M5" s="25" t="s">
        <v>141</v>
      </c>
    </row>
  </sheetData>
  <mergeCells count="2">
    <mergeCell ref="A1:M1"/>
    <mergeCell ref="B3:M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I5"/>
  <sheetViews>
    <sheetView workbookViewId="0">
      <selection activeCell="M34" sqref="A6:M34"/>
    </sheetView>
  </sheetViews>
  <sheetFormatPr defaultRowHeight="15" x14ac:dyDescent="0.25"/>
  <cols>
    <col min="1" max="1" width="11.85546875" customWidth="1"/>
    <col min="3" max="3" width="10.140625" customWidth="1"/>
    <col min="4" max="4" width="9.7109375" customWidth="1"/>
    <col min="5" max="5" width="22.28515625" customWidth="1"/>
    <col min="6" max="6" width="11.42578125" customWidth="1"/>
    <col min="7" max="7" width="15.42578125" customWidth="1"/>
  </cols>
  <sheetData>
    <row r="1" spans="1:9" ht="31.5" x14ac:dyDescent="0.5">
      <c r="A1" s="53" t="s">
        <v>99</v>
      </c>
      <c r="B1" s="53"/>
      <c r="C1" s="53"/>
      <c r="D1" s="53"/>
      <c r="E1" s="53"/>
      <c r="F1" s="53"/>
      <c r="G1" s="53"/>
      <c r="H1" s="10"/>
      <c r="I1" s="10"/>
    </row>
    <row r="3" spans="1:9" ht="28.5" customHeight="1" x14ac:dyDescent="0.25">
      <c r="A3" s="11" t="s">
        <v>97</v>
      </c>
      <c r="B3" s="42"/>
      <c r="C3" s="43"/>
      <c r="D3" s="43"/>
      <c r="E3" s="43"/>
      <c r="F3" s="43"/>
      <c r="G3" s="44"/>
    </row>
    <row r="4" spans="1:9" ht="15.75" thickBot="1" x14ac:dyDescent="0.3"/>
    <row r="5" spans="1:9" ht="16.5" thickTop="1" thickBot="1" x14ac:dyDescent="0.3">
      <c r="A5" s="24" t="s">
        <v>100</v>
      </c>
      <c r="B5" s="24" t="s">
        <v>101</v>
      </c>
      <c r="C5" s="24" t="s">
        <v>103</v>
      </c>
      <c r="D5" s="24" t="s">
        <v>102</v>
      </c>
      <c r="E5" s="25" t="s">
        <v>139</v>
      </c>
      <c r="F5" s="25" t="s">
        <v>140</v>
      </c>
      <c r="G5" s="25" t="s">
        <v>141</v>
      </c>
    </row>
  </sheetData>
  <mergeCells count="1">
    <mergeCell ref="A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1"/>
  <sheetViews>
    <sheetView workbookViewId="0">
      <pane ySplit="6" topLeftCell="A7" activePane="bottomLeft" state="frozen"/>
      <selection pane="bottomLeft" activeCell="G25" sqref="A7:G25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18" customWidth="1"/>
    <col min="4" max="4" width="35.28515625" customWidth="1"/>
    <col min="6" max="6" width="15.7109375" customWidth="1"/>
    <col min="7" max="7" width="12.42578125" customWidth="1"/>
    <col min="8" max="16384" width="9.140625" style="45"/>
  </cols>
  <sheetData>
    <row r="1" spans="1:7" ht="31.5" x14ac:dyDescent="0.5">
      <c r="A1" s="53" t="s">
        <v>114</v>
      </c>
      <c r="B1" s="53"/>
      <c r="C1" s="53"/>
      <c r="D1" s="53"/>
      <c r="E1" s="53"/>
      <c r="F1" s="53"/>
      <c r="G1" s="53"/>
    </row>
    <row r="3" spans="1:7" x14ac:dyDescent="0.25">
      <c r="A3" s="4" t="s">
        <v>161</v>
      </c>
      <c r="B3" s="3" t="s">
        <v>178</v>
      </c>
      <c r="C3" s="5" t="s">
        <v>12</v>
      </c>
    </row>
    <row r="4" spans="1:7" x14ac:dyDescent="0.25">
      <c r="A4" s="4" t="s">
        <v>139</v>
      </c>
      <c r="B4" s="3" t="s">
        <v>139</v>
      </c>
      <c r="C4" s="5" t="s">
        <v>113</v>
      </c>
    </row>
    <row r="5" spans="1:7" ht="15.75" thickBot="1" x14ac:dyDescent="0.3"/>
    <row r="6" spans="1:7" ht="16.5" thickTop="1" thickBot="1" x14ac:dyDescent="0.3">
      <c r="A6" s="22" t="s">
        <v>112</v>
      </c>
      <c r="B6" s="25" t="s">
        <v>111</v>
      </c>
      <c r="C6" s="25" t="s">
        <v>110</v>
      </c>
      <c r="D6" s="22" t="s">
        <v>46</v>
      </c>
      <c r="E6" s="25" t="s">
        <v>109</v>
      </c>
      <c r="F6" s="25" t="s">
        <v>159</v>
      </c>
      <c r="G6" s="25" t="s">
        <v>160</v>
      </c>
    </row>
    <row r="7" spans="1:7" x14ac:dyDescent="0.25">
      <c r="A7" s="52"/>
      <c r="B7" s="52"/>
      <c r="C7" s="52"/>
      <c r="D7" s="52"/>
      <c r="E7" s="52"/>
      <c r="F7" s="52"/>
      <c r="G7" s="52"/>
    </row>
    <row r="8" spans="1:7" x14ac:dyDescent="0.25">
      <c r="A8" s="52"/>
      <c r="B8" s="52"/>
      <c r="C8" s="52"/>
      <c r="D8" s="52"/>
      <c r="E8" s="52"/>
      <c r="F8" s="52"/>
      <c r="G8" s="52"/>
    </row>
    <row r="9" spans="1:7" x14ac:dyDescent="0.25">
      <c r="A9" s="52"/>
      <c r="B9" s="52"/>
      <c r="C9" s="52"/>
      <c r="D9" s="52"/>
      <c r="E9" s="52"/>
      <c r="F9" s="52"/>
      <c r="G9" s="52"/>
    </row>
    <row r="10" spans="1:7" x14ac:dyDescent="0.25">
      <c r="A10" s="52"/>
      <c r="B10" s="52"/>
      <c r="C10" s="52"/>
      <c r="D10" s="52"/>
      <c r="E10" s="52"/>
      <c r="F10" s="52"/>
      <c r="G10" s="52"/>
    </row>
    <row r="11" spans="1:7" x14ac:dyDescent="0.25">
      <c r="A11" s="52"/>
      <c r="B11" s="52"/>
      <c r="C11" s="52"/>
      <c r="D11" s="52"/>
      <c r="E11" s="52"/>
      <c r="F11" s="52"/>
      <c r="G11" s="52"/>
    </row>
  </sheetData>
  <mergeCells count="1">
    <mergeCell ref="A1:G1"/>
  </mergeCells>
  <dataValidations count="1">
    <dataValidation type="list" allowBlank="1" showInputMessage="1" showErrorMessage="1" sqref="B3">
      <formula1>"?, ATDL, DFF"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74"/>
  <sheetViews>
    <sheetView topLeftCell="A42" workbookViewId="0">
      <selection activeCell="E10" sqref="E10"/>
    </sheetView>
  </sheetViews>
  <sheetFormatPr defaultRowHeight="15" x14ac:dyDescent="0.25"/>
  <cols>
    <col min="1" max="1" width="33.140625" bestFit="1" customWidth="1"/>
    <col min="2" max="5" width="8.42578125" bestFit="1" customWidth="1"/>
    <col min="6" max="6" width="21.7109375" bestFit="1" customWidth="1"/>
    <col min="7" max="10" width="8.42578125" bestFit="1" customWidth="1"/>
    <col min="11" max="11" width="21.7109375" bestFit="1" customWidth="1"/>
    <col min="12" max="12" width="11.5703125" bestFit="1" customWidth="1"/>
    <col min="13" max="17" width="8.42578125" bestFit="1" customWidth="1"/>
    <col min="18" max="18" width="7.7109375" bestFit="1" customWidth="1"/>
    <col min="19" max="19" width="8.42578125" bestFit="1" customWidth="1"/>
    <col min="20" max="20" width="9.85546875" bestFit="1" customWidth="1"/>
    <col min="21" max="31" width="8.42578125" bestFit="1" customWidth="1"/>
    <col min="32" max="32" width="23.85546875" bestFit="1" customWidth="1"/>
    <col min="33" max="37" width="8.42578125" bestFit="1" customWidth="1"/>
    <col min="38" max="38" width="14" bestFit="1" customWidth="1"/>
    <col min="39" max="44" width="8.42578125" bestFit="1" customWidth="1"/>
    <col min="45" max="45" width="19.85546875" bestFit="1" customWidth="1"/>
    <col min="46" max="58" width="8.42578125" bestFit="1" customWidth="1"/>
    <col min="59" max="59" width="6.5703125" bestFit="1" customWidth="1"/>
    <col min="60" max="61" width="8.42578125" bestFit="1" customWidth="1"/>
    <col min="62" max="62" width="10.42578125" bestFit="1" customWidth="1"/>
    <col min="63" max="63" width="12.7109375" bestFit="1" customWidth="1"/>
    <col min="64" max="64" width="7" bestFit="1" customWidth="1"/>
    <col min="65" max="65" width="8.42578125" bestFit="1" customWidth="1"/>
    <col min="66" max="66" width="25.85546875" bestFit="1" customWidth="1"/>
    <col min="67" max="67" width="7.7109375" bestFit="1" customWidth="1"/>
    <col min="68" max="68" width="6.42578125" bestFit="1" customWidth="1"/>
    <col min="69" max="69" width="6.140625" bestFit="1" customWidth="1"/>
    <col min="70" max="72" width="8.42578125" bestFit="1" customWidth="1"/>
    <col min="73" max="73" width="25" bestFit="1" customWidth="1"/>
    <col min="74" max="74" width="9.28515625" bestFit="1" customWidth="1"/>
  </cols>
  <sheetData>
    <row r="1" spans="1:1" x14ac:dyDescent="0.25">
      <c r="A1" t="s">
        <v>25</v>
      </c>
    </row>
    <row r="2" spans="1:1" x14ac:dyDescent="0.25">
      <c r="A2" s="7" t="s">
        <v>179</v>
      </c>
    </row>
    <row r="3" spans="1:1" x14ac:dyDescent="0.25">
      <c r="A3" s="7" t="s">
        <v>197</v>
      </c>
    </row>
    <row r="4" spans="1:1" x14ac:dyDescent="0.25">
      <c r="A4" s="7" t="s">
        <v>198</v>
      </c>
    </row>
    <row r="5" spans="1:1" x14ac:dyDescent="0.25">
      <c r="A5" s="7" t="s">
        <v>199</v>
      </c>
    </row>
    <row r="6" spans="1:1" x14ac:dyDescent="0.25">
      <c r="A6" s="7" t="s">
        <v>200</v>
      </c>
    </row>
    <row r="7" spans="1:1" x14ac:dyDescent="0.25">
      <c r="A7" s="7" t="s">
        <v>180</v>
      </c>
    </row>
    <row r="8" spans="1:1" x14ac:dyDescent="0.25">
      <c r="A8" s="7" t="s">
        <v>201</v>
      </c>
    </row>
    <row r="9" spans="1:1" x14ac:dyDescent="0.25">
      <c r="A9" s="7" t="s">
        <v>202</v>
      </c>
    </row>
    <row r="10" spans="1:1" x14ac:dyDescent="0.25">
      <c r="A10" s="7" t="s">
        <v>203</v>
      </c>
    </row>
    <row r="11" spans="1:1" x14ac:dyDescent="0.25">
      <c r="A11" s="7" t="s">
        <v>204</v>
      </c>
    </row>
    <row r="12" spans="1:1" x14ac:dyDescent="0.25">
      <c r="A12" s="7" t="s">
        <v>196</v>
      </c>
    </row>
    <row r="13" spans="1:1" x14ac:dyDescent="0.25">
      <c r="A13" s="7" t="s">
        <v>205</v>
      </c>
    </row>
    <row r="14" spans="1:1" x14ac:dyDescent="0.25">
      <c r="A14" s="7" t="s">
        <v>206</v>
      </c>
    </row>
    <row r="15" spans="1:1" x14ac:dyDescent="0.25">
      <c r="A15" s="7" t="s">
        <v>207</v>
      </c>
    </row>
    <row r="16" spans="1:1" x14ac:dyDescent="0.25">
      <c r="A16" s="7" t="s">
        <v>208</v>
      </c>
    </row>
    <row r="17" spans="1:1" x14ac:dyDescent="0.25">
      <c r="A17" s="7" t="s">
        <v>209</v>
      </c>
    </row>
    <row r="18" spans="1:1" x14ac:dyDescent="0.25">
      <c r="A18" s="7" t="s">
        <v>181</v>
      </c>
    </row>
    <row r="19" spans="1:1" x14ac:dyDescent="0.25">
      <c r="A19" s="7" t="s">
        <v>210</v>
      </c>
    </row>
    <row r="20" spans="1:1" x14ac:dyDescent="0.25">
      <c r="A20" s="7" t="s">
        <v>182</v>
      </c>
    </row>
    <row r="21" spans="1:1" x14ac:dyDescent="0.25">
      <c r="A21" s="7" t="s">
        <v>211</v>
      </c>
    </row>
    <row r="22" spans="1:1" x14ac:dyDescent="0.25">
      <c r="A22" s="7" t="s">
        <v>212</v>
      </c>
    </row>
    <row r="23" spans="1:1" x14ac:dyDescent="0.25">
      <c r="A23" s="7" t="s">
        <v>213</v>
      </c>
    </row>
    <row r="24" spans="1:1" x14ac:dyDescent="0.25">
      <c r="A24" s="7" t="s">
        <v>214</v>
      </c>
    </row>
    <row r="25" spans="1:1" x14ac:dyDescent="0.25">
      <c r="A25" s="7" t="s">
        <v>215</v>
      </c>
    </row>
    <row r="26" spans="1:1" x14ac:dyDescent="0.25">
      <c r="A26" s="7" t="s">
        <v>216</v>
      </c>
    </row>
    <row r="27" spans="1:1" x14ac:dyDescent="0.25">
      <c r="A27" s="7" t="s">
        <v>217</v>
      </c>
    </row>
    <row r="28" spans="1:1" x14ac:dyDescent="0.25">
      <c r="A28" s="7" t="s">
        <v>218</v>
      </c>
    </row>
    <row r="29" spans="1:1" x14ac:dyDescent="0.25">
      <c r="A29" s="7" t="s">
        <v>219</v>
      </c>
    </row>
    <row r="30" spans="1:1" x14ac:dyDescent="0.25">
      <c r="A30" s="7" t="s">
        <v>220</v>
      </c>
    </row>
    <row r="31" spans="1:1" x14ac:dyDescent="0.25">
      <c r="A31" s="7" t="s">
        <v>221</v>
      </c>
    </row>
    <row r="32" spans="1:1" x14ac:dyDescent="0.25">
      <c r="A32" s="7" t="s">
        <v>183</v>
      </c>
    </row>
    <row r="33" spans="1:1" x14ac:dyDescent="0.25">
      <c r="A33" s="7" t="s">
        <v>222</v>
      </c>
    </row>
    <row r="34" spans="1:1" x14ac:dyDescent="0.25">
      <c r="A34" s="7" t="s">
        <v>223</v>
      </c>
    </row>
    <row r="35" spans="1:1" x14ac:dyDescent="0.25">
      <c r="A35" s="7" t="s">
        <v>224</v>
      </c>
    </row>
    <row r="36" spans="1:1" x14ac:dyDescent="0.25">
      <c r="A36" s="7" t="s">
        <v>225</v>
      </c>
    </row>
    <row r="37" spans="1:1" x14ac:dyDescent="0.25">
      <c r="A37" s="7" t="s">
        <v>226</v>
      </c>
    </row>
    <row r="38" spans="1:1" x14ac:dyDescent="0.25">
      <c r="A38" s="7" t="s">
        <v>184</v>
      </c>
    </row>
    <row r="39" spans="1:1" x14ac:dyDescent="0.25">
      <c r="A39" s="7" t="s">
        <v>227</v>
      </c>
    </row>
    <row r="40" spans="1:1" x14ac:dyDescent="0.25">
      <c r="A40" s="7" t="s">
        <v>228</v>
      </c>
    </row>
    <row r="41" spans="1:1" x14ac:dyDescent="0.25">
      <c r="A41" s="7" t="s">
        <v>229</v>
      </c>
    </row>
    <row r="42" spans="1:1" x14ac:dyDescent="0.25">
      <c r="A42" s="7" t="s">
        <v>230</v>
      </c>
    </row>
    <row r="43" spans="1:1" x14ac:dyDescent="0.25">
      <c r="A43" s="7" t="s">
        <v>231</v>
      </c>
    </row>
    <row r="44" spans="1:1" x14ac:dyDescent="0.25">
      <c r="A44" s="7" t="s">
        <v>232</v>
      </c>
    </row>
    <row r="45" spans="1:1" x14ac:dyDescent="0.25">
      <c r="A45" s="7" t="s">
        <v>185</v>
      </c>
    </row>
    <row r="46" spans="1:1" x14ac:dyDescent="0.25">
      <c r="A46" s="7" t="s">
        <v>233</v>
      </c>
    </row>
    <row r="47" spans="1:1" x14ac:dyDescent="0.25">
      <c r="A47" s="7" t="s">
        <v>234</v>
      </c>
    </row>
    <row r="48" spans="1:1" x14ac:dyDescent="0.25">
      <c r="A48" s="7" t="s">
        <v>235</v>
      </c>
    </row>
    <row r="49" spans="1:1" x14ac:dyDescent="0.25">
      <c r="A49" s="7" t="s">
        <v>236</v>
      </c>
    </row>
    <row r="50" spans="1:1" x14ac:dyDescent="0.25">
      <c r="A50" s="7" t="s">
        <v>237</v>
      </c>
    </row>
    <row r="51" spans="1:1" x14ac:dyDescent="0.25">
      <c r="A51" s="7" t="s">
        <v>238</v>
      </c>
    </row>
    <row r="52" spans="1:1" x14ac:dyDescent="0.25">
      <c r="A52" s="7" t="s">
        <v>239</v>
      </c>
    </row>
    <row r="53" spans="1:1" x14ac:dyDescent="0.25">
      <c r="A53" s="7" t="s">
        <v>240</v>
      </c>
    </row>
    <row r="54" spans="1:1" x14ac:dyDescent="0.25">
      <c r="A54" s="7" t="s">
        <v>241</v>
      </c>
    </row>
    <row r="55" spans="1:1" x14ac:dyDescent="0.25">
      <c r="A55" s="7" t="s">
        <v>242</v>
      </c>
    </row>
    <row r="56" spans="1:1" x14ac:dyDescent="0.25">
      <c r="A56" s="7" t="s">
        <v>243</v>
      </c>
    </row>
    <row r="57" spans="1:1" x14ac:dyDescent="0.25">
      <c r="A57" s="7" t="s">
        <v>244</v>
      </c>
    </row>
    <row r="58" spans="1:1" x14ac:dyDescent="0.25">
      <c r="A58" s="7" t="s">
        <v>245</v>
      </c>
    </row>
    <row r="59" spans="1:1" x14ac:dyDescent="0.25">
      <c r="A59" s="7" t="s">
        <v>186</v>
      </c>
    </row>
    <row r="60" spans="1:1" x14ac:dyDescent="0.25">
      <c r="A60" s="7" t="s">
        <v>246</v>
      </c>
    </row>
    <row r="61" spans="1:1" x14ac:dyDescent="0.25">
      <c r="A61" s="7" t="s">
        <v>247</v>
      </c>
    </row>
    <row r="62" spans="1:1" x14ac:dyDescent="0.25">
      <c r="A62" s="7" t="s">
        <v>187</v>
      </c>
    </row>
    <row r="63" spans="1:1" x14ac:dyDescent="0.25">
      <c r="A63" s="7" t="s">
        <v>188</v>
      </c>
    </row>
    <row r="64" spans="1:1" x14ac:dyDescent="0.25">
      <c r="A64" s="7" t="s">
        <v>189</v>
      </c>
    </row>
    <row r="65" spans="1:1" x14ac:dyDescent="0.25">
      <c r="A65" s="7" t="s">
        <v>248</v>
      </c>
    </row>
    <row r="66" spans="1:1" x14ac:dyDescent="0.25">
      <c r="A66" s="7" t="s">
        <v>190</v>
      </c>
    </row>
    <row r="67" spans="1:1" x14ac:dyDescent="0.25">
      <c r="A67" s="7" t="s">
        <v>191</v>
      </c>
    </row>
    <row r="68" spans="1:1" x14ac:dyDescent="0.25">
      <c r="A68" s="7" t="s">
        <v>192</v>
      </c>
    </row>
    <row r="69" spans="1:1" x14ac:dyDescent="0.25">
      <c r="A69" s="7" t="s">
        <v>193</v>
      </c>
    </row>
    <row r="70" spans="1:1" x14ac:dyDescent="0.25">
      <c r="A70" s="7" t="s">
        <v>249</v>
      </c>
    </row>
    <row r="71" spans="1:1" x14ac:dyDescent="0.25">
      <c r="A71" s="7" t="s">
        <v>250</v>
      </c>
    </row>
    <row r="72" spans="1:1" x14ac:dyDescent="0.25">
      <c r="A72" s="7" t="s">
        <v>251</v>
      </c>
    </row>
    <row r="73" spans="1:1" x14ac:dyDescent="0.25">
      <c r="A73" s="7" t="s">
        <v>194</v>
      </c>
    </row>
    <row r="74" spans="1:1" x14ac:dyDescent="0.25">
      <c r="A74" s="7" t="s">
        <v>195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"/>
  <sheetViews>
    <sheetView tabSelected="1" workbookViewId="0">
      <pane ySplit="5" topLeftCell="A6" activePane="bottomLeft" state="frozen"/>
      <selection pane="bottomLeft" activeCell="I35" sqref="I35"/>
    </sheetView>
  </sheetViews>
  <sheetFormatPr defaultColWidth="9.140625" defaultRowHeight="15" x14ac:dyDescent="0.25"/>
  <cols>
    <col min="1" max="1" width="21" customWidth="1"/>
    <col min="2" max="2" width="12.140625" customWidth="1"/>
    <col min="3" max="3" width="18" customWidth="1"/>
    <col min="4" max="4" width="12.140625" customWidth="1"/>
    <col min="5" max="5" width="14" customWidth="1"/>
    <col min="6" max="6" width="14.5703125" customWidth="1"/>
    <col min="7" max="7" width="13.42578125" customWidth="1"/>
    <col min="8" max="8" width="17.140625" customWidth="1"/>
    <col min="9" max="9" width="17.7109375" customWidth="1"/>
    <col min="10" max="10" width="18" customWidth="1"/>
  </cols>
  <sheetData>
    <row r="1" spans="1:9" ht="31.5" x14ac:dyDescent="0.5">
      <c r="A1" s="10" t="s">
        <v>114</v>
      </c>
      <c r="B1" s="10"/>
      <c r="C1" s="10"/>
      <c r="D1" s="10"/>
    </row>
    <row r="3" spans="1:9" x14ac:dyDescent="0.25">
      <c r="A3" s="17" t="s">
        <v>97</v>
      </c>
      <c r="B3" s="58"/>
      <c r="C3" s="58"/>
      <c r="D3" s="58"/>
      <c r="E3" s="58"/>
      <c r="F3" s="58"/>
      <c r="G3" s="58"/>
      <c r="H3" s="58"/>
      <c r="I3" s="58"/>
    </row>
    <row r="4" spans="1:9" ht="15.75" thickBot="1" x14ac:dyDescent="0.3"/>
    <row r="5" spans="1:9" ht="16.5" thickTop="1" thickBot="1" x14ac:dyDescent="0.3">
      <c r="A5" s="22" t="s">
        <v>112</v>
      </c>
      <c r="B5" s="22" t="s">
        <v>122</v>
      </c>
      <c r="C5" s="25" t="s">
        <v>121</v>
      </c>
      <c r="D5" s="25" t="s">
        <v>120</v>
      </c>
      <c r="E5" s="25" t="s">
        <v>119</v>
      </c>
      <c r="F5" s="25" t="s">
        <v>118</v>
      </c>
      <c r="G5" s="25" t="s">
        <v>117</v>
      </c>
      <c r="H5" s="25" t="s">
        <v>116</v>
      </c>
      <c r="I5" s="25" t="s">
        <v>115</v>
      </c>
    </row>
  </sheetData>
  <mergeCells count="1">
    <mergeCell ref="B3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8"/>
  <sheetViews>
    <sheetView workbookViewId="0">
      <pane ySplit="8" topLeftCell="A9" activePane="bottomLeft" state="frozen"/>
      <selection pane="bottomLeft" activeCell="F20" sqref="A9:F20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41"/>
  </cols>
  <sheetData>
    <row r="1" spans="1:7" ht="31.5" x14ac:dyDescent="0.5">
      <c r="A1" s="53" t="s">
        <v>8</v>
      </c>
      <c r="B1" s="53"/>
      <c r="C1" s="53"/>
      <c r="D1" s="53"/>
      <c r="E1" s="53"/>
      <c r="F1" s="53"/>
      <c r="G1" s="53"/>
    </row>
    <row r="2" spans="1:7" x14ac:dyDescent="0.25">
      <c r="A2" s="13"/>
      <c r="B2" s="13"/>
      <c r="C2" s="13"/>
      <c r="D2" s="15"/>
      <c r="E2" s="15"/>
      <c r="F2" s="15"/>
      <c r="G2" s="16"/>
    </row>
    <row r="3" spans="1:7" x14ac:dyDescent="0.25">
      <c r="A3" s="4" t="s">
        <v>124</v>
      </c>
      <c r="B3" s="3" t="s">
        <v>0</v>
      </c>
      <c r="C3" s="5" t="s">
        <v>12</v>
      </c>
      <c r="D3" s="15"/>
      <c r="E3" s="15"/>
      <c r="F3" s="15"/>
      <c r="G3" s="16"/>
    </row>
    <row r="4" spans="1:7" x14ac:dyDescent="0.25">
      <c r="A4" s="4" t="s">
        <v>126</v>
      </c>
      <c r="B4" s="3" t="s">
        <v>1</v>
      </c>
      <c r="C4" s="5" t="s">
        <v>12</v>
      </c>
      <c r="D4" s="15"/>
      <c r="E4" s="15"/>
      <c r="F4" s="15"/>
      <c r="G4" s="16"/>
    </row>
    <row r="5" spans="1:7" x14ac:dyDescent="0.25">
      <c r="A5" s="4" t="s">
        <v>2</v>
      </c>
      <c r="B5" s="3" t="s">
        <v>163</v>
      </c>
      <c r="C5" s="5" t="s">
        <v>24</v>
      </c>
      <c r="D5" s="15"/>
      <c r="E5" s="15"/>
      <c r="F5" s="15"/>
      <c r="G5" s="16"/>
    </row>
    <row r="6" spans="1:7" x14ac:dyDescent="0.25">
      <c r="A6" s="4" t="s">
        <v>3</v>
      </c>
      <c r="B6" s="3" t="s">
        <v>164</v>
      </c>
      <c r="C6" s="5" t="s">
        <v>24</v>
      </c>
      <c r="D6" s="15"/>
      <c r="E6" s="15"/>
      <c r="F6" s="15"/>
      <c r="G6" s="16"/>
    </row>
    <row r="7" spans="1:7" ht="15.75" thickBot="1" x14ac:dyDescent="0.3">
      <c r="A7" s="20"/>
      <c r="B7" s="20"/>
      <c r="C7" s="20"/>
      <c r="D7" s="20"/>
      <c r="E7" s="20"/>
      <c r="F7" s="20"/>
      <c r="G7" s="21"/>
    </row>
    <row r="8" spans="1:7" ht="16.5" thickTop="1" thickBot="1" x14ac:dyDescent="0.3">
      <c r="A8" s="24" t="s">
        <v>4</v>
      </c>
      <c r="B8" s="24" t="s">
        <v>5</v>
      </c>
      <c r="C8" s="24" t="s">
        <v>6</v>
      </c>
      <c r="D8" s="24" t="s">
        <v>7</v>
      </c>
      <c r="E8" s="25" t="s">
        <v>139</v>
      </c>
      <c r="F8" s="25" t="s">
        <v>140</v>
      </c>
      <c r="G8" s="25" t="s">
        <v>141</v>
      </c>
    </row>
  </sheetData>
  <mergeCells count="1">
    <mergeCell ref="A1:G1"/>
  </mergeCells>
  <dataValidations count="4"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"K*(R-R0)^2"</formula1>
    </dataValidation>
    <dataValidation type="list" allowBlank="1" showInputMessage="1" showErrorMessage="1" sqref="B5">
      <formula1>"?, kcal/mol/Å^2, kJ/mol/nm^2"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9"/>
  <sheetViews>
    <sheetView workbookViewId="0">
      <selection activeCell="F26" sqref="A10:F26"/>
    </sheetView>
  </sheetViews>
  <sheetFormatPr defaultColWidth="9.140625" defaultRowHeight="15" x14ac:dyDescent="0.25"/>
  <cols>
    <col min="1" max="1" width="17.85546875" customWidth="1"/>
    <col min="2" max="2" width="22.85546875" customWidth="1"/>
    <col min="3" max="3" width="16" customWidth="1"/>
    <col min="4" max="4" width="18" customWidth="1"/>
    <col min="5" max="5" width="16.140625" customWidth="1"/>
    <col min="6" max="6" width="34.42578125" customWidth="1"/>
    <col min="7" max="7" width="9"/>
    <col min="8" max="8" width="10.140625" customWidth="1"/>
    <col min="9" max="16384" width="9.140625" style="40"/>
  </cols>
  <sheetData>
    <row r="1" spans="1:8" ht="31.5" x14ac:dyDescent="0.5">
      <c r="A1" s="53" t="s">
        <v>8</v>
      </c>
      <c r="B1" s="53"/>
      <c r="C1" s="53"/>
      <c r="D1" s="53"/>
      <c r="E1" s="53"/>
      <c r="F1" s="53"/>
      <c r="G1" s="53"/>
      <c r="H1" s="53"/>
    </row>
    <row r="3" spans="1:8" x14ac:dyDescent="0.25">
      <c r="A3" s="4" t="s">
        <v>124</v>
      </c>
      <c r="B3" s="3" t="s">
        <v>125</v>
      </c>
      <c r="C3" s="5"/>
      <c r="D3" s="5" t="s">
        <v>12</v>
      </c>
    </row>
    <row r="4" spans="1:8" x14ac:dyDescent="0.25">
      <c r="A4" s="4" t="s">
        <v>126</v>
      </c>
      <c r="B4" s="3" t="s">
        <v>127</v>
      </c>
      <c r="C4" s="5"/>
      <c r="D4" s="5" t="s">
        <v>12</v>
      </c>
    </row>
    <row r="5" spans="1:8" x14ac:dyDescent="0.25">
      <c r="A5" s="4" t="s">
        <v>128</v>
      </c>
      <c r="B5" s="3" t="s">
        <v>165</v>
      </c>
      <c r="C5" s="5"/>
      <c r="D5" s="5" t="s">
        <v>24</v>
      </c>
    </row>
    <row r="6" spans="1:8" x14ac:dyDescent="0.25">
      <c r="A6" s="4" t="s">
        <v>86</v>
      </c>
      <c r="B6" s="3" t="s">
        <v>162</v>
      </c>
      <c r="C6" s="5"/>
      <c r="D6" s="5" t="s">
        <v>24</v>
      </c>
    </row>
    <row r="7" spans="1:8" x14ac:dyDescent="0.25">
      <c r="A7" s="4" t="s">
        <v>3</v>
      </c>
      <c r="B7" s="3" t="s">
        <v>164</v>
      </c>
      <c r="C7" s="5"/>
      <c r="D7" s="5" t="s">
        <v>24</v>
      </c>
    </row>
    <row r="8" spans="1:8" ht="15.75" thickBot="1" x14ac:dyDescent="0.3">
      <c r="B8" s="3"/>
    </row>
    <row r="9" spans="1:8" ht="16.5" thickTop="1" thickBot="1" x14ac:dyDescent="0.3">
      <c r="A9" s="24" t="s">
        <v>4</v>
      </c>
      <c r="B9" s="24" t="s">
        <v>5</v>
      </c>
      <c r="C9" s="24" t="s">
        <v>129</v>
      </c>
      <c r="D9" s="24" t="s">
        <v>130</v>
      </c>
      <c r="E9" s="24" t="s">
        <v>7</v>
      </c>
      <c r="F9" s="25" t="s">
        <v>139</v>
      </c>
      <c r="G9" s="25" t="s">
        <v>140</v>
      </c>
      <c r="H9" s="25" t="s">
        <v>141</v>
      </c>
    </row>
  </sheetData>
  <mergeCells count="1">
    <mergeCell ref="A1:H1"/>
  </mergeCells>
  <dataValidations count="5">
    <dataValidation type="list" allowBlank="1" showInputMessage="1" showErrorMessage="1" sqref="B6">
      <formula1>"?, 1/Å, 1/nm"</formula1>
    </dataValidation>
    <dataValidation type="list" allowBlank="1" showInputMessage="1" showErrorMessage="1" sqref="B5">
      <formula1>"? , kcal/mol, kJ/mol"</formula1>
    </dataValidation>
    <dataValidation type="list" allowBlank="1" showInputMessage="1" showErrorMessage="1" sqref="B4">
      <formula1>"D*[(1-exp(-A(R-R0))]^2"</formula1>
    </dataValidation>
    <dataValidation type="list" allowBlank="1" showInputMessage="1" showErrorMessage="1" sqref="B3">
      <formula1>"Morse"</formula1>
    </dataValidation>
    <dataValidation type="list" allowBlank="1" showInputMessage="1" showErrorMessage="1" sqref="B7">
      <formula1>"?, Å, nm"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pane ySplit="8" topLeftCell="A9" activePane="bottomLeft" state="frozen"/>
      <selection pane="bottomLeft" activeCell="G30" sqref="A9:G30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26"/>
  </cols>
  <sheetData>
    <row r="1" spans="1:9" ht="31.5" x14ac:dyDescent="0.5">
      <c r="A1" s="53" t="s">
        <v>9</v>
      </c>
      <c r="B1" s="53"/>
      <c r="C1" s="53"/>
      <c r="D1" s="53"/>
      <c r="E1" s="53"/>
      <c r="F1" s="53"/>
      <c r="G1" s="53"/>
      <c r="H1" s="53"/>
      <c r="I1" s="53"/>
    </row>
    <row r="3" spans="1:9" x14ac:dyDescent="0.25">
      <c r="A3" s="4" t="s">
        <v>124</v>
      </c>
      <c r="B3" s="3" t="s">
        <v>0</v>
      </c>
      <c r="C3" s="5" t="s">
        <v>12</v>
      </c>
    </row>
    <row r="4" spans="1:9" x14ac:dyDescent="0.25">
      <c r="A4" s="4" t="s">
        <v>126</v>
      </c>
      <c r="B4" s="3" t="s">
        <v>13</v>
      </c>
      <c r="C4" s="5" t="s">
        <v>12</v>
      </c>
    </row>
    <row r="5" spans="1:9" x14ac:dyDescent="0.25">
      <c r="A5" s="4" t="s">
        <v>23</v>
      </c>
      <c r="B5" s="3" t="s">
        <v>166</v>
      </c>
      <c r="C5" s="5" t="s">
        <v>24</v>
      </c>
    </row>
    <row r="6" spans="1:9" x14ac:dyDescent="0.25">
      <c r="A6" s="4" t="s">
        <v>20</v>
      </c>
      <c r="B6" s="3" t="s">
        <v>10</v>
      </c>
      <c r="C6" s="5" t="s">
        <v>12</v>
      </c>
    </row>
    <row r="7" spans="1:9" ht="15.75" thickBot="1" x14ac:dyDescent="0.3"/>
    <row r="8" spans="1:9" ht="16.5" thickTop="1" thickBot="1" x14ac:dyDescent="0.3">
      <c r="A8" s="24" t="s">
        <v>4</v>
      </c>
      <c r="B8" s="24" t="s">
        <v>5</v>
      </c>
      <c r="C8" s="24" t="s">
        <v>11</v>
      </c>
      <c r="D8" s="24" t="s">
        <v>14</v>
      </c>
      <c r="E8" s="24" t="s">
        <v>15</v>
      </c>
      <c r="F8" s="25" t="s">
        <v>142</v>
      </c>
      <c r="G8" s="25" t="s">
        <v>139</v>
      </c>
      <c r="H8" s="25" t="s">
        <v>140</v>
      </c>
      <c r="I8" s="25" t="s">
        <v>141</v>
      </c>
    </row>
  </sheetData>
  <mergeCells count="1">
    <mergeCell ref="A1:I1"/>
  </mergeCells>
  <dataValidations count="4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"?, kcal/mol/degrees^2, kJ/mol/degrees^2"</formula1>
    </dataValidation>
    <dataValidation type="list" allowBlank="1" showInputMessage="1" showErrorMessage="1" sqref="B4">
      <formula1>"Ka*(Theta-Theta0)^2"</formula1>
    </dataValidation>
    <dataValidation type="list" allowBlank="1" showInputMessage="1" showErrorMessage="1" sqref="B3">
      <formula1>"Harmonic"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pane ySplit="8" topLeftCell="A9" activePane="bottomLeft" state="frozen"/>
      <selection pane="bottomLeft" activeCell="G32" sqref="A9:G32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28"/>
  </cols>
  <sheetData>
    <row r="1" spans="1:9" ht="31.5" x14ac:dyDescent="0.5">
      <c r="A1" s="53" t="s">
        <v>9</v>
      </c>
      <c r="B1" s="53"/>
      <c r="C1" s="53"/>
      <c r="D1" s="53"/>
      <c r="E1" s="53"/>
      <c r="F1" s="53"/>
      <c r="G1" s="53"/>
      <c r="H1" s="53"/>
      <c r="I1" s="53"/>
    </row>
    <row r="3" spans="1:9" x14ac:dyDescent="0.25">
      <c r="A3" s="4" t="s">
        <v>124</v>
      </c>
      <c r="B3" s="3" t="s">
        <v>16</v>
      </c>
      <c r="C3" s="5"/>
      <c r="D3" s="5" t="s">
        <v>12</v>
      </c>
    </row>
    <row r="4" spans="1:9" x14ac:dyDescent="0.25">
      <c r="A4" s="4" t="s">
        <v>126</v>
      </c>
      <c r="B4" s="3" t="s">
        <v>17</v>
      </c>
      <c r="C4" s="5"/>
      <c r="D4" s="5" t="s">
        <v>12</v>
      </c>
    </row>
    <row r="5" spans="1:9" x14ac:dyDescent="0.25">
      <c r="A5" s="4" t="s">
        <v>23</v>
      </c>
      <c r="B5" s="3" t="s">
        <v>165</v>
      </c>
      <c r="C5" s="5"/>
      <c r="D5" s="5" t="s">
        <v>24</v>
      </c>
    </row>
    <row r="6" spans="1:9" x14ac:dyDescent="0.25">
      <c r="A6" s="4" t="s">
        <v>20</v>
      </c>
      <c r="B6" s="3" t="s">
        <v>10</v>
      </c>
      <c r="C6" s="5"/>
      <c r="D6" s="5" t="s">
        <v>12</v>
      </c>
    </row>
    <row r="7" spans="1:9" ht="15.75" thickBot="1" x14ac:dyDescent="0.3"/>
    <row r="8" spans="1:9" ht="16.5" thickTop="1" thickBot="1" x14ac:dyDescent="0.3">
      <c r="A8" s="24" t="s">
        <v>4</v>
      </c>
      <c r="B8" s="24" t="s">
        <v>5</v>
      </c>
      <c r="C8" s="24" t="s">
        <v>11</v>
      </c>
      <c r="D8" s="24" t="s">
        <v>14</v>
      </c>
      <c r="E8" s="24" t="s">
        <v>15</v>
      </c>
      <c r="F8" s="25" t="s">
        <v>142</v>
      </c>
      <c r="G8" s="25" t="s">
        <v>139</v>
      </c>
      <c r="H8" s="25" t="s">
        <v>140</v>
      </c>
      <c r="I8" s="25" t="s">
        <v>141</v>
      </c>
    </row>
  </sheetData>
  <mergeCells count="1">
    <mergeCell ref="A1:I1"/>
  </mergeCells>
  <dataValidations count="4">
    <dataValidation type="list" allowBlank="1" showInputMessage="1" showErrorMessage="1" sqref="B3">
      <formula1>"cosine/squared"</formula1>
    </dataValidation>
    <dataValidation type="list" allowBlank="1" showInputMessage="1" showErrorMessage="1" sqref="B4">
      <formula1>"Ka*[cos(Theta)-cos(Theta0)]^2"</formula1>
    </dataValidation>
    <dataValidation type="list" allowBlank="1" showInputMessage="1" showErrorMessage="1" sqref="B5">
      <formula1>"?,kcal/mol,kJ/mol"</formula1>
    </dataValidation>
    <dataValidation type="list" allowBlank="1" showInputMessage="1" showErrorMessage="1" sqref="B6">
      <formula1>"degrees"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10"/>
  <sheetViews>
    <sheetView workbookViewId="0">
      <pane ySplit="10" topLeftCell="A11" activePane="bottomLeft" state="frozen"/>
      <selection pane="bottomLeft" activeCell="H27" sqref="A11:H27"/>
    </sheetView>
  </sheetViews>
  <sheetFormatPr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7" width="16.140625" customWidth="1"/>
    <col min="8" max="8" width="11.85546875" customWidth="1"/>
    <col min="9" max="9" width="34.42578125" customWidth="1"/>
    <col min="11" max="11" width="9.7109375" customWidth="1"/>
  </cols>
  <sheetData>
    <row r="1" spans="1:11" ht="31.5" x14ac:dyDescent="0.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3" spans="1:11" x14ac:dyDescent="0.25">
      <c r="A3" s="4" t="s">
        <v>124</v>
      </c>
      <c r="B3" s="3" t="s">
        <v>18</v>
      </c>
      <c r="C3" s="5"/>
      <c r="D3" s="5" t="s">
        <v>12</v>
      </c>
    </row>
    <row r="4" spans="1:11" x14ac:dyDescent="0.25">
      <c r="A4" s="4" t="s">
        <v>126</v>
      </c>
      <c r="B4" s="3" t="s">
        <v>19</v>
      </c>
      <c r="C4" s="5"/>
      <c r="D4" s="5" t="s">
        <v>12</v>
      </c>
    </row>
    <row r="5" spans="1:11" x14ac:dyDescent="0.25">
      <c r="A5" s="4" t="s">
        <v>23</v>
      </c>
      <c r="B5" s="3" t="s">
        <v>166</v>
      </c>
      <c r="C5" s="5"/>
      <c r="D5" s="5" t="s">
        <v>24</v>
      </c>
    </row>
    <row r="6" spans="1:11" x14ac:dyDescent="0.25">
      <c r="A6" s="4" t="s">
        <v>20</v>
      </c>
      <c r="B6" s="3" t="s">
        <v>10</v>
      </c>
      <c r="C6" s="5"/>
      <c r="D6" s="5" t="s">
        <v>12</v>
      </c>
    </row>
    <row r="7" spans="1:11" x14ac:dyDescent="0.25">
      <c r="A7" s="4" t="s">
        <v>21</v>
      </c>
      <c r="B7" s="3" t="s">
        <v>163</v>
      </c>
      <c r="C7" s="5"/>
      <c r="D7" s="5" t="s">
        <v>24</v>
      </c>
    </row>
    <row r="8" spans="1:11" x14ac:dyDescent="0.25">
      <c r="A8" s="4" t="s">
        <v>22</v>
      </c>
      <c r="B8" s="3" t="s">
        <v>164</v>
      </c>
      <c r="C8" s="5"/>
      <c r="D8" s="5" t="s">
        <v>12</v>
      </c>
    </row>
    <row r="9" spans="1:11" ht="15.75" thickBot="1" x14ac:dyDescent="0.3">
      <c r="B9" s="3"/>
    </row>
    <row r="10" spans="1:11" ht="16.5" thickTop="1" thickBot="1" x14ac:dyDescent="0.3">
      <c r="A10" s="24" t="s">
        <v>4</v>
      </c>
      <c r="B10" s="24" t="s">
        <v>5</v>
      </c>
      <c r="C10" s="24" t="s">
        <v>11</v>
      </c>
      <c r="D10" s="24" t="s">
        <v>14</v>
      </c>
      <c r="E10" s="24" t="s">
        <v>15</v>
      </c>
      <c r="F10" s="24" t="s">
        <v>26</v>
      </c>
      <c r="G10" s="24" t="s">
        <v>27</v>
      </c>
      <c r="H10" s="25" t="s">
        <v>142</v>
      </c>
      <c r="I10" s="25" t="s">
        <v>139</v>
      </c>
      <c r="J10" s="25" t="s">
        <v>140</v>
      </c>
      <c r="K10" s="25" t="s">
        <v>141</v>
      </c>
    </row>
  </sheetData>
  <mergeCells count="1">
    <mergeCell ref="A1:K1"/>
  </mergeCells>
  <dataValidations count="6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 , kcal/mol/degrees^2, kJ/mol/degrees^2"</formula1>
    </dataValidation>
    <dataValidation type="list" allowBlank="1" showInputMessage="1" showErrorMessage="1" sqref="B4">
      <formula1>"Ka*(Theta-Theta0)^2+Kub*(R-Rub)^2"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7">
      <formula1>"?, kcal/mol/Å^2, kJ/mol/nm^2"</formula1>
    </dataValidation>
    <dataValidation type="list" allowBlank="1" showInputMessage="1" showErrorMessage="1" sqref="B8">
      <formula1>"?,Å,nm"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4"/>
  <sheetViews>
    <sheetView workbookViewId="0">
      <pane ySplit="9" topLeftCell="A10" activePane="bottomLeft" state="frozen"/>
      <selection pane="bottomLeft" activeCell="H33" sqref="A10:H33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1" t="s">
        <v>28</v>
      </c>
    </row>
    <row r="3" spans="1:10" x14ac:dyDescent="0.25">
      <c r="A3" s="4" t="s">
        <v>124</v>
      </c>
      <c r="B3" s="3" t="s">
        <v>18</v>
      </c>
      <c r="C3" s="5"/>
      <c r="D3" s="5" t="s">
        <v>12</v>
      </c>
    </row>
    <row r="4" spans="1:10" x14ac:dyDescent="0.25">
      <c r="A4" s="4" t="s">
        <v>126</v>
      </c>
      <c r="B4" s="3" t="s">
        <v>177</v>
      </c>
      <c r="C4" s="5"/>
      <c r="D4" s="5" t="s">
        <v>104</v>
      </c>
    </row>
    <row r="5" spans="1:10" x14ac:dyDescent="0.25">
      <c r="A5" s="4" t="s">
        <v>143</v>
      </c>
      <c r="B5" s="3" t="s">
        <v>167</v>
      </c>
      <c r="C5" s="5"/>
      <c r="D5" s="5" t="s">
        <v>24</v>
      </c>
    </row>
    <row r="6" spans="1:10" x14ac:dyDescent="0.25">
      <c r="A6" s="4" t="s">
        <v>33</v>
      </c>
      <c r="B6" s="3" t="s">
        <v>168</v>
      </c>
      <c r="C6" s="5"/>
      <c r="D6" s="5" t="s">
        <v>24</v>
      </c>
    </row>
    <row r="7" spans="1:10" x14ac:dyDescent="0.25">
      <c r="A7" s="4" t="s">
        <v>32</v>
      </c>
      <c r="B7" s="3" t="s">
        <v>10</v>
      </c>
      <c r="C7" s="5"/>
      <c r="D7" s="5" t="s">
        <v>12</v>
      </c>
    </row>
    <row r="8" spans="1:10" ht="15.75" thickBot="1" x14ac:dyDescent="0.3"/>
    <row r="9" spans="1:10" ht="16.5" thickTop="1" thickBot="1" x14ac:dyDescent="0.3">
      <c r="A9" s="24" t="s">
        <v>4</v>
      </c>
      <c r="B9" s="24" t="s">
        <v>5</v>
      </c>
      <c r="C9" s="24" t="s">
        <v>11</v>
      </c>
      <c r="D9" s="24" t="s">
        <v>29</v>
      </c>
      <c r="E9" s="24" t="s">
        <v>34</v>
      </c>
      <c r="F9" s="24" t="s">
        <v>30</v>
      </c>
      <c r="G9" s="24" t="s">
        <v>31</v>
      </c>
      <c r="H9" s="25" t="s">
        <v>139</v>
      </c>
      <c r="I9" s="25" t="s">
        <v>140</v>
      </c>
      <c r="J9" s="25" t="s">
        <v>141</v>
      </c>
    </row>
    <row r="10" spans="1:10" x14ac:dyDescent="0.25">
      <c r="F10" s="8"/>
    </row>
    <row r="11" spans="1:10" x14ac:dyDescent="0.25">
      <c r="F11" s="8"/>
    </row>
    <row r="12" spans="1:10" x14ac:dyDescent="0.25">
      <c r="F12" s="8"/>
    </row>
    <row r="13" spans="1:10" x14ac:dyDescent="0.25">
      <c r="F13" s="8"/>
    </row>
    <row r="14" spans="1:10" x14ac:dyDescent="0.25">
      <c r="F14" s="8"/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"?,Kd*[1+cos(N*Phi-Phi0)]"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</vt:i4>
      </vt:variant>
    </vt:vector>
  </HeadingPairs>
  <TitlesOfParts>
    <vt:vector size="32" baseType="lpstr">
      <vt:lpstr>Metadata</vt:lpstr>
      <vt:lpstr>Keywords</vt:lpstr>
      <vt:lpstr>KeywordsList</vt:lpstr>
      <vt:lpstr>BondPotential-Harmonic</vt:lpstr>
      <vt:lpstr>BondPotential-Morse</vt:lpstr>
      <vt:lpstr>AnglePotential-Harmonic</vt:lpstr>
      <vt:lpstr>AnglePotential-COS2</vt:lpstr>
      <vt:lpstr>AnglePotential-CHARMM</vt:lpstr>
      <vt:lpstr>DihedralPotential-CHARMM</vt:lpstr>
      <vt:lpstr>DihedralPotential-Harmonic</vt:lpstr>
      <vt:lpstr>DihedralPotential-Quadratic</vt:lpstr>
      <vt:lpstr>DihedralPotential-OPLS</vt:lpstr>
      <vt:lpstr>DihedralPotential-FourierSimple</vt:lpstr>
      <vt:lpstr>DihedralPotential-Fourier</vt:lpstr>
      <vt:lpstr>ImproperPotential-CVFF</vt:lpstr>
      <vt:lpstr>ImproperPotential-COS2</vt:lpstr>
      <vt:lpstr>ImproperPotential-Harmonic</vt:lpstr>
      <vt:lpstr>ImproperPotential-Fourier</vt:lpstr>
      <vt:lpstr>ImproperPotential-Umbrella</vt:lpstr>
      <vt:lpstr>ImproperPotential-CHARMM</vt:lpstr>
      <vt:lpstr>NonBondPotential-LJ</vt:lpstr>
      <vt:lpstr>NonBondPotential-LJ-Rmin</vt:lpstr>
      <vt:lpstr>NonBondPotential-LJ-AB</vt:lpstr>
      <vt:lpstr>NonBondPotential-LJ-96</vt:lpstr>
      <vt:lpstr>NonBondPotential-LJ2</vt:lpstr>
      <vt:lpstr>EquivalenceTable</vt:lpstr>
      <vt:lpstr>AutoEquivalenceTable</vt:lpstr>
      <vt:lpstr>BondIncrements</vt:lpstr>
      <vt:lpstr>AtomTypes</vt:lpstr>
      <vt:lpstr>Atom-Attributes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Garcia Beltran, Pablo (Assoc)</cp:lastModifiedBy>
  <dcterms:created xsi:type="dcterms:W3CDTF">2016-04-29T20:50:04Z</dcterms:created>
  <dcterms:modified xsi:type="dcterms:W3CDTF">2017-09-28T13:56:33Z</dcterms:modified>
</cp:coreProperties>
</file>