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NIST_Projects\WebFF\Testing\"/>
    </mc:Choice>
  </mc:AlternateContent>
  <bookViews>
    <workbookView xWindow="360" yWindow="135" windowWidth="13980" windowHeight="8190" activeTab="3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Class2" sheetId="25" r:id="rId24"/>
    <sheet name="CrossPotential-BondBond" sheetId="41" r:id="rId25"/>
    <sheet name="CrossPotential-BondBond13" sheetId="42" r:id="rId26"/>
    <sheet name="CrossPotential-AngleAngle" sheetId="43" r:id="rId27"/>
    <sheet name="CrossPotential-BondAngle" sheetId="44" r:id="rId28"/>
    <sheet name="CrossPotential-MiddleBondTorsio" sheetId="45" r:id="rId29"/>
    <sheet name="CrossPotential-EndBondTorsion" sheetId="46" r:id="rId30"/>
    <sheet name="CrossPotential-AngleTorsion" sheetId="47" r:id="rId31"/>
    <sheet name="CrossPotential-AngleAngleTorsio" sheetId="48" r:id="rId32"/>
    <sheet name="EquivalenceTable" sheetId="27" r:id="rId33"/>
    <sheet name="AutoEquivalenceTable" sheetId="33" r:id="rId34"/>
    <sheet name="BondIncrements" sheetId="28" r:id="rId35"/>
    <sheet name="AtomTypes" sheetId="30" r:id="rId36"/>
    <sheet name="Atom-Attributes" sheetId="31" r:id="rId37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<sst xmlns="http://schemas.openxmlformats.org/spreadsheetml/2006/main" count="881" uniqueCount="294">
  <si>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</si>
  <si>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</si>
  <si>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</si>
  <si>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</si>
  <si>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</si>
  <si>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</si>
  <si>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</si>
  <si>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</si>
  <si>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</si>
  <si>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</si>
  <si>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</si>
  <si>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</si>
  <si>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</si>
  <si>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</si>
  <si>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</si>
  <si>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</si>
  <si>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</si>
  <si>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</si>
  <si>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</si>
  <si>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</si>
  <si>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</si>
  <si>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</si>
  <si>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</si>
  <si>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</si>
  <si>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</si>
  <si>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</si>
  <si>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</si>
  <si>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</si>
  <si>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</si>
  <si>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</si>
  <si>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</si>
  <si>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</si>
  <si>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</si>
  <si>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</si>
  <si>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</si>
  <si>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</si>
  <si>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</si>
  <si>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</si>
  <si>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</si>
  <si>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</si>
  <si>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</si>
  <si>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</si>
  <si>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</si>
  <si>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</si>
  <si>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</si>
  <si>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</si>
  <si>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</si>
  <si>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</si>
  <si>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</si>
  <si>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</si>
  <si>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</si>
  <si>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</si>
  <si>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</si>
  <si>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</si>
  <si>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</si>
  <si>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</si>
  <si>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</si>
  <si>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</si>
  <si>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</si>
  <si>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</si>
  <si>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</si>
  <si>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</si>
  <si>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</si>
  <si>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</si>
  <si>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</si>
  <si>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</si>
  <si>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</si>
  <si>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</si>
  <si>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</si>
  <si>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</si>
  <si>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</si>
  <si>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</si>
  <si>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</si>
  <si>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</si>
  <si>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</si>
  <si>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</si>
  <si>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sigma</t>
  </si>
  <si>
    <t>epsilon-units</t>
  </si>
  <si>
    <t>sigma-units</t>
  </si>
  <si>
    <t>A-units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</si>
  <si>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</si>
  <si>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</si>
  <si>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</si>
  <si>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</si>
  <si>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</si>
  <si>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</si>
  <si>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</si>
  <si>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</si>
  <si>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</si>
  <si>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</si>
  <si>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</si>
  <si>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</si>
  <si>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</si>
  <si>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</si>
  <si>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</si>
  <si>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</si>
  <si>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</si>
  <si>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</si>
  <si>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</si>
  <si>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</si>
  <si>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</si>
  <si>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BondPattern-2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</si>
  <si>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</si>
  <si>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</si>
  <si>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</si>
  <si>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</si>
  <si>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</si>
  <si>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</si>
  <si>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</si>
  <si>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</si>
  <si>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</si>
  <si>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</si>
  <si>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</si>
  <si>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</si>
  <si>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</si>
  <si>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</si>
  <si>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</si>
  <si>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</si>
  <si>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</si>
  <si>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</si>
  <si>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</si>
  <si>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</si>
  <si>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</si>
  <si>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</si>
  <si>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</si>
  <si>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</si>
  <si>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</si>
  <si>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</si>
  <si>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</si>
  <si>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</si>
  <si>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</si>
  <si>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</si>
  <si>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</si>
  <si>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</si>
  <si>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</si>
  <si>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</si>
  <si>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</si>
  <si>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</si>
  <si>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</si>
  <si>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</si>
  <si>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</si>
  <si>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</si>
  <si>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</si>
  <si>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</si>
  <si>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</si>
  <si>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</si>
  <si>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PatternNomenclatureStyle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</si>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</sst>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5:B14"/>
    </sheetView>
  </sheetViews>
  <sheetFormatPr defaultColWidth="9.140625" defaultRowHeight="15" x14ac:dyDescent="0.25"/>
  <cols>
    <col min="1" max="1" width="18.5703125" style="32" customWidth="1"/>
    <col min="2" max="2" width="52" style="32" customWidth="1"/>
    <col min="3" max="16384" width="9.140625" style="32"/>
  </cols>
  <sheetData>
    <row r="1" spans="1:2" s="31" customFormat="1" ht="31.5" customHeight="1" x14ac:dyDescent="0.5">
      <c r="A1" s="66" t="s">
        <v>114</v>
      </c>
      <c r="B1" s="66"/>
    </row>
    <row r="2" spans="1:2" s="31" customFormat="1" ht="14.25" customHeight="1" x14ac:dyDescent="0.25">
      <c r="A2" s="13"/>
      <c r="B2"/>
    </row>
    <row r="3" spans="1:2" s="31" customFormat="1" ht="36" customHeight="1" x14ac:dyDescent="0.25">
      <c r="A3" s="23" t="s">
        <v>89</v>
      </c>
      <c r="B3" s="39"/>
    </row>
    <row r="4" spans="1:2" s="31" customFormat="1" ht="14.25" customHeight="1" thickBot="1" x14ac:dyDescent="0.3">
      <c r="A4" s="14"/>
      <c r="B4" s="18"/>
    </row>
    <row r="5" spans="1:2" ht="22.5" customHeight="1" thickTop="1" x14ac:dyDescent="0.25">
      <c r="A5" s="33" t="s">
        <v>46</v>
      </c>
      <c r="B5" s="35"/>
    </row>
    <row r="6" spans="1:2" ht="21" customHeight="1" x14ac:dyDescent="0.25">
      <c r="A6" s="27" t="s">
        <v>44</v>
      </c>
      <c r="B6" s="38"/>
    </row>
    <row r="7" spans="1:2" ht="32.25" customHeight="1" x14ac:dyDescent="0.25">
      <c r="A7" s="27" t="s">
        <v>45</v>
      </c>
      <c r="B7" s="36"/>
    </row>
    <row r="8" spans="1:2" ht="56.25" customHeight="1" x14ac:dyDescent="0.25">
      <c r="A8" s="27" t="s">
        <v>66</v>
      </c>
      <c r="B8" s="37"/>
    </row>
    <row r="9" spans="1:2" x14ac:dyDescent="0.25">
      <c r="A9" s="34" t="s">
        <v>68</v>
      </c>
      <c r="B9" s="38"/>
    </row>
    <row r="10" spans="1:2" x14ac:dyDescent="0.25">
      <c r="A10" s="34" t="s">
        <v>69</v>
      </c>
      <c r="B10" s="38"/>
    </row>
    <row r="11" spans="1:2" ht="46.5" customHeight="1" x14ac:dyDescent="0.25">
      <c r="A11" s="34" t="s">
        <v>70</v>
      </c>
      <c r="B11" s="36"/>
    </row>
    <row r="12" spans="1:2" ht="21" customHeight="1" x14ac:dyDescent="0.25">
      <c r="A12" s="29" t="s">
        <v>67</v>
      </c>
      <c r="B12" s="38"/>
    </row>
    <row r="13" spans="1:2" ht="46.5" customHeight="1" x14ac:dyDescent="0.25">
      <c r="A13" s="29" t="s">
        <v>71</v>
      </c>
      <c r="B13" s="38"/>
    </row>
    <row r="14" spans="1:2" ht="21.75" customHeight="1" x14ac:dyDescent="0.25">
      <c r="A14" s="29" t="s">
        <v>72</v>
      </c>
      <c r="B14" s="63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115</v>
      </c>
      <c r="B3" s="3" t="s">
        <v>18</v>
      </c>
      <c r="C3" s="5"/>
      <c r="D3" s="5" t="s">
        <v>12</v>
      </c>
    </row>
    <row r="4" spans="1:10" x14ac:dyDescent="0.25">
      <c r="A4" s="4" t="s">
        <v>116</v>
      </c>
      <c r="B4" s="3" t="s">
        <v>199</v>
      </c>
      <c r="C4" s="5"/>
      <c r="D4" s="5" t="s">
        <v>96</v>
      </c>
    </row>
    <row r="5" spans="1:10" x14ac:dyDescent="0.25">
      <c r="A5" s="4" t="s">
        <v>130</v>
      </c>
      <c r="B5" s="3" t="s">
        <v>200</v>
      </c>
      <c r="C5" s="5"/>
      <c r="D5" s="5" t="s">
        <v>24</v>
      </c>
    </row>
    <row r="6" spans="1:10" x14ac:dyDescent="0.25">
      <c r="A6" s="4" t="s">
        <v>32</v>
      </c>
      <c r="B6" s="3" t="s">
        <v>201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33</v>
      </c>
      <c r="F9" s="24" t="s">
        <v>29</v>
      </c>
      <c r="G9" s="24" t="s">
        <v>30</v>
      </c>
      <c r="H9" s="25" t="s">
        <v>126</v>
      </c>
      <c r="I9" s="25" t="s">
        <v>127</v>
      </c>
      <c r="J9" s="25" t="s">
        <v>128</v>
      </c>
    </row>
    <row r="10" spans="1:10" x14ac:dyDescent="0.25">
      <c r="F10" s="8"/>
      <c r="H10" s="65"/>
      <c r="I10" s="65"/>
      <c r="J10" s="65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115</v>
      </c>
      <c r="B3" s="3" t="s">
        <v>0</v>
      </c>
      <c r="C3" s="5"/>
      <c r="D3" s="5" t="s">
        <v>12</v>
      </c>
    </row>
    <row r="4" spans="1:10" x14ac:dyDescent="0.25">
      <c r="A4" s="4" t="s">
        <v>116</v>
      </c>
      <c r="B4" s="3" t="s">
        <v>34</v>
      </c>
      <c r="C4" s="5"/>
      <c r="D4" s="5" t="s">
        <v>12</v>
      </c>
    </row>
    <row r="5" spans="1:10" x14ac:dyDescent="0.25">
      <c r="A5" s="4" t="s">
        <v>130</v>
      </c>
      <c r="B5" s="3" t="s">
        <v>200</v>
      </c>
      <c r="C5" s="5"/>
      <c r="D5" s="5" t="s">
        <v>24</v>
      </c>
    </row>
    <row r="6" spans="1:10" x14ac:dyDescent="0.25">
      <c r="A6" s="4" t="s">
        <v>32</v>
      </c>
      <c r="B6" s="3" t="s">
        <v>201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33</v>
      </c>
      <c r="F8" s="24" t="s">
        <v>35</v>
      </c>
      <c r="G8" s="24" t="s">
        <v>29</v>
      </c>
      <c r="H8" s="25" t="s">
        <v>126</v>
      </c>
      <c r="I8" s="25" t="s">
        <v>127</v>
      </c>
      <c r="J8" s="25" t="s">
        <v>128</v>
      </c>
    </row>
  </sheetData>
  <dataValidations count="6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115</v>
      </c>
      <c r="B3" s="3" t="s">
        <v>36</v>
      </c>
      <c r="C3" s="5"/>
      <c r="D3" s="5" t="s">
        <v>12</v>
      </c>
    </row>
    <row r="4" spans="1:9" x14ac:dyDescent="0.25">
      <c r="A4" s="4" t="s">
        <v>116</v>
      </c>
      <c r="B4" s="3" t="s">
        <v>37</v>
      </c>
      <c r="C4" s="5"/>
      <c r="D4" s="5" t="s">
        <v>12</v>
      </c>
    </row>
    <row r="5" spans="1:9" x14ac:dyDescent="0.25">
      <c r="A5" s="4" t="s">
        <v>130</v>
      </c>
      <c r="B5" s="3" t="s">
        <v>200</v>
      </c>
      <c r="C5" s="5"/>
      <c r="D5" s="5" t="s">
        <v>24</v>
      </c>
    </row>
    <row r="6" spans="1:9" x14ac:dyDescent="0.25">
      <c r="A6" s="4" t="s">
        <v>32</v>
      </c>
      <c r="B6" s="3" t="s">
        <v>201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33</v>
      </c>
      <c r="F9" s="24" t="s">
        <v>30</v>
      </c>
      <c r="G9" s="25" t="s">
        <v>126</v>
      </c>
      <c r="H9" s="25" t="s">
        <v>127</v>
      </c>
      <c r="I9" s="25" t="s">
        <v>128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115</v>
      </c>
      <c r="B3" s="3" t="s">
        <v>43</v>
      </c>
      <c r="C3" s="5"/>
      <c r="F3" s="5" t="s">
        <v>12</v>
      </c>
    </row>
    <row r="4" spans="1:11" x14ac:dyDescent="0.25">
      <c r="A4" s="4" t="s">
        <v>116</v>
      </c>
      <c r="B4" s="3" t="s">
        <v>38</v>
      </c>
      <c r="C4" s="5"/>
      <c r="F4" s="5" t="s">
        <v>12</v>
      </c>
    </row>
    <row r="5" spans="1:11" x14ac:dyDescent="0.25">
      <c r="A5" s="4" t="s">
        <v>130</v>
      </c>
      <c r="B5" s="3" t="s">
        <v>200</v>
      </c>
      <c r="C5" s="5"/>
      <c r="F5" s="5" t="s">
        <v>24</v>
      </c>
    </row>
    <row r="6" spans="1:11" x14ac:dyDescent="0.25">
      <c r="A6" s="4" t="s">
        <v>131</v>
      </c>
      <c r="B6" s="3" t="s">
        <v>201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39</v>
      </c>
      <c r="F8" s="24" t="s">
        <v>40</v>
      </c>
      <c r="G8" s="24" t="s">
        <v>41</v>
      </c>
      <c r="H8" s="24" t="s">
        <v>42</v>
      </c>
      <c r="I8" s="25" t="s">
        <v>126</v>
      </c>
      <c r="J8" s="25" t="s">
        <v>127</v>
      </c>
      <c r="K8" s="25" t="s">
        <v>128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115</v>
      </c>
      <c r="B3" s="3" t="s">
        <v>99</v>
      </c>
      <c r="C3" s="5"/>
      <c r="G3" s="5" t="s">
        <v>12</v>
      </c>
    </row>
    <row r="4" spans="1:12" x14ac:dyDescent="0.25">
      <c r="A4" s="4" t="s">
        <v>116</v>
      </c>
      <c r="B4" s="3" t="s">
        <v>97</v>
      </c>
      <c r="C4" s="5"/>
      <c r="G4" s="5" t="s">
        <v>12</v>
      </c>
    </row>
    <row r="5" spans="1:12" x14ac:dyDescent="0.25">
      <c r="A5" s="4" t="s">
        <v>130</v>
      </c>
      <c r="B5" s="3" t="s">
        <v>202</v>
      </c>
      <c r="C5" s="5"/>
      <c r="G5" s="5" t="s">
        <v>24</v>
      </c>
    </row>
    <row r="6" spans="1:12" x14ac:dyDescent="0.25">
      <c r="A6" s="4" t="s">
        <v>131</v>
      </c>
      <c r="B6" s="3" t="s">
        <v>201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98</v>
      </c>
      <c r="J8" s="45" t="s">
        <v>126</v>
      </c>
      <c r="K8" s="45" t="s">
        <v>127</v>
      </c>
      <c r="L8" s="45" t="s">
        <v>128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0" sqref="A10:T20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115</v>
      </c>
      <c r="B3" s="3" t="s">
        <v>57</v>
      </c>
      <c r="C3" s="5"/>
      <c r="I3" s="5" t="s">
        <v>12</v>
      </c>
    </row>
    <row r="4" spans="1:22" x14ac:dyDescent="0.25">
      <c r="A4" s="4" t="s">
        <v>116</v>
      </c>
      <c r="B4" s="3" t="s">
        <v>203</v>
      </c>
      <c r="C4" s="5"/>
      <c r="I4" s="5" t="s">
        <v>12</v>
      </c>
    </row>
    <row r="5" spans="1:22" x14ac:dyDescent="0.25">
      <c r="A5" s="4" t="s">
        <v>130</v>
      </c>
      <c r="B5" s="3" t="s">
        <v>202</v>
      </c>
      <c r="C5" s="5"/>
      <c r="I5" s="5" t="s">
        <v>24</v>
      </c>
    </row>
    <row r="6" spans="1:22" x14ac:dyDescent="0.25">
      <c r="A6" s="4" t="s">
        <v>131</v>
      </c>
      <c r="B6" s="3" t="s">
        <v>201</v>
      </c>
      <c r="C6" s="5"/>
      <c r="I6" s="5" t="s">
        <v>24</v>
      </c>
    </row>
    <row r="7" spans="1:22" x14ac:dyDescent="0.25">
      <c r="A7" s="4" t="s">
        <v>142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28</v>
      </c>
      <c r="E9" s="46" t="s">
        <v>39</v>
      </c>
      <c r="F9" s="46" t="s">
        <v>132</v>
      </c>
      <c r="G9" s="46" t="s">
        <v>133</v>
      </c>
      <c r="H9" s="46" t="s">
        <v>40</v>
      </c>
      <c r="I9" s="46" t="s">
        <v>134</v>
      </c>
      <c r="J9" s="46" t="s">
        <v>135</v>
      </c>
      <c r="K9" s="46" t="s">
        <v>41</v>
      </c>
      <c r="L9" s="46" t="s">
        <v>136</v>
      </c>
      <c r="M9" s="46" t="s">
        <v>137</v>
      </c>
      <c r="N9" s="46" t="s">
        <v>42</v>
      </c>
      <c r="O9" s="46" t="s">
        <v>138</v>
      </c>
      <c r="P9" s="46" t="s">
        <v>139</v>
      </c>
      <c r="Q9" s="46" t="s">
        <v>98</v>
      </c>
      <c r="R9" s="46" t="s">
        <v>140</v>
      </c>
      <c r="S9" s="46" t="s">
        <v>141</v>
      </c>
      <c r="T9" s="47" t="s">
        <v>126</v>
      </c>
      <c r="U9" s="47" t="s">
        <v>127</v>
      </c>
      <c r="V9" s="47" t="s">
        <v>128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115</v>
      </c>
      <c r="B3" s="3" t="s">
        <v>147</v>
      </c>
      <c r="C3" s="5"/>
      <c r="F3" s="5" t="s">
        <v>12</v>
      </c>
    </row>
    <row r="4" spans="1:13" x14ac:dyDescent="0.25">
      <c r="A4" s="4" t="s">
        <v>116</v>
      </c>
      <c r="B4" s="3" t="s">
        <v>155</v>
      </c>
      <c r="C4" s="5"/>
      <c r="F4" s="5" t="s">
        <v>12</v>
      </c>
    </row>
    <row r="5" spans="1:13" x14ac:dyDescent="0.25">
      <c r="A5" s="4" t="s">
        <v>130</v>
      </c>
      <c r="B5" s="3" t="s">
        <v>200</v>
      </c>
      <c r="C5" s="5"/>
      <c r="F5" s="5" t="s">
        <v>24</v>
      </c>
    </row>
    <row r="6" spans="1:13" x14ac:dyDescent="0.25">
      <c r="A6" s="4" t="s">
        <v>131</v>
      </c>
      <c r="B6" s="3" t="s">
        <v>201</v>
      </c>
      <c r="C6" s="5"/>
      <c r="F6" s="5" t="s">
        <v>24</v>
      </c>
    </row>
    <row r="7" spans="1:13" x14ac:dyDescent="0.25">
      <c r="A7" s="4" t="s">
        <v>154</v>
      </c>
      <c r="B7" s="3" t="s">
        <v>10</v>
      </c>
      <c r="C7" s="5"/>
      <c r="F7" s="5" t="s">
        <v>153</v>
      </c>
      <c r="G7" s="5"/>
    </row>
    <row r="8" spans="1:13" ht="15.75" thickBot="1" x14ac:dyDescent="0.3"/>
    <row r="9" spans="1:13" s="51" customFormat="1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39</v>
      </c>
      <c r="F9" s="24" t="s">
        <v>40</v>
      </c>
      <c r="G9" s="24" t="s">
        <v>41</v>
      </c>
      <c r="H9" s="24" t="s">
        <v>152</v>
      </c>
      <c r="I9" s="24" t="s">
        <v>151</v>
      </c>
      <c r="J9" s="24" t="s">
        <v>150</v>
      </c>
      <c r="K9" s="25" t="s">
        <v>126</v>
      </c>
      <c r="L9" s="25" t="s">
        <v>127</v>
      </c>
      <c r="M9" s="25" t="s">
        <v>128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"K1*[1-cos(Phi-Phi1)]+K2*[1-cos(2*Phi-Phi2)]+K3*[1-cos(3*Phi-Phi3)]"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115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116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130</v>
      </c>
      <c r="B5" s="3" t="s">
        <v>202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201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50</v>
      </c>
      <c r="F8" s="24" t="s">
        <v>35</v>
      </c>
      <c r="G8" s="24" t="s">
        <v>29</v>
      </c>
      <c r="H8" s="25" t="s">
        <v>126</v>
      </c>
      <c r="I8" s="25" t="s">
        <v>127</v>
      </c>
      <c r="J8" s="25" t="s">
        <v>128</v>
      </c>
    </row>
    <row r="9" spans="1:10" x14ac:dyDescent="0.25">
      <c r="A9" s="62"/>
      <c r="B9" s="62"/>
      <c r="C9" s="62"/>
      <c r="D9" s="62"/>
      <c r="F9" s="62"/>
      <c r="G9" s="62"/>
    </row>
    <row r="10" spans="1:10" x14ac:dyDescent="0.25">
      <c r="A10" s="62"/>
      <c r="B10" s="62"/>
      <c r="C10" s="62"/>
      <c r="D10" s="62"/>
      <c r="F10" s="62"/>
      <c r="G10" s="62"/>
    </row>
    <row r="11" spans="1:10" x14ac:dyDescent="0.25">
      <c r="A11" s="62"/>
      <c r="B11" s="62"/>
      <c r="C11" s="62"/>
      <c r="D11" s="62"/>
      <c r="F11" s="62"/>
      <c r="G11" s="62"/>
    </row>
    <row r="12" spans="1:10" x14ac:dyDescent="0.25">
      <c r="A12" s="62"/>
      <c r="B12" s="62"/>
      <c r="C12" s="62"/>
      <c r="D12" s="62"/>
      <c r="F12" s="62"/>
      <c r="G12" s="62"/>
    </row>
    <row r="13" spans="1:10" x14ac:dyDescent="0.25">
      <c r="A13" s="62"/>
      <c r="B13" s="62"/>
      <c r="C13" s="62"/>
      <c r="D13" s="62"/>
      <c r="F13" s="62"/>
      <c r="G13" s="62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115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116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130</v>
      </c>
      <c r="B5" s="3" t="s">
        <v>202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201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50</v>
      </c>
      <c r="F9" s="24" t="s">
        <v>54</v>
      </c>
      <c r="G9" s="25" t="s">
        <v>126</v>
      </c>
      <c r="H9" s="25" t="s">
        <v>127</v>
      </c>
      <c r="I9" s="25" t="s">
        <v>128</v>
      </c>
    </row>
    <row r="10" spans="1:9" x14ac:dyDescent="0.25">
      <c r="A10" s="62"/>
      <c r="B10" s="62"/>
      <c r="C10" s="62"/>
      <c r="D10" s="62"/>
    </row>
    <row r="11" spans="1:9" x14ac:dyDescent="0.25">
      <c r="A11" s="62"/>
      <c r="B11" s="62"/>
      <c r="C11" s="62"/>
      <c r="D11" s="62"/>
    </row>
    <row r="12" spans="1:9" x14ac:dyDescent="0.25">
      <c r="A12" s="62"/>
      <c r="B12" s="62"/>
      <c r="C12" s="62"/>
      <c r="D12" s="62"/>
    </row>
    <row r="13" spans="1:9" x14ac:dyDescent="0.25">
      <c r="A13" s="62"/>
      <c r="B13" s="62"/>
      <c r="C13" s="62"/>
      <c r="D13" s="62"/>
    </row>
    <row r="14" spans="1:9" x14ac:dyDescent="0.25">
      <c r="A14" s="62"/>
      <c r="B14" s="62"/>
      <c r="C14" s="62"/>
      <c r="D14" s="62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"COS2, 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1" sqref="A10:J31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115</v>
      </c>
      <c r="B3" s="3" t="s">
        <v>0</v>
      </c>
      <c r="C3" s="5"/>
      <c r="D3" s="5" t="s">
        <v>12</v>
      </c>
    </row>
    <row r="4" spans="1:9" x14ac:dyDescent="0.25">
      <c r="A4" s="4" t="s">
        <v>116</v>
      </c>
      <c r="B4" s="3" t="s">
        <v>55</v>
      </c>
      <c r="C4" s="5"/>
      <c r="D4" s="5" t="s">
        <v>12</v>
      </c>
    </row>
    <row r="5" spans="1:9" x14ac:dyDescent="0.25">
      <c r="A5" s="4" t="s">
        <v>130</v>
      </c>
      <c r="B5" s="3" t="s">
        <v>202</v>
      </c>
      <c r="C5" s="5"/>
      <c r="D5" s="5" t="s">
        <v>24</v>
      </c>
    </row>
    <row r="6" spans="1:9" x14ac:dyDescent="0.25">
      <c r="A6" s="4" t="s">
        <v>52</v>
      </c>
      <c r="B6" s="3" t="s">
        <v>204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50</v>
      </c>
      <c r="F9" s="24" t="s">
        <v>54</v>
      </c>
      <c r="G9" s="25" t="s">
        <v>126</v>
      </c>
      <c r="H9" s="25" t="s">
        <v>127</v>
      </c>
      <c r="I9" s="25" t="s">
        <v>128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30"/>
  </cols>
  <sheetData>
    <row r="1" spans="1:2" ht="31.5" customHeight="1" x14ac:dyDescent="0.25">
      <c r="A1" s="67" t="s">
        <v>47</v>
      </c>
      <c r="B1" s="67"/>
    </row>
    <row r="2" spans="1:2" ht="14.25" customHeight="1" x14ac:dyDescent="0.25">
      <c r="A2" s="13"/>
    </row>
    <row r="3" spans="1:2" ht="30" customHeight="1" x14ac:dyDescent="0.25">
      <c r="A3" s="23" t="s">
        <v>89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4" t="s">
        <v>47</v>
      </c>
      <c r="B5" s="25" t="s">
        <v>90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115</v>
      </c>
      <c r="B3" s="3" t="s">
        <v>57</v>
      </c>
      <c r="C3" s="5"/>
      <c r="F3" s="5" t="s">
        <v>12</v>
      </c>
    </row>
    <row r="4" spans="1:11" x14ac:dyDescent="0.25">
      <c r="A4" s="4" t="s">
        <v>116</v>
      </c>
      <c r="B4" s="3" t="s">
        <v>61</v>
      </c>
      <c r="C4" s="5"/>
      <c r="F4" s="5" t="s">
        <v>12</v>
      </c>
    </row>
    <row r="5" spans="1:11" x14ac:dyDescent="0.25">
      <c r="A5" s="4" t="s">
        <v>130</v>
      </c>
      <c r="B5" s="3" t="s">
        <v>202</v>
      </c>
      <c r="C5" s="5"/>
      <c r="F5" s="5" t="s">
        <v>24</v>
      </c>
    </row>
    <row r="6" spans="1:11" x14ac:dyDescent="0.25">
      <c r="A6" s="4" t="s">
        <v>52</v>
      </c>
      <c r="B6" s="3" t="s">
        <v>201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50</v>
      </c>
      <c r="F8" s="24" t="s">
        <v>58</v>
      </c>
      <c r="G8" s="24" t="s">
        <v>59</v>
      </c>
      <c r="H8" s="24" t="s">
        <v>60</v>
      </c>
      <c r="I8" s="25" t="s">
        <v>126</v>
      </c>
      <c r="J8" s="25" t="s">
        <v>127</v>
      </c>
      <c r="K8" s="25" t="s">
        <v>128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115</v>
      </c>
      <c r="B3" s="3" t="s">
        <v>62</v>
      </c>
      <c r="C3" s="5"/>
      <c r="G3" s="5" t="s">
        <v>12</v>
      </c>
    </row>
    <row r="4" spans="1:9" x14ac:dyDescent="0.25">
      <c r="A4" s="4" t="s">
        <v>116</v>
      </c>
      <c r="B4" s="3" t="s">
        <v>63</v>
      </c>
      <c r="C4" s="5"/>
      <c r="G4" s="5" t="s">
        <v>12</v>
      </c>
    </row>
    <row r="5" spans="1:9" x14ac:dyDescent="0.25">
      <c r="A5" s="4" t="s">
        <v>130</v>
      </c>
      <c r="B5" s="3" t="s">
        <v>202</v>
      </c>
      <c r="C5" s="5"/>
      <c r="G5" s="5" t="s">
        <v>24</v>
      </c>
    </row>
    <row r="6" spans="1:9" x14ac:dyDescent="0.25">
      <c r="A6" s="4" t="s">
        <v>52</v>
      </c>
      <c r="B6" s="3" t="s">
        <v>201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50</v>
      </c>
      <c r="F9" s="24" t="s">
        <v>64</v>
      </c>
      <c r="G9" s="25" t="s">
        <v>126</v>
      </c>
      <c r="H9" s="25" t="s">
        <v>127</v>
      </c>
      <c r="I9" s="25" t="s">
        <v>128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115</v>
      </c>
      <c r="B3" s="3" t="s">
        <v>18</v>
      </c>
      <c r="C3" s="5"/>
      <c r="D3" s="5" t="s">
        <v>12</v>
      </c>
    </row>
    <row r="4" spans="1:10" x14ac:dyDescent="0.25">
      <c r="A4" s="4" t="s">
        <v>116</v>
      </c>
      <c r="B4" s="3" t="s">
        <v>199</v>
      </c>
      <c r="C4" s="5"/>
      <c r="D4" s="5" t="s">
        <v>96</v>
      </c>
    </row>
    <row r="5" spans="1:10" x14ac:dyDescent="0.25">
      <c r="A5" s="4" t="s">
        <v>130</v>
      </c>
      <c r="B5" s="3" t="s">
        <v>200</v>
      </c>
      <c r="C5" s="5"/>
      <c r="D5" s="5" t="s">
        <v>24</v>
      </c>
    </row>
    <row r="6" spans="1:10" x14ac:dyDescent="0.25">
      <c r="A6" s="4" t="s">
        <v>32</v>
      </c>
      <c r="B6" s="3" t="s">
        <v>201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33</v>
      </c>
      <c r="F9" s="24" t="s">
        <v>29</v>
      </c>
      <c r="G9" s="24" t="s">
        <v>30</v>
      </c>
      <c r="H9" s="25" t="s">
        <v>126</v>
      </c>
      <c r="I9" s="25" t="s">
        <v>127</v>
      </c>
      <c r="J9" s="25" t="s">
        <v>128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2" customFormat="1" x14ac:dyDescent="0.25"/>
    <row r="3" spans="1:9" x14ac:dyDescent="0.25">
      <c r="A3" s="4" t="s">
        <v>115</v>
      </c>
      <c r="B3" s="3" t="s">
        <v>147</v>
      </c>
      <c r="C3" s="5"/>
      <c r="D3" s="5" t="s">
        <v>12</v>
      </c>
    </row>
    <row r="4" spans="1:9" x14ac:dyDescent="0.25">
      <c r="A4" s="4" t="s">
        <v>116</v>
      </c>
      <c r="B4" s="3" t="s">
        <v>55</v>
      </c>
      <c r="C4" s="5"/>
      <c r="D4" s="5" t="s">
        <v>12</v>
      </c>
    </row>
    <row r="5" spans="1:9" x14ac:dyDescent="0.25">
      <c r="A5" s="4" t="s">
        <v>130</v>
      </c>
      <c r="B5" s="3" t="s">
        <v>200</v>
      </c>
      <c r="C5" s="5"/>
      <c r="D5" s="5" t="s">
        <v>24</v>
      </c>
    </row>
    <row r="6" spans="1:9" x14ac:dyDescent="0.25">
      <c r="A6" s="4" t="s">
        <v>52</v>
      </c>
      <c r="B6" s="3" t="s">
        <v>205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2" customFormat="1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50</v>
      </c>
      <c r="F9" s="24" t="s">
        <v>54</v>
      </c>
      <c r="G9" s="25" t="s">
        <v>126</v>
      </c>
      <c r="H9" s="25" t="s">
        <v>127</v>
      </c>
      <c r="I9" s="25" t="s">
        <v>128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 kcal/radians^2, 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2" sqref="A10:I32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115</v>
      </c>
      <c r="B3" s="3" t="s">
        <v>206</v>
      </c>
      <c r="C3" s="5" t="s">
        <v>12</v>
      </c>
    </row>
    <row r="4" spans="1:6" x14ac:dyDescent="0.25">
      <c r="A4" s="4" t="s">
        <v>116</v>
      </c>
      <c r="B4" s="3" t="s">
        <v>81</v>
      </c>
      <c r="C4" s="5" t="s">
        <v>12</v>
      </c>
    </row>
    <row r="5" spans="1:6" x14ac:dyDescent="0.25">
      <c r="A5" s="4" t="s">
        <v>77</v>
      </c>
      <c r="B5" s="3" t="s">
        <v>207</v>
      </c>
      <c r="C5" s="5" t="s">
        <v>24</v>
      </c>
    </row>
    <row r="6" spans="1:6" x14ac:dyDescent="0.25">
      <c r="A6" s="4" t="s">
        <v>78</v>
      </c>
      <c r="B6" s="3" t="s">
        <v>197</v>
      </c>
      <c r="C6" s="5" t="s">
        <v>24</v>
      </c>
    </row>
    <row r="7" spans="1:6" x14ac:dyDescent="0.25">
      <c r="A7" s="4" t="s">
        <v>143</v>
      </c>
      <c r="B7" s="3" t="s">
        <v>208</v>
      </c>
      <c r="C7" s="5" t="s">
        <v>24</v>
      </c>
    </row>
    <row r="8" spans="1:6" ht="15.75" thickBot="1" x14ac:dyDescent="0.3"/>
    <row r="9" spans="1:6" ht="16.5" thickTop="1" thickBot="1" x14ac:dyDescent="0.3">
      <c r="A9" s="24" t="s">
        <v>74</v>
      </c>
      <c r="B9" s="24" t="s">
        <v>75</v>
      </c>
      <c r="C9" s="24" t="s">
        <v>76</v>
      </c>
      <c r="D9" s="25" t="s">
        <v>126</v>
      </c>
      <c r="E9" s="25" t="s">
        <v>127</v>
      </c>
      <c r="F9" s="25" t="s">
        <v>128</v>
      </c>
    </row>
  </sheetData>
  <dataValidations count="5">
    <dataValidation type="list" allowBlank="1" showInputMessage="1" showErrorMessage="1" sqref="B7">
      <formula1>"?, Lorentz-Berthelot, Waldman-Hagler, Kong, 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8"/>
  <sheetViews>
    <sheetView workbookViewId="0">
      <selection activeCell="I34" sqref="A9:I34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40"/>
  </cols>
  <sheetData>
    <row r="1" spans="1:9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115</v>
      </c>
      <c r="B3" s="3" t="s">
        <v>162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116</v>
      </c>
      <c r="B4" s="3" t="s">
        <v>161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160</v>
      </c>
      <c r="B5" s="3" t="s">
        <v>209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159</v>
      </c>
      <c r="B6" s="3" t="s">
        <v>197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4" t="s">
        <v>4</v>
      </c>
      <c r="B8" s="24" t="s">
        <v>5</v>
      </c>
      <c r="C8" s="24" t="s">
        <v>11</v>
      </c>
      <c r="D8" s="24" t="s">
        <v>158</v>
      </c>
      <c r="E8" s="24" t="s">
        <v>157</v>
      </c>
      <c r="F8" s="24" t="s">
        <v>156</v>
      </c>
      <c r="G8" s="25" t="s">
        <v>126</v>
      </c>
      <c r="H8" s="25" t="s">
        <v>127</v>
      </c>
      <c r="I8" s="25" t="s">
        <v>128</v>
      </c>
    </row>
  </sheetData>
  <mergeCells count="1">
    <mergeCell ref="A1:I1"/>
  </mergeCells>
  <dataValidations count="4">
    <dataValidation type="list" allowBlank="1" showInputMessage="1" showErrorMessage="1" sqref="B3">
      <formula1>"BondBond"</formula1>
    </dataValidation>
    <dataValidation type="list" allowBlank="1" showInputMessage="1" showErrorMessage="1" sqref="B4">
      <formula1>"M*(R-R1)*(R-R2)"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40"/>
  </cols>
  <sheetData>
    <row r="1" spans="1:10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115</v>
      </c>
      <c r="B3" s="3" t="s">
        <v>167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116</v>
      </c>
      <c r="B4" s="3" t="s">
        <v>166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165</v>
      </c>
      <c r="B5" s="3" t="s">
        <v>209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159</v>
      </c>
      <c r="B6" s="3" t="s">
        <v>197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29</v>
      </c>
      <c r="F8" s="24" t="s">
        <v>157</v>
      </c>
      <c r="G8" s="24" t="s">
        <v>164</v>
      </c>
      <c r="H8" s="25" t="s">
        <v>126</v>
      </c>
      <c r="I8" s="25" t="s">
        <v>127</v>
      </c>
      <c r="J8" s="25" t="s">
        <v>128</v>
      </c>
    </row>
  </sheetData>
  <mergeCells count="1">
    <mergeCell ref="A1:J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"N*(Rij-R1)*(Rkl-R3)"</formula1>
    </dataValidation>
    <dataValidation type="list" allowBlank="1" showInputMessage="1" showErrorMessage="1" sqref="B3">
      <formula1>"BondBond13"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8"/>
  <sheetViews>
    <sheetView workbookViewId="0">
      <selection activeCell="K23" sqref="A9:K2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163</v>
      </c>
    </row>
    <row r="2" spans="1:13" s="52" customFormat="1" x14ac:dyDescent="0.25"/>
    <row r="3" spans="1:13" x14ac:dyDescent="0.25">
      <c r="A3" s="4" t="s">
        <v>115</v>
      </c>
      <c r="B3" s="3" t="s">
        <v>175</v>
      </c>
      <c r="C3" s="5"/>
      <c r="H3" s="5" t="s">
        <v>12</v>
      </c>
    </row>
    <row r="4" spans="1:13" x14ac:dyDescent="0.25">
      <c r="A4" s="4" t="s">
        <v>116</v>
      </c>
      <c r="B4" s="3" t="s">
        <v>210</v>
      </c>
      <c r="C4" s="5"/>
      <c r="H4" s="5" t="s">
        <v>12</v>
      </c>
    </row>
    <row r="5" spans="1:13" x14ac:dyDescent="0.25">
      <c r="A5" s="4" t="s">
        <v>160</v>
      </c>
      <c r="B5" s="3" t="s">
        <v>209</v>
      </c>
      <c r="C5" s="5"/>
      <c r="H5" s="5" t="s">
        <v>24</v>
      </c>
    </row>
    <row r="6" spans="1:13" x14ac:dyDescent="0.25">
      <c r="A6" s="4" t="s">
        <v>174</v>
      </c>
      <c r="B6" s="3" t="s">
        <v>10</v>
      </c>
      <c r="C6" s="5"/>
      <c r="G6" s="5"/>
      <c r="H6" s="5" t="s">
        <v>153</v>
      </c>
    </row>
    <row r="7" spans="1:13" s="52" customFormat="1" ht="15.75" thickBot="1" x14ac:dyDescent="0.3"/>
    <row r="8" spans="1:13" s="51" customFormat="1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173</v>
      </c>
      <c r="F8" s="24" t="s">
        <v>172</v>
      </c>
      <c r="G8" s="24" t="s">
        <v>171</v>
      </c>
      <c r="H8" s="24" t="s">
        <v>170</v>
      </c>
      <c r="I8" s="24" t="s">
        <v>169</v>
      </c>
      <c r="J8" s="24" t="s">
        <v>168</v>
      </c>
      <c r="K8" s="25" t="s">
        <v>126</v>
      </c>
      <c r="L8" s="25" t="s">
        <v>127</v>
      </c>
      <c r="M8" s="25" t="s">
        <v>128</v>
      </c>
    </row>
  </sheetData>
  <dataValidations count="4">
    <dataValidation type="list" allowBlank="1" showInputMessage="1" showErrorMessage="1" sqref="B5">
      <formula1>"? , kcal/Å^2, kJ/nm^2"</formula1>
    </dataValidation>
    <dataValidation type="list" allowBlank="1" showInputMessage="1" showErrorMessage="1" sqref="B4">
      <formula1>"M1*(Theta-Theta1)(Theta-Theta3)+M2*(Theta-Theta1)(Theta-Theta2)+M3*(Theta-Theta2)(Theta-Theta3)"</formula1>
    </dataValidation>
    <dataValidation type="list" allowBlank="1" showInputMessage="1" showErrorMessage="1" sqref="B3">
      <formula1>"AngleAngle"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5" sqref="A9:I2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40"/>
  </cols>
  <sheetData>
    <row r="1" spans="1:11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115</v>
      </c>
      <c r="B3" s="3" t="s">
        <v>176</v>
      </c>
      <c r="C3" s="53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116</v>
      </c>
      <c r="B4" s="3" t="s">
        <v>211</v>
      </c>
      <c r="C4" s="53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165</v>
      </c>
      <c r="B5" s="3" t="s">
        <v>209</v>
      </c>
      <c r="C5" s="53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159</v>
      </c>
      <c r="B6" s="3" t="s">
        <v>197</v>
      </c>
      <c r="C6" s="53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15</v>
      </c>
      <c r="E8" s="24" t="s">
        <v>132</v>
      </c>
      <c r="F8" s="24" t="s">
        <v>134</v>
      </c>
      <c r="G8" s="24" t="s">
        <v>157</v>
      </c>
      <c r="H8" s="24" t="s">
        <v>156</v>
      </c>
      <c r="I8" s="25" t="s">
        <v>126</v>
      </c>
      <c r="J8" s="25" t="s">
        <v>127</v>
      </c>
      <c r="K8" s="25" t="s">
        <v>128</v>
      </c>
    </row>
  </sheetData>
  <mergeCells count="1">
    <mergeCell ref="A1:K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"N1*(R-R1)*(Theta-Theta0)+N2*(R-R2)*(Theta-Theta0)"</formula1>
    </dataValidation>
    <dataValidation type="list" allowBlank="1" showInputMessage="1" showErrorMessage="1" sqref="B3">
      <formula1>"BondAngle"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I26" sqref="A9:I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40"/>
  </cols>
  <sheetData>
    <row r="1" spans="1:11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115</v>
      </c>
      <c r="B3" s="3" t="s">
        <v>181</v>
      </c>
      <c r="C3" s="53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116</v>
      </c>
      <c r="B4" s="3" t="s">
        <v>215</v>
      </c>
      <c r="C4" s="53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79</v>
      </c>
      <c r="B5" s="3" t="s">
        <v>212</v>
      </c>
      <c r="C5" s="53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180</v>
      </c>
      <c r="B6" s="3" t="s">
        <v>197</v>
      </c>
      <c r="C6" s="53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179</v>
      </c>
      <c r="F8" s="24" t="s">
        <v>178</v>
      </c>
      <c r="G8" s="24" t="s">
        <v>177</v>
      </c>
      <c r="H8" s="24" t="s">
        <v>156</v>
      </c>
      <c r="I8" s="25" t="s">
        <v>126</v>
      </c>
      <c r="J8" s="25" t="s">
        <v>127</v>
      </c>
      <c r="K8" s="25" t="s">
        <v>128</v>
      </c>
    </row>
  </sheetData>
  <mergeCells count="1">
    <mergeCell ref="A1:K1"/>
  </mergeCells>
  <dataValidations count="4">
    <dataValidation type="list" allowBlank="1" showInputMessage="1" showErrorMessage="1" sqref="B3">
      <formula1>"MiddleBondTorsion"</formula1>
    </dataValidation>
    <dataValidation type="list" allowBlank="1" showInputMessage="1" showErrorMessage="1" sqref="B4">
      <formula1>"(R-R2)*[A1*cos(Phi)+A2*cos(2*Phi)+A3*cos(3*Phi)]"</formula1>
    </dataValidation>
    <dataValidation type="list" allowBlank="1" showInputMessage="1" showErrorMessage="1" sqref="B5">
      <formula1>"?, kcal/Å, kJ/nm"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8" workbookViewId="0">
      <selection activeCell="E10" sqref="E10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293</v>
      </c>
    </row>
    <row r="2" spans="1:1" x14ac:dyDescent="0.25">
      <c r="A2" s="7" t="s">
        <v>292</v>
      </c>
    </row>
    <row r="3" spans="1:1" x14ac:dyDescent="0.25">
      <c r="A3" s="7" t="s">
        <v>291</v>
      </c>
    </row>
    <row r="4" spans="1:1" x14ac:dyDescent="0.25">
      <c r="A4" s="7" t="s">
        <v>290</v>
      </c>
    </row>
    <row r="5" spans="1:1" x14ac:dyDescent="0.25">
      <c r="A5" s="7" t="s">
        <v>289</v>
      </c>
    </row>
    <row r="6" spans="1:1" x14ac:dyDescent="0.25">
      <c r="A6" s="7" t="s">
        <v>288</v>
      </c>
    </row>
    <row r="7" spans="1:1" x14ac:dyDescent="0.25">
      <c r="A7" s="7" t="s">
        <v>287</v>
      </c>
    </row>
    <row r="8" spans="1:1" x14ac:dyDescent="0.25">
      <c r="A8" s="7" t="s">
        <v>286</v>
      </c>
    </row>
    <row r="9" spans="1:1" x14ac:dyDescent="0.25">
      <c r="A9" s="7" t="s">
        <v>285</v>
      </c>
    </row>
    <row r="10" spans="1:1" x14ac:dyDescent="0.25">
      <c r="A10" s="7" t="s">
        <v>284</v>
      </c>
    </row>
    <row r="11" spans="1:1" x14ac:dyDescent="0.25">
      <c r="A11" s="7" t="s">
        <v>283</v>
      </c>
    </row>
    <row r="12" spans="1:1" x14ac:dyDescent="0.25">
      <c r="A12" s="7" t="s">
        <v>282</v>
      </c>
    </row>
    <row r="13" spans="1:1" x14ac:dyDescent="0.25">
      <c r="A13" s="7" t="s">
        <v>281</v>
      </c>
    </row>
    <row r="14" spans="1:1" x14ac:dyDescent="0.25">
      <c r="A14" s="7" t="s">
        <v>280</v>
      </c>
    </row>
    <row r="15" spans="1:1" x14ac:dyDescent="0.25">
      <c r="A15" s="7" t="s">
        <v>279</v>
      </c>
    </row>
    <row r="16" spans="1:1" x14ac:dyDescent="0.25">
      <c r="A16" s="7" t="s">
        <v>278</v>
      </c>
    </row>
    <row r="17" spans="1:1" x14ac:dyDescent="0.25">
      <c r="A17" s="7" t="s">
        <v>277</v>
      </c>
    </row>
    <row r="18" spans="1:1" x14ac:dyDescent="0.25">
      <c r="A18" s="7" t="s">
        <v>276</v>
      </c>
    </row>
    <row r="19" spans="1:1" x14ac:dyDescent="0.25">
      <c r="A19" s="7" t="s">
        <v>275</v>
      </c>
    </row>
    <row r="20" spans="1:1" x14ac:dyDescent="0.25">
      <c r="A20" s="7" t="s">
        <v>274</v>
      </c>
    </row>
    <row r="21" spans="1:1" x14ac:dyDescent="0.25">
      <c r="A21" s="7" t="s">
        <v>273</v>
      </c>
    </row>
    <row r="22" spans="1:1" x14ac:dyDescent="0.25">
      <c r="A22" s="7" t="s">
        <v>272</v>
      </c>
    </row>
    <row r="23" spans="1:1" x14ac:dyDescent="0.25">
      <c r="A23" s="7" t="s">
        <v>271</v>
      </c>
    </row>
    <row r="24" spans="1:1" x14ac:dyDescent="0.25">
      <c r="A24" s="7" t="s">
        <v>270</v>
      </c>
    </row>
    <row r="25" spans="1:1" x14ac:dyDescent="0.25">
      <c r="A25" s="7" t="s">
        <v>269</v>
      </c>
    </row>
    <row r="26" spans="1:1" x14ac:dyDescent="0.25">
      <c r="A26" s="7" t="s">
        <v>268</v>
      </c>
    </row>
    <row r="27" spans="1:1" x14ac:dyDescent="0.25">
      <c r="A27" s="7" t="s">
        <v>267</v>
      </c>
    </row>
    <row r="28" spans="1:1" x14ac:dyDescent="0.25">
      <c r="A28" s="7" t="s">
        <v>266</v>
      </c>
    </row>
    <row r="29" spans="1:1" x14ac:dyDescent="0.25">
      <c r="A29" s="7" t="s">
        <v>265</v>
      </c>
    </row>
    <row r="30" spans="1:1" x14ac:dyDescent="0.25">
      <c r="A30" s="7" t="s">
        <v>264</v>
      </c>
    </row>
    <row r="31" spans="1:1" x14ac:dyDescent="0.25">
      <c r="A31" s="7" t="s">
        <v>263</v>
      </c>
    </row>
    <row r="32" spans="1:1" x14ac:dyDescent="0.25">
      <c r="A32" s="7" t="s">
        <v>262</v>
      </c>
    </row>
    <row r="33" spans="1:1" x14ac:dyDescent="0.25">
      <c r="A33" s="7" t="s">
        <v>261</v>
      </c>
    </row>
    <row r="34" spans="1:1" x14ac:dyDescent="0.25">
      <c r="A34" s="7" t="s">
        <v>260</v>
      </c>
    </row>
    <row r="35" spans="1:1" x14ac:dyDescent="0.25">
      <c r="A35" s="7" t="s">
        <v>259</v>
      </c>
    </row>
    <row r="36" spans="1:1" x14ac:dyDescent="0.25">
      <c r="A36" s="7" t="s">
        <v>258</v>
      </c>
    </row>
    <row r="37" spans="1:1" x14ac:dyDescent="0.25">
      <c r="A37" s="7" t="s">
        <v>257</v>
      </c>
    </row>
    <row r="38" spans="1:1" x14ac:dyDescent="0.25">
      <c r="A38" s="7" t="s">
        <v>256</v>
      </c>
    </row>
    <row r="39" spans="1:1" x14ac:dyDescent="0.25">
      <c r="A39" s="7" t="s">
        <v>255</v>
      </c>
    </row>
    <row r="40" spans="1:1" x14ac:dyDescent="0.25">
      <c r="A40" s="7" t="s">
        <v>254</v>
      </c>
    </row>
    <row r="41" spans="1:1" x14ac:dyDescent="0.25">
      <c r="A41" s="7" t="s">
        <v>253</v>
      </c>
    </row>
    <row r="42" spans="1:1" x14ac:dyDescent="0.25">
      <c r="A42" s="7" t="s">
        <v>252</v>
      </c>
    </row>
    <row r="43" spans="1:1" x14ac:dyDescent="0.25">
      <c r="A43" s="7" t="s">
        <v>251</v>
      </c>
    </row>
    <row r="44" spans="1:1" x14ac:dyDescent="0.25">
      <c r="A44" s="7" t="s">
        <v>250</v>
      </c>
    </row>
    <row r="45" spans="1:1" x14ac:dyDescent="0.25">
      <c r="A45" s="7" t="s">
        <v>249</v>
      </c>
    </row>
    <row r="46" spans="1:1" x14ac:dyDescent="0.25">
      <c r="A46" s="7" t="s">
        <v>248</v>
      </c>
    </row>
    <row r="47" spans="1:1" x14ac:dyDescent="0.25">
      <c r="A47" s="7" t="s">
        <v>247</v>
      </c>
    </row>
    <row r="48" spans="1:1" x14ac:dyDescent="0.25">
      <c r="A48" s="7" t="s">
        <v>246</v>
      </c>
    </row>
    <row r="49" spans="1:1" x14ac:dyDescent="0.25">
      <c r="A49" s="7" t="s">
        <v>245</v>
      </c>
    </row>
    <row r="50" spans="1:1" x14ac:dyDescent="0.25">
      <c r="A50" s="7" t="s">
        <v>244</v>
      </c>
    </row>
    <row r="51" spans="1:1" x14ac:dyDescent="0.25">
      <c r="A51" s="7" t="s">
        <v>243</v>
      </c>
    </row>
    <row r="52" spans="1:1" x14ac:dyDescent="0.25">
      <c r="A52" s="7" t="s">
        <v>242</v>
      </c>
    </row>
    <row r="53" spans="1:1" x14ac:dyDescent="0.25">
      <c r="A53" s="7" t="s">
        <v>241</v>
      </c>
    </row>
    <row r="54" spans="1:1" x14ac:dyDescent="0.25">
      <c r="A54" s="7" t="s">
        <v>240</v>
      </c>
    </row>
    <row r="55" spans="1:1" x14ac:dyDescent="0.25">
      <c r="A55" s="7" t="s">
        <v>239</v>
      </c>
    </row>
    <row r="56" spans="1:1" x14ac:dyDescent="0.25">
      <c r="A56" s="7" t="s">
        <v>238</v>
      </c>
    </row>
    <row r="57" spans="1:1" x14ac:dyDescent="0.25">
      <c r="A57" s="7" t="s">
        <v>237</v>
      </c>
    </row>
    <row r="58" spans="1:1" x14ac:dyDescent="0.25">
      <c r="A58" s="7" t="s">
        <v>236</v>
      </c>
    </row>
    <row r="59" spans="1:1" x14ac:dyDescent="0.25">
      <c r="A59" s="7" t="s">
        <v>235</v>
      </c>
    </row>
    <row r="60" spans="1:1" x14ac:dyDescent="0.25">
      <c r="A60" s="7" t="s">
        <v>234</v>
      </c>
    </row>
    <row r="61" spans="1:1" x14ac:dyDescent="0.25">
      <c r="A61" s="7" t="s">
        <v>233</v>
      </c>
    </row>
    <row r="62" spans="1:1" x14ac:dyDescent="0.25">
      <c r="A62" s="7" t="s">
        <v>232</v>
      </c>
    </row>
    <row r="63" spans="1:1" x14ac:dyDescent="0.25">
      <c r="A63" s="7" t="s">
        <v>231</v>
      </c>
    </row>
    <row r="64" spans="1:1" x14ac:dyDescent="0.25">
      <c r="A64" s="7" t="s">
        <v>230</v>
      </c>
    </row>
    <row r="65" spans="1:1" x14ac:dyDescent="0.25">
      <c r="A65" s="7" t="s">
        <v>229</v>
      </c>
    </row>
    <row r="66" spans="1:1" x14ac:dyDescent="0.25">
      <c r="A66" s="7" t="s">
        <v>228</v>
      </c>
    </row>
    <row r="67" spans="1:1" x14ac:dyDescent="0.25">
      <c r="A67" s="7" t="s">
        <v>227</v>
      </c>
    </row>
    <row r="68" spans="1:1" x14ac:dyDescent="0.25">
      <c r="A68" s="7" t="s">
        <v>226</v>
      </c>
    </row>
    <row r="69" spans="1:1" x14ac:dyDescent="0.25">
      <c r="A69" s="7" t="s">
        <v>225</v>
      </c>
    </row>
    <row r="70" spans="1:1" x14ac:dyDescent="0.25">
      <c r="A70" s="7" t="s">
        <v>224</v>
      </c>
    </row>
    <row r="71" spans="1:1" x14ac:dyDescent="0.25">
      <c r="A71" s="7" t="s">
        <v>223</v>
      </c>
    </row>
    <row r="72" spans="1:1" x14ac:dyDescent="0.25">
      <c r="A72" s="7" t="s">
        <v>222</v>
      </c>
    </row>
    <row r="73" spans="1:1" x14ac:dyDescent="0.25">
      <c r="A73" s="7" t="s">
        <v>221</v>
      </c>
    </row>
    <row r="74" spans="1:1" x14ac:dyDescent="0.25">
      <c r="A74" s="7" t="s">
        <v>220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26" sqref="A10:M2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40"/>
  </cols>
  <sheetData>
    <row r="1" spans="1:15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115</v>
      </c>
      <c r="B3" s="3" t="s">
        <v>187</v>
      </c>
      <c r="C3" s="53"/>
      <c r="D3" s="5"/>
      <c r="E3" s="53"/>
      <c r="F3" s="53"/>
      <c r="G3" s="55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116</v>
      </c>
      <c r="B4" s="3" t="s">
        <v>216</v>
      </c>
      <c r="C4" s="53"/>
      <c r="D4" s="5"/>
      <c r="E4" s="53"/>
      <c r="F4" s="53"/>
      <c r="G4" s="54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80</v>
      </c>
      <c r="B5" s="3" t="s">
        <v>212</v>
      </c>
      <c r="C5" s="53"/>
      <c r="D5" s="5"/>
      <c r="E5" s="53"/>
      <c r="F5" s="53"/>
      <c r="G5" s="54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186</v>
      </c>
      <c r="B6" s="3" t="s">
        <v>212</v>
      </c>
      <c r="C6" s="53"/>
      <c r="D6" s="5"/>
      <c r="E6" s="53"/>
      <c r="F6" s="53"/>
      <c r="G6" s="54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180</v>
      </c>
      <c r="B7" s="3" t="s">
        <v>197</v>
      </c>
      <c r="C7" s="53"/>
      <c r="D7" s="5"/>
      <c r="E7" s="53"/>
      <c r="F7" s="53"/>
      <c r="G7" s="54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185</v>
      </c>
      <c r="F9" s="24" t="s">
        <v>184</v>
      </c>
      <c r="G9" s="24" t="s">
        <v>183</v>
      </c>
      <c r="H9" s="24" t="s">
        <v>59</v>
      </c>
      <c r="I9" s="24" t="s">
        <v>60</v>
      </c>
      <c r="J9" s="24" t="s">
        <v>182</v>
      </c>
      <c r="K9" s="24" t="s">
        <v>157</v>
      </c>
      <c r="L9" s="24" t="s">
        <v>164</v>
      </c>
      <c r="M9" s="25" t="s">
        <v>126</v>
      </c>
      <c r="N9" s="25" t="s">
        <v>127</v>
      </c>
      <c r="O9" s="25" t="s">
        <v>128</v>
      </c>
    </row>
  </sheetData>
  <mergeCells count="1">
    <mergeCell ref="A1:O1"/>
  </mergeCells>
  <dataValidations count="4">
    <dataValidation type="list" allowBlank="1" showInputMessage="1" showErrorMessage="1" sqref="B7">
      <formula1>"?, Å, nm"</formula1>
    </dataValidation>
    <dataValidation type="list" allowBlank="1" showInputMessage="1" showErrorMessage="1" sqref="B5:B6">
      <formula1>"?, kcal/Å, kJ/nm"</formula1>
    </dataValidation>
    <dataValidation type="list" allowBlank="1" showInputMessage="1" showErrorMessage="1" sqref="B4">
      <formula1>"(R-R1)*[B1*cos(Phi)+B2*cos(2*Phi)+B3*cos(3*Phi)]+(R-R3)*[C1*cos(Phi)+C2*cos(2*Phi)+C3*cos(3*Phi)]"</formula1>
    </dataValidation>
    <dataValidation type="list" allowBlank="1" showInputMessage="1" showErrorMessage="1" sqref="B3">
      <formula1>"EndBondTorsion"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M30" sqref="A10:M30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40"/>
  </cols>
  <sheetData>
    <row r="1" spans="1:15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x14ac:dyDescent="0.25">
      <c r="A2" s="13"/>
      <c r="B2" s="13"/>
      <c r="C2" s="13"/>
      <c r="D2" s="20"/>
      <c r="E2" s="20"/>
      <c r="F2" s="20"/>
      <c r="G2" s="56"/>
      <c r="H2" s="56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115</v>
      </c>
      <c r="B3" s="3" t="s">
        <v>192</v>
      </c>
      <c r="C3" s="53"/>
      <c r="D3" s="5"/>
      <c r="E3" s="53"/>
      <c r="F3" s="53"/>
      <c r="G3" s="50"/>
      <c r="H3" s="55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116</v>
      </c>
      <c r="B4" s="3" t="s">
        <v>217</v>
      </c>
      <c r="C4" s="53"/>
      <c r="D4" s="5"/>
      <c r="E4" s="53"/>
      <c r="F4" s="53"/>
      <c r="G4" s="53"/>
      <c r="H4" s="54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117</v>
      </c>
      <c r="B5" s="3" t="s">
        <v>213</v>
      </c>
      <c r="C5" s="53"/>
      <c r="D5" s="5"/>
      <c r="E5" s="53"/>
      <c r="F5" s="53"/>
      <c r="G5" s="53"/>
      <c r="H5" s="54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191</v>
      </c>
      <c r="B6" s="3" t="s">
        <v>213</v>
      </c>
      <c r="C6" s="53"/>
      <c r="D6" s="5"/>
      <c r="E6" s="53"/>
      <c r="F6" s="53"/>
      <c r="G6" s="53"/>
      <c r="H6" s="54" t="s">
        <v>96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174</v>
      </c>
      <c r="B7" s="3" t="s">
        <v>10</v>
      </c>
      <c r="C7" s="53"/>
      <c r="D7" s="5"/>
      <c r="E7" s="53"/>
      <c r="F7" s="53"/>
      <c r="G7" s="53"/>
      <c r="H7" s="54" t="s">
        <v>153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6"/>
      <c r="H8" s="56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4" t="s">
        <v>4</v>
      </c>
      <c r="B9" s="24" t="s">
        <v>5</v>
      </c>
      <c r="C9" s="24" t="s">
        <v>11</v>
      </c>
      <c r="D9" s="24" t="s">
        <v>28</v>
      </c>
      <c r="E9" s="24" t="s">
        <v>133</v>
      </c>
      <c r="F9" s="24" t="s">
        <v>135</v>
      </c>
      <c r="G9" s="24" t="s">
        <v>137</v>
      </c>
      <c r="H9" s="24" t="s">
        <v>190</v>
      </c>
      <c r="I9" s="24" t="s">
        <v>189</v>
      </c>
      <c r="J9" s="24" t="s">
        <v>188</v>
      </c>
      <c r="K9" s="24" t="s">
        <v>170</v>
      </c>
      <c r="L9" s="24" t="s">
        <v>169</v>
      </c>
      <c r="M9" s="25" t="s">
        <v>126</v>
      </c>
      <c r="N9" s="25" t="s">
        <v>127</v>
      </c>
      <c r="O9" s="25" t="s">
        <v>128</v>
      </c>
    </row>
  </sheetData>
  <mergeCells count="1">
    <mergeCell ref="A1:O1"/>
  </mergeCells>
  <dataValidations count="4">
    <dataValidation type="list" allowBlank="1" showInputMessage="1" showErrorMessage="1" sqref="B5:B6">
      <formula1>"?, kcal/radian, kJ/radian"</formula1>
    </dataValidation>
    <dataValidation type="list" allowBlank="1" showInputMessage="1" showErrorMessage="1" sqref="B3">
      <formula1>"AngleTorsion"</formula1>
    </dataValidation>
    <dataValidation type="list" allowBlank="1" showInputMessage="1" showErrorMessage="1" sqref="B4">
      <formula1>"(Theta-Theta1)*[D1*cos(Phi)+D2*cos(2*Phi)+D3*cos(3*Phi)]+(Theta-Theta2)*[E1*cos(Phi)+E2*cos(2*Phi)+E3*cos(3*Phi)]"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40"/>
  </cols>
  <sheetData>
    <row r="1" spans="1:10" ht="31.5" x14ac:dyDescent="0.5">
      <c r="A1" s="66" t="s">
        <v>163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13"/>
      <c r="B2" s="61"/>
      <c r="C2" s="60"/>
      <c r="D2" s="59"/>
      <c r="E2" s="58"/>
      <c r="F2" s="15"/>
      <c r="G2" s="15"/>
      <c r="H2" s="15"/>
      <c r="I2" s="15"/>
      <c r="J2" s="16"/>
    </row>
    <row r="3" spans="1:10" x14ac:dyDescent="0.25">
      <c r="A3" s="4" t="s">
        <v>115</v>
      </c>
      <c r="B3" s="3" t="s">
        <v>194</v>
      </c>
      <c r="C3" s="53"/>
      <c r="D3" s="57"/>
      <c r="E3" s="55" t="s">
        <v>12</v>
      </c>
      <c r="F3" s="15"/>
      <c r="G3" s="15"/>
      <c r="H3" s="15"/>
      <c r="I3" s="15"/>
      <c r="J3" s="16"/>
    </row>
    <row r="4" spans="1:10" x14ac:dyDescent="0.25">
      <c r="A4" s="4" t="s">
        <v>116</v>
      </c>
      <c r="B4" s="3" t="s">
        <v>193</v>
      </c>
      <c r="C4" s="53"/>
      <c r="D4" s="57"/>
      <c r="E4" s="55" t="s">
        <v>12</v>
      </c>
      <c r="F4" s="15"/>
      <c r="G4" s="15"/>
      <c r="H4" s="15"/>
      <c r="I4" s="15"/>
      <c r="J4" s="16"/>
    </row>
    <row r="5" spans="1:10" x14ac:dyDescent="0.25">
      <c r="A5" s="4" t="s">
        <v>160</v>
      </c>
      <c r="B5" s="3" t="s">
        <v>214</v>
      </c>
      <c r="C5" s="53"/>
      <c r="D5" s="57"/>
      <c r="E5" s="55" t="s">
        <v>24</v>
      </c>
      <c r="F5" s="15"/>
      <c r="G5" s="15"/>
      <c r="H5" s="15"/>
      <c r="I5" s="15"/>
      <c r="J5" s="16"/>
    </row>
    <row r="6" spans="1:10" x14ac:dyDescent="0.25">
      <c r="A6" s="4" t="s">
        <v>174</v>
      </c>
      <c r="B6" s="3" t="s">
        <v>10</v>
      </c>
      <c r="C6" s="53"/>
      <c r="D6" s="57"/>
      <c r="E6" s="55" t="s">
        <v>153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6"/>
      <c r="F7" s="20"/>
      <c r="G7" s="20"/>
      <c r="H7" s="20"/>
      <c r="I7" s="20"/>
      <c r="J7" s="21"/>
    </row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28</v>
      </c>
      <c r="E8" s="24" t="s">
        <v>158</v>
      </c>
      <c r="F8" s="24" t="s">
        <v>170</v>
      </c>
      <c r="G8" s="24" t="s">
        <v>169</v>
      </c>
      <c r="H8" s="25" t="s">
        <v>126</v>
      </c>
      <c r="I8" s="25" t="s">
        <v>127</v>
      </c>
      <c r="J8" s="25" t="s">
        <v>128</v>
      </c>
    </row>
  </sheetData>
  <mergeCells count="1">
    <mergeCell ref="A1:J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4">
      <formula1>"M(Theta-Theta1)*(Theta-Theta2)*cos(Phi)"</formula1>
    </dataValidation>
    <dataValidation type="list" allowBlank="1" showInputMessage="1" showErrorMessage="1" sqref="B3">
      <formula1>"AngleAngleTorsion"</formula1>
    </dataValidation>
    <dataValidation type="list" allowBlank="1" showInputMessage="1" showErrorMessage="1" sqref="B5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6" t="s">
        <v>87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9" t="s">
        <v>89</v>
      </c>
      <c r="B3" s="68" t="s">
        <v>88</v>
      </c>
      <c r="C3" s="69"/>
      <c r="D3" s="69"/>
      <c r="E3" s="69"/>
      <c r="F3" s="69"/>
      <c r="G3" s="69"/>
      <c r="H3" s="69"/>
      <c r="I3" s="70"/>
    </row>
    <row r="4" spans="1:9" ht="15.75" thickBot="1" x14ac:dyDescent="0.3"/>
    <row r="5" spans="1:9" ht="16.5" thickTop="1" thickBot="1" x14ac:dyDescent="0.3">
      <c r="A5" s="24" t="s">
        <v>74</v>
      </c>
      <c r="B5" s="24" t="s">
        <v>82</v>
      </c>
      <c r="C5" s="24" t="s">
        <v>83</v>
      </c>
      <c r="D5" s="24" t="s">
        <v>84</v>
      </c>
      <c r="E5" s="24" t="s">
        <v>85</v>
      </c>
      <c r="F5" s="24" t="s">
        <v>86</v>
      </c>
      <c r="G5" s="25" t="s">
        <v>126</v>
      </c>
      <c r="H5" s="25" t="s">
        <v>127</v>
      </c>
      <c r="I5" s="25" t="s">
        <v>128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6" t="s">
        <v>118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3" x14ac:dyDescent="0.25">
      <c r="A3" s="9" t="s">
        <v>89</v>
      </c>
      <c r="B3" s="68" t="s">
        <v>88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3" ht="15.75" thickBot="1" x14ac:dyDescent="0.3"/>
    <row r="5" spans="1:13" ht="16.5" thickTop="1" thickBot="1" x14ac:dyDescent="0.3">
      <c r="A5" s="24" t="s">
        <v>74</v>
      </c>
      <c r="B5" s="24" t="s">
        <v>82</v>
      </c>
      <c r="C5" s="24" t="s">
        <v>119</v>
      </c>
      <c r="D5" s="24" t="s">
        <v>83</v>
      </c>
      <c r="E5" s="24" t="s">
        <v>120</v>
      </c>
      <c r="F5" s="24" t="s">
        <v>121</v>
      </c>
      <c r="G5" s="24" t="s">
        <v>122</v>
      </c>
      <c r="H5" s="24" t="s">
        <v>123</v>
      </c>
      <c r="I5" s="24" t="s">
        <v>124</v>
      </c>
      <c r="J5" s="24" t="s">
        <v>125</v>
      </c>
      <c r="K5" s="25" t="s">
        <v>126</v>
      </c>
      <c r="L5" s="25" t="s">
        <v>127</v>
      </c>
      <c r="M5" s="25" t="s">
        <v>128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6" t="s">
        <v>91</v>
      </c>
      <c r="B1" s="66"/>
      <c r="C1" s="66"/>
      <c r="D1" s="66"/>
      <c r="E1" s="66"/>
      <c r="F1" s="66"/>
      <c r="G1" s="66"/>
      <c r="H1" s="10"/>
      <c r="I1" s="10"/>
    </row>
    <row r="3" spans="1:9" ht="28.5" customHeight="1" x14ac:dyDescent="0.25">
      <c r="A3" s="11" t="s">
        <v>89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4" t="s">
        <v>92</v>
      </c>
      <c r="B5" s="24" t="s">
        <v>93</v>
      </c>
      <c r="C5" s="24" t="s">
        <v>95</v>
      </c>
      <c r="D5" s="24" t="s">
        <v>94</v>
      </c>
      <c r="E5" s="25" t="s">
        <v>126</v>
      </c>
      <c r="F5" s="25" t="s">
        <v>127</v>
      </c>
      <c r="G5" s="25" t="s">
        <v>128</v>
      </c>
    </row>
  </sheetData>
  <mergeCells count="1">
    <mergeCell ref="A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"/>
  <sheetViews>
    <sheetView workbookViewId="0">
      <pane ySplit="6" topLeftCell="A7" activePane="bottomLeft" state="frozen"/>
      <selection pane="bottomLeft" activeCell="A7" sqref="A7:G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18" customWidth="1"/>
    <col min="4" max="4" width="35.28515625" customWidth="1"/>
    <col min="6" max="6" width="15.7109375" customWidth="1"/>
    <col min="7" max="7" width="12.42578125" customWidth="1"/>
    <col min="8" max="16384" width="9.140625" style="44"/>
  </cols>
  <sheetData>
    <row r="1" spans="1:7" ht="31.5" x14ac:dyDescent="0.5">
      <c r="A1" s="66" t="s">
        <v>105</v>
      </c>
      <c r="B1" s="66"/>
      <c r="C1" s="66"/>
      <c r="D1" s="66"/>
      <c r="E1" s="66"/>
      <c r="F1" s="66"/>
      <c r="G1" s="66"/>
    </row>
    <row r="3" spans="1:7" x14ac:dyDescent="0.25">
      <c r="A3" s="4" t="s">
        <v>146</v>
      </c>
      <c r="B3" s="3" t="s">
        <v>195</v>
      </c>
      <c r="C3" s="5" t="s">
        <v>12</v>
      </c>
    </row>
    <row r="4" spans="1:7" x14ac:dyDescent="0.25">
      <c r="A4" s="4" t="s">
        <v>126</v>
      </c>
      <c r="B4" s="3" t="s">
        <v>126</v>
      </c>
      <c r="C4" s="5" t="s">
        <v>104</v>
      </c>
    </row>
    <row r="5" spans="1:7" ht="15.75" thickBot="1" x14ac:dyDescent="0.3"/>
    <row r="6" spans="1:7" ht="16.5" thickTop="1" thickBot="1" x14ac:dyDescent="0.3">
      <c r="A6" s="22" t="s">
        <v>103</v>
      </c>
      <c r="B6" s="25" t="s">
        <v>102</v>
      </c>
      <c r="C6" s="25" t="s">
        <v>101</v>
      </c>
      <c r="D6" s="22" t="s">
        <v>45</v>
      </c>
      <c r="E6" s="25" t="s">
        <v>100</v>
      </c>
      <c r="F6" s="25" t="s">
        <v>144</v>
      </c>
      <c r="G6" s="25" t="s">
        <v>145</v>
      </c>
    </row>
    <row r="7" spans="1:7" x14ac:dyDescent="0.25">
      <c r="A7" s="64"/>
      <c r="B7" s="64"/>
      <c r="C7" s="64"/>
      <c r="D7" s="64"/>
      <c r="E7" s="64"/>
      <c r="F7" s="64"/>
      <c r="G7" s="64"/>
    </row>
    <row r="8" spans="1:7" x14ac:dyDescent="0.25">
      <c r="A8" s="64"/>
      <c r="B8" s="64"/>
      <c r="C8" s="64"/>
      <c r="D8" s="64"/>
      <c r="E8" s="64"/>
      <c r="F8" s="64"/>
      <c r="G8" s="64"/>
    </row>
    <row r="9" spans="1:7" x14ac:dyDescent="0.25">
      <c r="A9" s="64"/>
      <c r="B9" s="64"/>
      <c r="C9" s="64"/>
      <c r="D9" s="64"/>
      <c r="E9" s="64"/>
      <c r="F9" s="64"/>
      <c r="G9" s="64"/>
    </row>
    <row r="10" spans="1:7" x14ac:dyDescent="0.25">
      <c r="A10" s="64"/>
      <c r="B10" s="64"/>
      <c r="C10" s="64"/>
      <c r="D10" s="64"/>
      <c r="E10" s="64"/>
      <c r="F10" s="64"/>
      <c r="G10" s="64"/>
    </row>
    <row r="11" spans="1:7" x14ac:dyDescent="0.25">
      <c r="A11" s="64"/>
      <c r="B11" s="64"/>
      <c r="C11" s="64"/>
      <c r="D11" s="64"/>
      <c r="E11" s="64"/>
      <c r="F11" s="64"/>
      <c r="G11" s="64"/>
    </row>
  </sheetData>
  <mergeCells count="1">
    <mergeCell ref="A1:G1"/>
  </mergeCells>
  <dataValidations count="1">
    <dataValidation type="list" allowBlank="1" showInputMessage="1" showErrorMessage="1" sqref="B3">
      <formula1>"?, ATDL, DFF"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activeCell="H19" sqref="H19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105</v>
      </c>
      <c r="B1" s="10"/>
      <c r="C1" s="10"/>
      <c r="D1" s="10"/>
    </row>
    <row r="3" spans="1:9" x14ac:dyDescent="0.25">
      <c r="A3" s="17" t="s">
        <v>89</v>
      </c>
      <c r="B3" s="71"/>
      <c r="C3" s="71"/>
      <c r="D3" s="71"/>
      <c r="E3" s="71"/>
      <c r="F3" s="71"/>
      <c r="G3" s="71"/>
      <c r="H3" s="71"/>
      <c r="I3" s="71"/>
    </row>
    <row r="4" spans="1:9" ht="15.75" thickBot="1" x14ac:dyDescent="0.3"/>
    <row r="5" spans="1:9" ht="16.5" thickTop="1" thickBot="1" x14ac:dyDescent="0.3">
      <c r="A5" s="22" t="s">
        <v>103</v>
      </c>
      <c r="B5" s="22" t="s">
        <v>113</v>
      </c>
      <c r="C5" s="25" t="s">
        <v>112</v>
      </c>
      <c r="D5" s="25" t="s">
        <v>111</v>
      </c>
      <c r="E5" s="25" t="s">
        <v>110</v>
      </c>
      <c r="F5" s="25" t="s">
        <v>109</v>
      </c>
      <c r="G5" s="25" t="s">
        <v>108</v>
      </c>
      <c r="H5" s="25" t="s">
        <v>107</v>
      </c>
      <c r="I5" s="25" t="s">
        <v>106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tabSelected="1"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66" t="s">
        <v>8</v>
      </c>
      <c r="B1" s="66"/>
      <c r="C1" s="66"/>
      <c r="D1" s="66"/>
      <c r="E1" s="66"/>
      <c r="F1" s="66"/>
      <c r="G1" s="66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115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116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196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197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4" t="s">
        <v>4</v>
      </c>
      <c r="B8" s="24" t="s">
        <v>5</v>
      </c>
      <c r="C8" s="24" t="s">
        <v>6</v>
      </c>
      <c r="D8" s="24" t="s">
        <v>7</v>
      </c>
      <c r="E8" s="25" t="s">
        <v>126</v>
      </c>
      <c r="F8" s="25" t="s">
        <v>127</v>
      </c>
      <c r="G8" s="25" t="s">
        <v>128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"/>
  <sheetViews>
    <sheetView workbookViewId="0">
      <selection activeCell="G27" sqref="A9:G2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40"/>
  </cols>
  <sheetData>
    <row r="1" spans="1:9" ht="31.5" x14ac:dyDescent="0.5">
      <c r="A1" s="66" t="s">
        <v>8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115</v>
      </c>
      <c r="B3" s="3" t="s">
        <v>147</v>
      </c>
      <c r="C3" s="49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116</v>
      </c>
      <c r="B4" s="3" t="s">
        <v>148</v>
      </c>
      <c r="C4" s="50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218</v>
      </c>
      <c r="C5" s="50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197</v>
      </c>
      <c r="C6" s="50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4" t="s">
        <v>4</v>
      </c>
      <c r="B8" s="24" t="s">
        <v>5</v>
      </c>
      <c r="C8" s="24" t="s">
        <v>40</v>
      </c>
      <c r="D8" s="24" t="s">
        <v>41</v>
      </c>
      <c r="E8" s="24" t="s">
        <v>42</v>
      </c>
      <c r="F8" s="24" t="s">
        <v>7</v>
      </c>
      <c r="G8" s="25" t="s">
        <v>126</v>
      </c>
      <c r="H8" s="25" t="s">
        <v>127</v>
      </c>
      <c r="I8" s="25" t="s">
        <v>128</v>
      </c>
    </row>
  </sheetData>
  <mergeCells count="1">
    <mergeCell ref="A1:I1"/>
  </mergeCells>
  <dataValidations count="4"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"K2*(R-R0)^2+K3*(R-R0)^3+K4*(R-R0)^4"</formula1>
    </dataValidation>
    <dataValidation type="list" allowBlank="1" showInputMessage="1" showErrorMessage="1" sqref="B5">
      <formula1>"?,K2: kcal/mol/Å^2 | K3:  kcal/mol/Å^3 | K4: kcal/mol/Å^4,K2:kJ/mol/nm^2 | K3:kJ/mol/nm^3 | K4:kJ/mol/nm^4"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3" sqref="A9:G3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6"/>
  </cols>
  <sheetData>
    <row r="1" spans="1:9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4" t="s">
        <v>115</v>
      </c>
      <c r="B3" s="3" t="s">
        <v>0</v>
      </c>
      <c r="C3" s="5" t="s">
        <v>12</v>
      </c>
    </row>
    <row r="4" spans="1:9" x14ac:dyDescent="0.25">
      <c r="A4" s="4" t="s">
        <v>116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198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4" t="s">
        <v>4</v>
      </c>
      <c r="B8" s="24" t="s">
        <v>5</v>
      </c>
      <c r="C8" s="24" t="s">
        <v>11</v>
      </c>
      <c r="D8" s="24" t="s">
        <v>14</v>
      </c>
      <c r="E8" s="24" t="s">
        <v>15</v>
      </c>
      <c r="F8" s="25" t="s">
        <v>129</v>
      </c>
      <c r="G8" s="25" t="s">
        <v>126</v>
      </c>
      <c r="H8" s="25" t="s">
        <v>127</v>
      </c>
      <c r="I8" s="25" t="s">
        <v>128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"?,kcal/mol/degrees^2,kJ/mol/degrees^2"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8"/>
  </cols>
  <sheetData>
    <row r="1" spans="1:9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</row>
    <row r="3" spans="1:9" x14ac:dyDescent="0.25">
      <c r="A3" s="4" t="s">
        <v>115</v>
      </c>
      <c r="B3" s="3" t="s">
        <v>16</v>
      </c>
      <c r="C3" s="5"/>
      <c r="D3" s="5" t="s">
        <v>12</v>
      </c>
    </row>
    <row r="4" spans="1:9" x14ac:dyDescent="0.25">
      <c r="A4" s="4" t="s">
        <v>116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207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4" t="s">
        <v>4</v>
      </c>
      <c r="B8" s="24" t="s">
        <v>5</v>
      </c>
      <c r="C8" s="24" t="s">
        <v>11</v>
      </c>
      <c r="D8" s="24" t="s">
        <v>14</v>
      </c>
      <c r="E8" s="24" t="s">
        <v>15</v>
      </c>
      <c r="F8" s="25" t="s">
        <v>129</v>
      </c>
      <c r="G8" s="25" t="s">
        <v>126</v>
      </c>
      <c r="H8" s="25" t="s">
        <v>127</v>
      </c>
      <c r="I8" s="25" t="s">
        <v>128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x14ac:dyDescent="0.25">
      <c r="A3" s="4" t="s">
        <v>115</v>
      </c>
      <c r="B3" s="3" t="s">
        <v>18</v>
      </c>
      <c r="C3" s="5"/>
      <c r="D3" s="5" t="s">
        <v>12</v>
      </c>
    </row>
    <row r="4" spans="1:11" x14ac:dyDescent="0.25">
      <c r="A4" s="4" t="s">
        <v>116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198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196</v>
      </c>
      <c r="C7" s="5"/>
      <c r="D7" s="5" t="s">
        <v>24</v>
      </c>
    </row>
    <row r="8" spans="1:11" x14ac:dyDescent="0.25">
      <c r="A8" s="4" t="s">
        <v>22</v>
      </c>
      <c r="B8" s="3" t="s">
        <v>197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4" t="s">
        <v>4</v>
      </c>
      <c r="B10" s="24" t="s">
        <v>5</v>
      </c>
      <c r="C10" s="24" t="s">
        <v>11</v>
      </c>
      <c r="D10" s="24" t="s">
        <v>14</v>
      </c>
      <c r="E10" s="24" t="s">
        <v>15</v>
      </c>
      <c r="F10" s="24" t="s">
        <v>25</v>
      </c>
      <c r="G10" s="24" t="s">
        <v>26</v>
      </c>
      <c r="H10" s="25" t="s">
        <v>129</v>
      </c>
      <c r="I10" s="25" t="s">
        <v>126</v>
      </c>
      <c r="J10" s="25" t="s">
        <v>127</v>
      </c>
      <c r="K10" s="25" t="s">
        <v>128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K8"/>
  <sheetViews>
    <sheetView workbookViewId="0">
      <selection activeCell="I32" sqref="A9:I32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6"/>
  </cols>
  <sheetData>
    <row r="1" spans="1:11" ht="31.5" x14ac:dyDescent="0.5">
      <c r="A1" s="66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3" spans="1:11" x14ac:dyDescent="0.25">
      <c r="A3" s="4" t="s">
        <v>115</v>
      </c>
      <c r="B3" s="3" t="s">
        <v>147</v>
      </c>
      <c r="D3" s="5"/>
      <c r="E3" s="5"/>
      <c r="F3" s="5" t="s">
        <v>12</v>
      </c>
    </row>
    <row r="4" spans="1:11" x14ac:dyDescent="0.25">
      <c r="A4" s="4" t="s">
        <v>116</v>
      </c>
      <c r="B4" s="3" t="s">
        <v>149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219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40</v>
      </c>
      <c r="E8" s="24" t="s">
        <v>41</v>
      </c>
      <c r="F8" s="24" t="s">
        <v>42</v>
      </c>
      <c r="G8" s="24" t="s">
        <v>15</v>
      </c>
      <c r="H8" s="25" t="s">
        <v>129</v>
      </c>
      <c r="I8" s="25" t="s">
        <v>126</v>
      </c>
      <c r="J8" s="25" t="s">
        <v>127</v>
      </c>
      <c r="K8" s="25" t="s">
        <v>128</v>
      </c>
    </row>
  </sheetData>
  <mergeCells count="1">
    <mergeCell ref="A1:K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"?,K2: kcal/mol/radians^2 | K3: kcal/mol/radians^3 | K4: kcal/mol/radians^4,K2: kJ/mol/radians^2 | K3: kJ/mol/radians^3 | K4: kJ/mol/radians^4"</formula1>
    </dataValidation>
    <dataValidation type="list" allowBlank="1" showInputMessage="1" showErrorMessage="1" sqref="B4">
      <formula1>"K2*(Theta-Theta0)^2+K3*(Theta-Theta0)^3+K4*(Theta-Theta0)^4"</formula1>
    </dataValidation>
    <dataValidation type="list" allowBlank="1" showInputMessage="1" showErrorMessage="1" sqref="B3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</vt:i4>
      </vt:variant>
    </vt:vector>
  </HeadingPairs>
  <TitlesOfParts>
    <vt:vector size="39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AtomTypes</vt:lpstr>
      <vt:lpstr>Atom-Attributes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2017-09-28T20:45:41Z</dcterms:modified>
</cp:coreProperties>
</file>