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g3\Desktop\"/>
    </mc:Choice>
  </mc:AlternateContent>
  <bookViews>
    <workbookView xWindow="360" yWindow="135" windowWidth="18195" windowHeight="8190" activeTab="6"/>
  </bookViews>
  <sheets>
    <sheet name="Metadata" sheetId="20" r:id="rId1"/>
    <sheet name="Keywords" sheetId="21" r:id="rId2"/>
    <sheet name="KeywordsList" sheetId="36" state="hidden" r:id="rId3"/>
    <sheet name="BondPotential-Tabular" sheetId="1" r:id="rId4"/>
    <sheet name="AnglePotential-Tabular" sheetId="8" r:id="rId5"/>
    <sheet name="DihedralPotential-Tabular" sheetId="11" r:id="rId6"/>
    <sheet name="NonBondPotential-Tabular" sheetId="22" r:id="rId7"/>
    <sheet name="EquivalenceTable" sheetId="27" r:id="rId8"/>
    <sheet name="AutoEquivalenceTable" sheetId="33" r:id="rId9"/>
    <sheet name="BondIncrements" sheetId="28" r:id="rId10"/>
    <sheet name="AtomTypes" sheetId="30" r:id="rId11"/>
    <sheet name="Atom-Attributes" sheetId="31" r:id="rId1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alcChain.xml><?xml version="1.0" encoding="utf-8"?>
<calcChain xmlns="http://schemas.openxmlformats.org/spreadsheetml/2006/main">
  <c r="B18" i="22" l="1"/>
  <c r="B17" i="22"/>
  <c r="C23" i="22"/>
  <c r="D23" i="22"/>
  <c r="C24" i="22"/>
  <c r="D24" i="22"/>
  <c r="C25" i="22"/>
  <c r="D25" i="22"/>
  <c r="C26" i="22"/>
  <c r="D26" i="22"/>
  <c r="C27" i="22"/>
  <c r="D27" i="22"/>
  <c r="B24" i="22"/>
  <c r="B25" i="22"/>
  <c r="B26" i="22"/>
  <c r="B27" i="22"/>
  <c r="B23" i="22"/>
  <c r="D23" i="11"/>
  <c r="D24" i="11"/>
  <c r="D25" i="11"/>
  <c r="D26" i="11"/>
  <c r="C23" i="11"/>
  <c r="C24" i="11"/>
  <c r="C25" i="11"/>
  <c r="C26" i="11"/>
  <c r="B24" i="11"/>
  <c r="B25" i="11"/>
  <c r="B26" i="11"/>
  <c r="B23" i="11"/>
  <c r="C22" i="8"/>
  <c r="D22" i="8"/>
  <c r="C23" i="8"/>
  <c r="D23" i="8"/>
  <c r="C24" i="8"/>
  <c r="D24" i="8"/>
  <c r="C25" i="8"/>
  <c r="D25" i="8"/>
  <c r="B23" i="8"/>
  <c r="B24" i="8"/>
  <c r="B25" i="8"/>
  <c r="B22" i="8"/>
  <c r="G11" i="30"/>
  <c r="E11" i="30"/>
  <c r="D11" i="30"/>
  <c r="C11" i="30"/>
  <c r="B11" i="30"/>
  <c r="A11" i="30"/>
  <c r="G10" i="30"/>
  <c r="E10" i="30"/>
  <c r="D10" i="30"/>
  <c r="C10" i="30"/>
  <c r="B10" i="30"/>
  <c r="A10" i="30"/>
  <c r="G9" i="30"/>
  <c r="E9" i="30"/>
  <c r="D9" i="30"/>
  <c r="C9" i="30"/>
  <c r="B9" i="30"/>
  <c r="A9" i="30"/>
  <c r="G8" i="30"/>
  <c r="E8" i="30"/>
  <c r="D8" i="30"/>
  <c r="C8" i="30"/>
  <c r="B8" i="30"/>
  <c r="A8" i="30"/>
  <c r="G7" i="30"/>
  <c r="E7" i="30"/>
  <c r="D7" i="30"/>
  <c r="C7" i="30"/>
  <c r="B7" i="30"/>
  <c r="A7" i="30"/>
  <c r="F10" i="27"/>
  <c r="E10" i="27"/>
  <c r="D10" i="27"/>
  <c r="C10" i="27"/>
  <c r="B10" i="27"/>
  <c r="A10" i="27"/>
  <c r="F9" i="27"/>
  <c r="E9" i="27"/>
  <c r="D9" i="27"/>
  <c r="C9" i="27"/>
  <c r="B9" i="27"/>
  <c r="A9" i="27"/>
  <c r="F8" i="27"/>
  <c r="E8" i="27"/>
  <c r="D8" i="27"/>
  <c r="C8" i="27"/>
  <c r="B8" i="27"/>
  <c r="A8" i="27"/>
  <c r="F7" i="27"/>
  <c r="E7" i="27"/>
  <c r="D7" i="27"/>
  <c r="C7" i="27"/>
  <c r="B7" i="27"/>
  <c r="A7" i="27"/>
  <c r="F6" i="27"/>
  <c r="E6" i="27"/>
  <c r="D6" i="27"/>
  <c r="C6" i="27"/>
  <c r="B6" i="27"/>
  <c r="A6" i="27"/>
  <c r="C21" i="1" l="1"/>
  <c r="D21" i="1"/>
  <c r="C22" i="1"/>
  <c r="D22" i="1"/>
  <c r="C23" i="1"/>
  <c r="D23" i="1"/>
  <c r="C24" i="1"/>
  <c r="D24" i="1"/>
  <c r="B22" i="1"/>
  <c r="B23" i="1"/>
  <c r="B24" i="1"/>
  <c r="B21" i="1"/>
</calcChain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<sst xmlns="http://schemas.openxmlformats.org/spreadsheetml/2006/main" count="343" uniqueCount="197">
  <si>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</si>
  <si>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</si>
  <si>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</si>
  <si>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</si>
  <si>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</si>
  <si>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</si>
  <si>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</si>
  <si>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</si>
  <si>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</si>
  <si>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</si>
  <si>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</si>
  <si>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</si>
  <si>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</si>
  <si>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</si>
  <si>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</si>
  <si>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</si>
  <si>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</si>
  <si>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</si>
  <si>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</si>
  <si>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</si>
  <si>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</si>
  <si>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</si>
  <si>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</si>
  <si>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</si>
  <si>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</si>
  <si>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</si>
  <si>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</si>
  <si>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</si>
  <si>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</si>
  <si>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</si>
  <si>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</si>
  <si>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</si>
  <si>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</si>
  <si>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</si>
  <si>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</si>
  <si>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</si>
  <si>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</si>
  <si>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</si>
  <si>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</si>
  <si>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Element</t>
  </si>
  <si>
    <t>BondPattern-2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</si>
  <si>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</si>
  <si>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</si>
  <si>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</si>
  <si>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</si>
  <si>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</si>
  <si>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</si>
  <si>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</si>
  <si>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</si>
  <si>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</si>
  <si>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</si>
  <si>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</si>
  <si>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</si>
  <si>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</si>
  <si>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</si>
  <si>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</si>
  <si>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</si>
  <si>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</si>
  <si>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</si>
  <si>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</si>
  <si>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</si>
  <si>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</si>
  <si>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</si>
  <si>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</si>
  <si>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</si>
  <si>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</si>
  <si>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AtomicNumber</t>
  </si>
  <si>
    <t>AtomicMass</t>
  </si>
  <si>
    <t>PatternNomenclatureStyle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</si>
  <si>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</si>
  <si>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</si>
  <si>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</si>
  <si>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</si>
  <si>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</si>
  <si>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</si>
  <si>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</si>
  <si>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</si>
  <si>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</si>
  <si>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</si>
  <si>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</si>
  <si>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</si>
  <si>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</si>
  <si>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</si>
  <si>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</si>
  <si>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</si>
  <si>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</si>
  <si>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</si>
  <si>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</si>
  <si>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</si>
  <si>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</si>
  <si>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</si>
  <si>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</si>
  <si>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</si>
  <si>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</si>
  <si>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</si>
  <si>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</si>
  <si>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</si>
  <si>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</si>
  <si>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</si>
  <si>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</si>
  <si>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</si>
  <si>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</si>
  <si>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</si>
  <si>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</si>
  <si>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</si>
  <si>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</si>
  <si>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</si>
  <si>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</si>
  <si>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</si>
  <si>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</si>
  <si>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</si>
  <si>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</si>
  <si>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</si>
  <si>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</si>
  <si>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</si>
  <si>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</si>
  <si>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</si>
  <si>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</si>
  <si>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</si>
  <si>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</si>
  <si>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</si>
  <si>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</si>
  <si>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</si>
  <si>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</si>
  <si>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</si>
  <si>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</si>
  <si>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</si>
  <si>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</si>
  <si>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</si>
  <si>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</si>
  <si>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</si>
  <si>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</si>
  <si>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</si>
  <si>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</si>
  <si>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</si>
  <si>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</si>
  <si>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</si>
  <si>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</si>
  <si>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</si>
  <si>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</si>
  <si>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</si>
  <si>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</si>
  <si>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</si>
  <si>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</si>
  <si>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bond-length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</si>
  <si>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</si>
  <si>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</si>
  <si>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</si>
  <si>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</si>
  <si>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</si>
  <si>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</si>
  <si>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</si>
  <si>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</si>
  <si>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</si>
  <si>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</si>
  <si>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</si>
  <si>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</si>
  <si>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</si>
  <si>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</si>
  <si>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</si>
  <si>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</si>
  <si>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</si>
  <si>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</si>
  <si>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</si>
  <si>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</si>
  <si>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</si>
  <si>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</si>
  <si>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</si>
  <si>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bond-length-units</t>
  </si>
  <si>
    <t>force-units</t>
  </si>
  <si>
    <t>Kcal/mole-Å</t>
  </si>
  <si>
    <t>r-units</t>
  </si>
  <si>
    <t>TH</t>
  </si>
  <si>
    <t>ER</t>
  </si>
  <si>
    <t>ham</t>
  </si>
  <si>
    <t>dfg</t>
  </si>
  <si>
    <t>Atomistic - Bond Order</t>
  </si>
  <si>
    <t>nm</t>
  </si>
  <si>
    <t>Kjoule/mole-nm</t>
  </si>
  <si>
    <t>klaw</t>
  </si>
  <si>
    <t>ef</t>
  </si>
  <si>
    <t>sdf</t>
  </si>
  <si>
    <t>gdf</t>
  </si>
  <si>
    <t># Optional</t>
  </si>
  <si>
    <t>dshbsdt</t>
  </si>
  <si>
    <t>xfg</t>
  </si>
  <si>
    <t>sfg</t>
  </si>
  <si>
    <t>srdg</t>
  </si>
  <si>
    <t>bsr</t>
  </si>
  <si>
    <t>rshnyk</t>
  </si>
  <si>
    <t>fhdsr</t>
  </si>
  <si>
    <t>fgh</t>
  </si>
  <si>
    <t>jyt</t>
  </si>
  <si>
    <t>R</t>
  </si>
  <si>
    <t>fdsjh</t>
  </si>
  <si>
    <t>fn</t>
  </si>
  <si>
    <t>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</si>
</sst>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3" borderId="1" xfId="2" applyFont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2" fillId="0" borderId="9" xfId="0" applyFont="1" applyBorder="1"/>
    <xf numFmtId="0" fontId="4" fillId="3" borderId="1" xfId="2" applyFont="1" applyAlignment="1">
      <alignment vertical="center"/>
    </xf>
    <xf numFmtId="0" fontId="3" fillId="0" borderId="9" xfId="0" applyFont="1" applyBorder="1"/>
    <xf numFmtId="0" fontId="7" fillId="0" borderId="9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8" fillId="0" borderId="0" xfId="7" applyAlignment="1">
      <alignment vertical="center"/>
    </xf>
    <xf numFmtId="0" fontId="0" fillId="0" borderId="0" xfId="0" applyFont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Fill="1" applyBorder="1"/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14"/>
    </sheetView>
  </sheetViews>
  <sheetFormatPr defaultColWidth="9.140625" defaultRowHeight="15" x14ac:dyDescent="0.25"/>
  <cols>
    <col min="1" max="1" width="18.5703125" style="25" customWidth="1"/>
    <col min="2" max="2" width="52" style="25" customWidth="1"/>
    <col min="3" max="16384" width="9.140625" style="25"/>
  </cols>
  <sheetData>
    <row r="1" spans="1:2" s="24" customFormat="1" ht="31.5" customHeight="1" x14ac:dyDescent="0.5">
      <c r="A1" s="43" t="s">
        <v>53</v>
      </c>
      <c r="B1" s="43"/>
    </row>
    <row r="2" spans="1:2" s="24" customFormat="1" ht="14.25" customHeight="1" x14ac:dyDescent="0.25">
      <c r="A2" s="9"/>
      <c r="B2"/>
    </row>
    <row r="3" spans="1:2" s="24" customFormat="1" ht="36" customHeight="1" x14ac:dyDescent="0.25">
      <c r="A3" s="17" t="s">
        <v>32</v>
      </c>
      <c r="B3" s="32"/>
    </row>
    <row r="4" spans="1:2" s="24" customFormat="1" ht="14.25" customHeight="1" thickBot="1" x14ac:dyDescent="0.3">
      <c r="A4" s="10"/>
      <c r="B4" s="13"/>
    </row>
    <row r="5" spans="1:2" ht="22.5" customHeight="1" thickTop="1" x14ac:dyDescent="0.25">
      <c r="A5" s="26" t="s">
        <v>14</v>
      </c>
      <c r="B5" s="28" t="s">
        <v>176</v>
      </c>
    </row>
    <row r="6" spans="1:2" ht="21" customHeight="1" x14ac:dyDescent="0.25">
      <c r="A6" s="21" t="s">
        <v>12</v>
      </c>
      <c r="B6" s="31" t="s">
        <v>175</v>
      </c>
    </row>
    <row r="7" spans="1:2" ht="32.25" customHeight="1" x14ac:dyDescent="0.25">
      <c r="A7" s="21" t="s">
        <v>13</v>
      </c>
      <c r="B7" s="29" t="s">
        <v>175</v>
      </c>
    </row>
    <row r="8" spans="1:2" ht="56.25" customHeight="1" x14ac:dyDescent="0.25">
      <c r="A8" s="21" t="s">
        <v>16</v>
      </c>
      <c r="B8" s="30" t="s">
        <v>175</v>
      </c>
    </row>
    <row r="9" spans="1:2" x14ac:dyDescent="0.25">
      <c r="A9" s="27" t="s">
        <v>18</v>
      </c>
      <c r="B9" s="31" t="s">
        <v>175</v>
      </c>
    </row>
    <row r="10" spans="1:2" x14ac:dyDescent="0.25">
      <c r="A10" s="27" t="s">
        <v>19</v>
      </c>
      <c r="B10" s="31" t="s">
        <v>175</v>
      </c>
    </row>
    <row r="11" spans="1:2" ht="46.5" customHeight="1" x14ac:dyDescent="0.25">
      <c r="A11" s="27" t="s">
        <v>20</v>
      </c>
      <c r="B11" s="29" t="s">
        <v>175</v>
      </c>
    </row>
    <row r="12" spans="1:2" ht="21" customHeight="1" x14ac:dyDescent="0.25">
      <c r="A12" s="22" t="s">
        <v>17</v>
      </c>
      <c r="B12" s="31" t="s">
        <v>175</v>
      </c>
    </row>
    <row r="13" spans="1:2" ht="46.5" customHeight="1" x14ac:dyDescent="0.25">
      <c r="A13" s="22" t="s">
        <v>21</v>
      </c>
      <c r="B13" s="31" t="s">
        <v>175</v>
      </c>
    </row>
    <row r="14" spans="1:2" ht="21.75" customHeight="1" x14ac:dyDescent="0.25">
      <c r="A14" s="22" t="s">
        <v>22</v>
      </c>
      <c r="B14" s="38" t="s">
        <v>175</v>
      </c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43" t="s">
        <v>34</v>
      </c>
      <c r="B1" s="43"/>
      <c r="C1" s="43"/>
      <c r="D1" s="43"/>
      <c r="E1" s="43"/>
      <c r="F1" s="43"/>
      <c r="G1" s="43"/>
      <c r="H1" s="6"/>
      <c r="I1" s="6"/>
    </row>
    <row r="3" spans="1:9" ht="28.5" customHeight="1" x14ac:dyDescent="0.25">
      <c r="A3" s="7" t="s">
        <v>32</v>
      </c>
      <c r="B3" s="34"/>
      <c r="C3" s="35"/>
      <c r="D3" s="35"/>
      <c r="E3" s="35"/>
      <c r="F3" s="35"/>
      <c r="G3" s="36"/>
    </row>
    <row r="4" spans="1:9" ht="15.75" thickBot="1" x14ac:dyDescent="0.3"/>
    <row r="5" spans="1:9" ht="16.5" thickTop="1" thickBot="1" x14ac:dyDescent="0.3">
      <c r="A5" s="18" t="s">
        <v>35</v>
      </c>
      <c r="B5" s="18" t="s">
        <v>36</v>
      </c>
      <c r="C5" s="18" t="s">
        <v>38</v>
      </c>
      <c r="D5" s="18" t="s">
        <v>37</v>
      </c>
      <c r="E5" s="19" t="s">
        <v>63</v>
      </c>
      <c r="F5" s="19" t="s">
        <v>64</v>
      </c>
      <c r="G5" s="19" t="s">
        <v>65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"/>
  <sheetViews>
    <sheetView workbookViewId="0">
      <pane ySplit="6" topLeftCell="A7" activePane="bottomLeft" state="frozen"/>
      <selection pane="bottomLeft" activeCell="A7" sqref="A7:G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18" customWidth="1"/>
    <col min="4" max="4" width="35.28515625" customWidth="1"/>
    <col min="6" max="6" width="15.7109375" customWidth="1"/>
    <col min="7" max="7" width="12.42578125" customWidth="1"/>
    <col min="8" max="16384" width="9.140625" style="37"/>
  </cols>
  <sheetData>
    <row r="1" spans="1:7" ht="31.5" x14ac:dyDescent="0.5">
      <c r="A1" s="43" t="s">
        <v>44</v>
      </c>
      <c r="B1" s="43"/>
      <c r="C1" s="43"/>
      <c r="D1" s="43"/>
      <c r="E1" s="43"/>
      <c r="F1" s="43"/>
      <c r="G1" s="43"/>
    </row>
    <row r="3" spans="1:7" x14ac:dyDescent="0.25">
      <c r="A3" s="2" t="s">
        <v>68</v>
      </c>
      <c r="B3" s="1" t="s">
        <v>69</v>
      </c>
      <c r="C3" s="3" t="s">
        <v>6</v>
      </c>
    </row>
    <row r="4" spans="1:7" x14ac:dyDescent="0.25">
      <c r="A4" s="2" t="s">
        <v>63</v>
      </c>
      <c r="B4" s="1" t="s">
        <v>63</v>
      </c>
      <c r="C4" s="3" t="s">
        <v>43</v>
      </c>
    </row>
    <row r="5" spans="1:7" ht="15.75" thickBot="1" x14ac:dyDescent="0.3"/>
    <row r="6" spans="1:7" ht="16.5" thickTop="1" thickBot="1" x14ac:dyDescent="0.3">
      <c r="A6" s="16" t="s">
        <v>42</v>
      </c>
      <c r="B6" s="19" t="s">
        <v>41</v>
      </c>
      <c r="C6" s="19" t="s">
        <v>40</v>
      </c>
      <c r="D6" s="16" t="s">
        <v>13</v>
      </c>
      <c r="E6" s="19" t="s">
        <v>39</v>
      </c>
      <c r="F6" s="19" t="s">
        <v>66</v>
      </c>
      <c r="G6" s="19" t="s">
        <v>67</v>
      </c>
    </row>
    <row r="7" spans="1:7" x14ac:dyDescent="0.25">
      <c r="A7" s="39" t="str">
        <f ca="1">CHAR(RANDBETWEEN(65,90))</f>
        <v>B</v>
      </c>
      <c r="B7" s="39" t="str">
        <f t="shared" ref="B7:E7" ca="1" si="0">CHAR(RANDBETWEEN(65,90))</f>
        <v>R</v>
      </c>
      <c r="C7" s="39" t="str">
        <f t="shared" ca="1" si="0"/>
        <v>F</v>
      </c>
      <c r="D7" s="39" t="str">
        <f t="shared" ca="1" si="0"/>
        <v>L</v>
      </c>
      <c r="E7" s="39" t="str">
        <f t="shared" ca="1" si="0"/>
        <v>R</v>
      </c>
      <c r="F7" s="39">
        <v>1</v>
      </c>
      <c r="G7" s="39">
        <f ca="1">RAND()</f>
        <v>0.14592477432187312</v>
      </c>
    </row>
    <row r="8" spans="1:7" x14ac:dyDescent="0.25">
      <c r="A8" s="39" t="str">
        <f t="shared" ref="A8:E11" ca="1" si="1">CHAR(RANDBETWEEN(65,90))</f>
        <v>F</v>
      </c>
      <c r="B8" s="39" t="str">
        <f t="shared" ca="1" si="1"/>
        <v>P</v>
      </c>
      <c r="C8" s="39" t="str">
        <f t="shared" ca="1" si="1"/>
        <v>S</v>
      </c>
      <c r="D8" s="39" t="str">
        <f t="shared" ca="1" si="1"/>
        <v>G</v>
      </c>
      <c r="E8" s="39" t="str">
        <f t="shared" ca="1" si="1"/>
        <v>Y</v>
      </c>
      <c r="F8" s="39">
        <v>2</v>
      </c>
      <c r="G8" s="39">
        <f t="shared" ref="G8:G11" ca="1" si="2">RAND()</f>
        <v>0.40963384180611817</v>
      </c>
    </row>
    <row r="9" spans="1:7" x14ac:dyDescent="0.25">
      <c r="A9" s="39" t="str">
        <f t="shared" ca="1" si="1"/>
        <v>N</v>
      </c>
      <c r="B9" s="39" t="str">
        <f t="shared" ca="1" si="1"/>
        <v>S</v>
      </c>
      <c r="C9" s="39" t="str">
        <f t="shared" ca="1" si="1"/>
        <v>R</v>
      </c>
      <c r="D9" s="39" t="str">
        <f t="shared" ca="1" si="1"/>
        <v>W</v>
      </c>
      <c r="E9" s="39" t="str">
        <f t="shared" ca="1" si="1"/>
        <v>A</v>
      </c>
      <c r="F9" s="39">
        <v>3</v>
      </c>
      <c r="G9" s="39">
        <f t="shared" ca="1" si="2"/>
        <v>0.23636493328787234</v>
      </c>
    </row>
    <row r="10" spans="1:7" x14ac:dyDescent="0.25">
      <c r="A10" s="39" t="str">
        <f t="shared" ca="1" si="1"/>
        <v>U</v>
      </c>
      <c r="B10" s="39" t="str">
        <f t="shared" ca="1" si="1"/>
        <v>P</v>
      </c>
      <c r="C10" s="39" t="str">
        <f t="shared" ca="1" si="1"/>
        <v>B</v>
      </c>
      <c r="D10" s="39" t="str">
        <f t="shared" ca="1" si="1"/>
        <v>N</v>
      </c>
      <c r="E10" s="39" t="str">
        <f t="shared" ca="1" si="1"/>
        <v>E</v>
      </c>
      <c r="F10" s="39">
        <v>4</v>
      </c>
      <c r="G10" s="39">
        <f t="shared" ca="1" si="2"/>
        <v>0.27126214187161779</v>
      </c>
    </row>
    <row r="11" spans="1:7" x14ac:dyDescent="0.25">
      <c r="A11" s="39" t="str">
        <f t="shared" ca="1" si="1"/>
        <v>Z</v>
      </c>
      <c r="B11" s="39" t="str">
        <f t="shared" ca="1" si="1"/>
        <v>O</v>
      </c>
      <c r="C11" s="39" t="str">
        <f t="shared" ca="1" si="1"/>
        <v>D</v>
      </c>
      <c r="D11" s="39" t="str">
        <f t="shared" ca="1" si="1"/>
        <v>T</v>
      </c>
      <c r="E11" s="39" t="str">
        <f t="shared" ca="1" si="1"/>
        <v>M</v>
      </c>
      <c r="F11" s="39">
        <v>5</v>
      </c>
      <c r="G11" s="39">
        <f t="shared" ca="1" si="2"/>
        <v>0.79506474695913154</v>
      </c>
    </row>
  </sheetData>
  <mergeCells count="1">
    <mergeCell ref="A1:G1"/>
  </mergeCells>
  <dataValidations count="1">
    <dataValidation type="list" allowBlank="1" showInputMessage="1" showErrorMessage="1" sqref="B3">
      <formula1>"?, ATDL, DFF"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18" activePane="bottomLeft" state="frozen"/>
      <selection pane="bottomLeft" activeCell="I35" sqref="I3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6" t="s">
        <v>44</v>
      </c>
      <c r="B1" s="6"/>
      <c r="C1" s="6"/>
      <c r="D1" s="6"/>
    </row>
    <row r="3" spans="1:9" x14ac:dyDescent="0.25">
      <c r="A3" s="12" t="s">
        <v>32</v>
      </c>
      <c r="B3" s="48"/>
      <c r="C3" s="48"/>
      <c r="D3" s="48"/>
      <c r="E3" s="48"/>
      <c r="F3" s="48"/>
      <c r="G3" s="48"/>
      <c r="H3" s="48"/>
      <c r="I3" s="48"/>
    </row>
    <row r="4" spans="1:9" ht="15.75" thickBot="1" x14ac:dyDescent="0.3"/>
    <row r="5" spans="1:9" ht="16.5" thickTop="1" thickBot="1" x14ac:dyDescent="0.3">
      <c r="A5" s="16" t="s">
        <v>42</v>
      </c>
      <c r="B5" s="16" t="s">
        <v>52</v>
      </c>
      <c r="C5" s="19" t="s">
        <v>51</v>
      </c>
      <c r="D5" s="19" t="s">
        <v>50</v>
      </c>
      <c r="E5" s="19" t="s">
        <v>49</v>
      </c>
      <c r="F5" s="19" t="s">
        <v>48</v>
      </c>
      <c r="G5" s="19" t="s">
        <v>47</v>
      </c>
      <c r="H5" s="19" t="s">
        <v>46</v>
      </c>
      <c r="I5" s="19" t="s">
        <v>45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3"/>
  </cols>
  <sheetData>
    <row r="1" spans="1:2" ht="31.5" customHeight="1" x14ac:dyDescent="0.25">
      <c r="A1" s="44" t="s">
        <v>15</v>
      </c>
      <c r="B1" s="44"/>
    </row>
    <row r="2" spans="1:2" ht="14.25" customHeight="1" x14ac:dyDescent="0.25">
      <c r="A2" s="9"/>
    </row>
    <row r="3" spans="1:2" ht="30" customHeight="1" x14ac:dyDescent="0.25">
      <c r="A3" s="17" t="s">
        <v>32</v>
      </c>
      <c r="B3" s="8"/>
    </row>
    <row r="4" spans="1:2" ht="14.25" customHeight="1" thickBot="1" x14ac:dyDescent="0.3">
      <c r="A4" s="10"/>
      <c r="B4" s="13"/>
    </row>
    <row r="5" spans="1:2" ht="16.5" thickTop="1" thickBot="1" x14ac:dyDescent="0.3">
      <c r="A5" s="18" t="s">
        <v>15</v>
      </c>
      <c r="B5" s="19" t="s">
        <v>33</v>
      </c>
    </row>
    <row r="6" spans="1:2" x14ac:dyDescent="0.25">
      <c r="A6" s="14" t="s">
        <v>70</v>
      </c>
      <c r="B6" s="14"/>
    </row>
    <row r="7" spans="1:2" x14ac:dyDescent="0.25">
      <c r="A7" s="14" t="s">
        <v>70</v>
      </c>
    </row>
    <row r="8" spans="1:2" x14ac:dyDescent="0.25">
      <c r="A8" s="14"/>
    </row>
    <row r="9" spans="1:2" x14ac:dyDescent="0.25">
      <c r="A9" s="14"/>
    </row>
    <row r="10" spans="1:2" x14ac:dyDescent="0.25">
      <c r="A10" s="14"/>
    </row>
    <row r="11" spans="1:2" x14ac:dyDescent="0.25">
      <c r="A11" s="14"/>
    </row>
    <row r="12" spans="1:2" x14ac:dyDescent="0.25">
      <c r="A12" s="14"/>
    </row>
    <row r="13" spans="1:2" x14ac:dyDescent="0.25">
      <c r="A13" s="14"/>
    </row>
    <row r="14" spans="1:2" x14ac:dyDescent="0.25">
      <c r="A14" s="14"/>
    </row>
    <row r="15" spans="1:2" x14ac:dyDescent="0.25">
      <c r="A15" s="14"/>
    </row>
    <row r="16" spans="1:2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70</v>
      </c>
    </row>
    <row r="3" spans="1:1" x14ac:dyDescent="0.25">
      <c r="A3" s="4" t="s">
        <v>88</v>
      </c>
    </row>
    <row r="4" spans="1:1" x14ac:dyDescent="0.25">
      <c r="A4" s="4" t="s">
        <v>89</v>
      </c>
    </row>
    <row r="5" spans="1:1" x14ac:dyDescent="0.25">
      <c r="A5" s="4" t="s">
        <v>90</v>
      </c>
    </row>
    <row r="6" spans="1:1" x14ac:dyDescent="0.25">
      <c r="A6" s="4" t="s">
        <v>91</v>
      </c>
    </row>
    <row r="7" spans="1:1" x14ac:dyDescent="0.25">
      <c r="A7" s="4" t="s">
        <v>71</v>
      </c>
    </row>
    <row r="8" spans="1:1" x14ac:dyDescent="0.25">
      <c r="A8" s="4" t="s">
        <v>92</v>
      </c>
    </row>
    <row r="9" spans="1:1" x14ac:dyDescent="0.25">
      <c r="A9" s="4" t="s">
        <v>93</v>
      </c>
    </row>
    <row r="10" spans="1:1" x14ac:dyDescent="0.25">
      <c r="A10" s="4" t="s">
        <v>94</v>
      </c>
    </row>
    <row r="11" spans="1:1" x14ac:dyDescent="0.25">
      <c r="A11" s="4" t="s">
        <v>95</v>
      </c>
    </row>
    <row r="12" spans="1:1" x14ac:dyDescent="0.25">
      <c r="A12" s="4" t="s">
        <v>87</v>
      </c>
    </row>
    <row r="13" spans="1:1" x14ac:dyDescent="0.25">
      <c r="A13" s="4" t="s">
        <v>96</v>
      </c>
    </row>
    <row r="14" spans="1:1" x14ac:dyDescent="0.25">
      <c r="A14" s="4" t="s">
        <v>97</v>
      </c>
    </row>
    <row r="15" spans="1:1" x14ac:dyDescent="0.25">
      <c r="A15" s="4" t="s">
        <v>98</v>
      </c>
    </row>
    <row r="16" spans="1:1" x14ac:dyDescent="0.25">
      <c r="A16" s="4" t="s">
        <v>99</v>
      </c>
    </row>
    <row r="17" spans="1:1" x14ac:dyDescent="0.25">
      <c r="A17" s="4" t="s">
        <v>100</v>
      </c>
    </row>
    <row r="18" spans="1:1" x14ac:dyDescent="0.25">
      <c r="A18" s="4" t="s">
        <v>72</v>
      </c>
    </row>
    <row r="19" spans="1:1" x14ac:dyDescent="0.25">
      <c r="A19" s="4" t="s">
        <v>101</v>
      </c>
    </row>
    <row r="20" spans="1:1" x14ac:dyDescent="0.25">
      <c r="A20" s="4" t="s">
        <v>73</v>
      </c>
    </row>
    <row r="21" spans="1:1" x14ac:dyDescent="0.25">
      <c r="A21" s="4" t="s">
        <v>102</v>
      </c>
    </row>
    <row r="22" spans="1:1" x14ac:dyDescent="0.25">
      <c r="A22" s="4" t="s">
        <v>103</v>
      </c>
    </row>
    <row r="23" spans="1:1" x14ac:dyDescent="0.25">
      <c r="A23" s="4" t="s">
        <v>104</v>
      </c>
    </row>
    <row r="24" spans="1:1" x14ac:dyDescent="0.25">
      <c r="A24" s="4" t="s">
        <v>105</v>
      </c>
    </row>
    <row r="25" spans="1:1" x14ac:dyDescent="0.25">
      <c r="A25" s="4" t="s">
        <v>106</v>
      </c>
    </row>
    <row r="26" spans="1:1" x14ac:dyDescent="0.25">
      <c r="A26" s="4" t="s">
        <v>107</v>
      </c>
    </row>
    <row r="27" spans="1:1" x14ac:dyDescent="0.25">
      <c r="A27" s="4" t="s">
        <v>108</v>
      </c>
    </row>
    <row r="28" spans="1:1" x14ac:dyDescent="0.25">
      <c r="A28" s="4" t="s">
        <v>109</v>
      </c>
    </row>
    <row r="29" spans="1:1" x14ac:dyDescent="0.25">
      <c r="A29" s="4" t="s">
        <v>110</v>
      </c>
    </row>
    <row r="30" spans="1:1" x14ac:dyDescent="0.25">
      <c r="A30" s="4" t="s">
        <v>111</v>
      </c>
    </row>
    <row r="31" spans="1:1" x14ac:dyDescent="0.25">
      <c r="A31" s="4" t="s">
        <v>112</v>
      </c>
    </row>
    <row r="32" spans="1:1" x14ac:dyDescent="0.25">
      <c r="A32" s="4" t="s">
        <v>74</v>
      </c>
    </row>
    <row r="33" spans="1:1" x14ac:dyDescent="0.25">
      <c r="A33" s="4" t="s">
        <v>113</v>
      </c>
    </row>
    <row r="34" spans="1:1" x14ac:dyDescent="0.25">
      <c r="A34" s="4" t="s">
        <v>114</v>
      </c>
    </row>
    <row r="35" spans="1:1" x14ac:dyDescent="0.25">
      <c r="A35" s="4" t="s">
        <v>115</v>
      </c>
    </row>
    <row r="36" spans="1:1" x14ac:dyDescent="0.25">
      <c r="A36" s="4" t="s">
        <v>116</v>
      </c>
    </row>
    <row r="37" spans="1:1" x14ac:dyDescent="0.25">
      <c r="A37" s="4" t="s">
        <v>117</v>
      </c>
    </row>
    <row r="38" spans="1:1" x14ac:dyDescent="0.25">
      <c r="A38" s="4" t="s">
        <v>75</v>
      </c>
    </row>
    <row r="39" spans="1:1" x14ac:dyDescent="0.25">
      <c r="A39" s="4" t="s">
        <v>118</v>
      </c>
    </row>
    <row r="40" spans="1:1" x14ac:dyDescent="0.25">
      <c r="A40" s="4" t="s">
        <v>119</v>
      </c>
    </row>
    <row r="41" spans="1:1" x14ac:dyDescent="0.25">
      <c r="A41" s="4" t="s">
        <v>120</v>
      </c>
    </row>
    <row r="42" spans="1:1" x14ac:dyDescent="0.25">
      <c r="A42" s="4" t="s">
        <v>121</v>
      </c>
    </row>
    <row r="43" spans="1:1" x14ac:dyDescent="0.25">
      <c r="A43" s="4" t="s">
        <v>122</v>
      </c>
    </row>
    <row r="44" spans="1:1" x14ac:dyDescent="0.25">
      <c r="A44" s="4" t="s">
        <v>123</v>
      </c>
    </row>
    <row r="45" spans="1:1" x14ac:dyDescent="0.25">
      <c r="A45" s="4" t="s">
        <v>76</v>
      </c>
    </row>
    <row r="46" spans="1:1" x14ac:dyDescent="0.25">
      <c r="A46" s="4" t="s">
        <v>124</v>
      </c>
    </row>
    <row r="47" spans="1:1" x14ac:dyDescent="0.25">
      <c r="A47" s="4" t="s">
        <v>125</v>
      </c>
    </row>
    <row r="48" spans="1:1" x14ac:dyDescent="0.25">
      <c r="A48" s="4" t="s">
        <v>126</v>
      </c>
    </row>
    <row r="49" spans="1:1" x14ac:dyDescent="0.25">
      <c r="A49" s="4" t="s">
        <v>127</v>
      </c>
    </row>
    <row r="50" spans="1:1" x14ac:dyDescent="0.25">
      <c r="A50" s="4" t="s">
        <v>128</v>
      </c>
    </row>
    <row r="51" spans="1:1" x14ac:dyDescent="0.25">
      <c r="A51" s="4" t="s">
        <v>129</v>
      </c>
    </row>
    <row r="52" spans="1:1" x14ac:dyDescent="0.25">
      <c r="A52" s="4" t="s">
        <v>130</v>
      </c>
    </row>
    <row r="53" spans="1:1" x14ac:dyDescent="0.25">
      <c r="A53" s="4" t="s">
        <v>131</v>
      </c>
    </row>
    <row r="54" spans="1:1" x14ac:dyDescent="0.25">
      <c r="A54" s="4" t="s">
        <v>132</v>
      </c>
    </row>
    <row r="55" spans="1:1" x14ac:dyDescent="0.25">
      <c r="A55" s="4" t="s">
        <v>133</v>
      </c>
    </row>
    <row r="56" spans="1:1" x14ac:dyDescent="0.25">
      <c r="A56" s="4" t="s">
        <v>134</v>
      </c>
    </row>
    <row r="57" spans="1:1" x14ac:dyDescent="0.25">
      <c r="A57" s="4" t="s">
        <v>135</v>
      </c>
    </row>
    <row r="58" spans="1:1" x14ac:dyDescent="0.25">
      <c r="A58" s="4" t="s">
        <v>136</v>
      </c>
    </row>
    <row r="59" spans="1:1" x14ac:dyDescent="0.25">
      <c r="A59" s="4" t="s">
        <v>77</v>
      </c>
    </row>
    <row r="60" spans="1:1" x14ac:dyDescent="0.25">
      <c r="A60" s="4" t="s">
        <v>137</v>
      </c>
    </row>
    <row r="61" spans="1:1" x14ac:dyDescent="0.25">
      <c r="A61" s="4" t="s">
        <v>138</v>
      </c>
    </row>
    <row r="62" spans="1:1" x14ac:dyDescent="0.25">
      <c r="A62" s="4" t="s">
        <v>78</v>
      </c>
    </row>
    <row r="63" spans="1:1" x14ac:dyDescent="0.25">
      <c r="A63" s="4" t="s">
        <v>79</v>
      </c>
    </row>
    <row r="64" spans="1:1" x14ac:dyDescent="0.25">
      <c r="A64" s="4" t="s">
        <v>80</v>
      </c>
    </row>
    <row r="65" spans="1:1" x14ac:dyDescent="0.25">
      <c r="A65" s="4" t="s">
        <v>139</v>
      </c>
    </row>
    <row r="66" spans="1:1" x14ac:dyDescent="0.25">
      <c r="A66" s="4" t="s">
        <v>81</v>
      </c>
    </row>
    <row r="67" spans="1:1" x14ac:dyDescent="0.25">
      <c r="A67" s="4" t="s">
        <v>82</v>
      </c>
    </row>
    <row r="68" spans="1:1" x14ac:dyDescent="0.25">
      <c r="A68" s="4" t="s">
        <v>83</v>
      </c>
    </row>
    <row r="69" spans="1:1" x14ac:dyDescent="0.25">
      <c r="A69" s="4" t="s">
        <v>84</v>
      </c>
    </row>
    <row r="70" spans="1:1" x14ac:dyDescent="0.25">
      <c r="A70" s="4" t="s">
        <v>140</v>
      </c>
    </row>
    <row r="71" spans="1:1" x14ac:dyDescent="0.25">
      <c r="A71" s="4" t="s">
        <v>141</v>
      </c>
    </row>
    <row r="72" spans="1:1" x14ac:dyDescent="0.25">
      <c r="A72" s="4" t="s">
        <v>142</v>
      </c>
    </row>
    <row r="73" spans="1:1" x14ac:dyDescent="0.25">
      <c r="A73" s="4" t="s">
        <v>85</v>
      </c>
    </row>
    <row r="74" spans="1:1" x14ac:dyDescent="0.25">
      <c r="A74" s="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4"/>
  <sheetViews>
    <sheetView workbookViewId="0">
      <pane ySplit="20" topLeftCell="A21" activePane="bottomLeft" state="frozen"/>
      <selection pane="bottomLeft" activeCell="E45" sqref="E45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16384" width="9.140625" style="33"/>
  </cols>
  <sheetData>
    <row r="1" spans="1:4" ht="31.5" x14ac:dyDescent="0.5">
      <c r="A1" s="49" t="s">
        <v>2</v>
      </c>
      <c r="B1" s="49"/>
      <c r="C1" s="49"/>
      <c r="D1" s="49"/>
    </row>
    <row r="2" spans="1:4" x14ac:dyDescent="0.25">
      <c r="A2" s="9"/>
      <c r="B2" s="9"/>
      <c r="C2" s="9"/>
      <c r="D2" s="11"/>
    </row>
    <row r="3" spans="1:4" x14ac:dyDescent="0.25">
      <c r="A3" s="40" t="s">
        <v>54</v>
      </c>
      <c r="B3" s="42" t="s">
        <v>162</v>
      </c>
      <c r="C3" s="41" t="s">
        <v>6</v>
      </c>
      <c r="D3" s="11"/>
    </row>
    <row r="4" spans="1:4" x14ac:dyDescent="0.25">
      <c r="A4" s="40" t="s">
        <v>168</v>
      </c>
      <c r="B4" s="14" t="s">
        <v>177</v>
      </c>
      <c r="C4" s="41" t="s">
        <v>7</v>
      </c>
      <c r="D4" s="11"/>
    </row>
    <row r="5" spans="1:4" x14ac:dyDescent="0.25">
      <c r="A5" s="40" t="s">
        <v>163</v>
      </c>
      <c r="B5" s="14" t="s">
        <v>164</v>
      </c>
      <c r="C5" s="41" t="s">
        <v>7</v>
      </c>
      <c r="D5" s="11"/>
    </row>
    <row r="6" spans="1:4" x14ac:dyDescent="0.25">
      <c r="A6" s="40" t="s">
        <v>169</v>
      </c>
      <c r="B6" s="14" t="s">
        <v>178</v>
      </c>
      <c r="C6" s="41" t="s">
        <v>7</v>
      </c>
      <c r="D6" s="11"/>
    </row>
    <row r="7" spans="1:4" x14ac:dyDescent="0.25">
      <c r="A7" s="14"/>
      <c r="B7" s="14"/>
      <c r="C7" s="14"/>
      <c r="D7" s="11"/>
    </row>
    <row r="8" spans="1:4" x14ac:dyDescent="0.25">
      <c r="A8" s="50" t="s">
        <v>63</v>
      </c>
      <c r="B8" s="51" t="s">
        <v>184</v>
      </c>
      <c r="C8" s="41" t="s">
        <v>183</v>
      </c>
      <c r="D8" s="11"/>
    </row>
    <row r="9" spans="1:4" x14ac:dyDescent="0.25">
      <c r="A9" s="50" t="s">
        <v>64</v>
      </c>
      <c r="B9" s="14"/>
      <c r="C9" s="41" t="s">
        <v>183</v>
      </c>
      <c r="D9" s="11"/>
    </row>
    <row r="10" spans="1:4" x14ac:dyDescent="0.25">
      <c r="A10" s="50" t="s">
        <v>65</v>
      </c>
      <c r="B10" s="14"/>
      <c r="C10" s="41" t="s">
        <v>183</v>
      </c>
      <c r="D10" s="11"/>
    </row>
    <row r="11" spans="1:4" x14ac:dyDescent="0.25">
      <c r="A11" s="14"/>
      <c r="B11" s="14"/>
      <c r="C11" s="14"/>
      <c r="D11" s="11"/>
    </row>
    <row r="12" spans="1:4" x14ac:dyDescent="0.25">
      <c r="A12" s="40" t="s">
        <v>0</v>
      </c>
      <c r="B12" s="42" t="s">
        <v>172</v>
      </c>
      <c r="C12" s="41" t="s">
        <v>151</v>
      </c>
      <c r="D12" s="11"/>
    </row>
    <row r="13" spans="1:4" x14ac:dyDescent="0.25">
      <c r="A13" s="40" t="s">
        <v>1</v>
      </c>
      <c r="B13" s="42" t="s">
        <v>173</v>
      </c>
      <c r="C13" s="41" t="s">
        <v>151</v>
      </c>
      <c r="D13" s="11"/>
    </row>
    <row r="14" spans="1:4" x14ac:dyDescent="0.25">
      <c r="A14" s="2" t="s">
        <v>147</v>
      </c>
      <c r="B14" s="1" t="s">
        <v>174</v>
      </c>
      <c r="C14" s="3" t="s">
        <v>151</v>
      </c>
      <c r="D14" s="11"/>
    </row>
    <row r="15" spans="1:4" x14ac:dyDescent="0.25">
      <c r="A15" s="2" t="s">
        <v>11</v>
      </c>
      <c r="B15" s="1">
        <v>4</v>
      </c>
      <c r="C15" s="3" t="s">
        <v>151</v>
      </c>
      <c r="D15" s="11"/>
    </row>
    <row r="16" spans="1:4" x14ac:dyDescent="0.25">
      <c r="A16" s="2" t="s">
        <v>148</v>
      </c>
      <c r="B16" s="1"/>
      <c r="C16" s="41" t="s">
        <v>183</v>
      </c>
      <c r="D16" s="11"/>
    </row>
    <row r="17" spans="1:4" x14ac:dyDescent="0.25">
      <c r="A17" s="2" t="s">
        <v>149</v>
      </c>
      <c r="B17" s="1"/>
      <c r="C17" s="41" t="s">
        <v>183</v>
      </c>
      <c r="D17" s="11"/>
    </row>
    <row r="18" spans="1:4" x14ac:dyDescent="0.25">
      <c r="A18" s="2" t="s">
        <v>150</v>
      </c>
      <c r="B18" s="1"/>
      <c r="C18" s="41" t="s">
        <v>183</v>
      </c>
      <c r="D18" s="11"/>
    </row>
    <row r="19" spans="1:4" ht="15.75" thickBot="1" x14ac:dyDescent="0.3">
      <c r="A19" s="15"/>
      <c r="B19" s="15"/>
      <c r="C19" s="15"/>
      <c r="D19" s="15"/>
    </row>
    <row r="20" spans="1:4" ht="16.5" thickTop="1" thickBot="1" x14ac:dyDescent="0.3">
      <c r="A20" s="18" t="s">
        <v>143</v>
      </c>
      <c r="B20" s="18" t="s">
        <v>144</v>
      </c>
      <c r="C20" s="18" t="s">
        <v>145</v>
      </c>
      <c r="D20" s="18" t="s">
        <v>146</v>
      </c>
    </row>
    <row r="21" spans="1:4" x14ac:dyDescent="0.25">
      <c r="A21">
        <v>1</v>
      </c>
      <c r="B21">
        <f ca="1">RAND()</f>
        <v>0.53397674231437808</v>
      </c>
      <c r="C21">
        <f t="shared" ref="C21:D21" ca="1" si="0">RAND()</f>
        <v>0.79360237807632705</v>
      </c>
      <c r="D21">
        <f t="shared" ca="1" si="0"/>
        <v>0.1435151911843906</v>
      </c>
    </row>
    <row r="22" spans="1:4" x14ac:dyDescent="0.25">
      <c r="A22">
        <v>2</v>
      </c>
      <c r="B22">
        <f t="shared" ref="B22:D24" ca="1" si="1">RAND()</f>
        <v>0.94415071148757124</v>
      </c>
      <c r="C22">
        <f t="shared" ca="1" si="1"/>
        <v>0.73490447013879023</v>
      </c>
      <c r="D22">
        <f t="shared" ca="1" si="1"/>
        <v>0.25549801457521781</v>
      </c>
    </row>
    <row r="23" spans="1:4" x14ac:dyDescent="0.25">
      <c r="A23">
        <v>3</v>
      </c>
      <c r="B23">
        <f t="shared" ca="1" si="1"/>
        <v>0.2713899020598135</v>
      </c>
      <c r="C23">
        <f t="shared" ca="1" si="1"/>
        <v>0.20107256288665754</v>
      </c>
      <c r="D23">
        <f t="shared" ca="1" si="1"/>
        <v>0.46748098882465483</v>
      </c>
    </row>
    <row r="24" spans="1:4" x14ac:dyDescent="0.25">
      <c r="A24">
        <v>4</v>
      </c>
      <c r="B24">
        <f t="shared" ca="1" si="1"/>
        <v>0.54944803068076986</v>
      </c>
      <c r="C24">
        <f t="shared" ca="1" si="1"/>
        <v>0.48238659679902351</v>
      </c>
      <c r="D24">
        <f t="shared" ca="1" si="1"/>
        <v>0.23189009444958986</v>
      </c>
    </row>
  </sheetData>
  <mergeCells count="1">
    <mergeCell ref="A1:D1"/>
  </mergeCells>
  <dataValidations count="3">
    <dataValidation type="list" allowBlank="1" showInputMessage="1" showErrorMessage="1" sqref="B4">
      <formula1>"Å,nm"</formula1>
    </dataValidation>
    <dataValidation type="list" allowBlank="1" showInputMessage="1" showErrorMessage="1" sqref="B5">
      <formula1>"Kcal/mole,Kjoule/mole"</formula1>
    </dataValidation>
    <dataValidation type="list" allowBlank="1" showInputMessage="1" showErrorMessage="1" sqref="B6">
      <formula1>"Kcal/mole-Å,Kjoule/mole-nm"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25"/>
  <sheetViews>
    <sheetView workbookViewId="0">
      <pane ySplit="21" topLeftCell="A22" activePane="bottomLeft" state="frozen"/>
      <selection pane="bottomLeft" activeCell="H8" sqref="H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20"/>
  </cols>
  <sheetData>
    <row r="1" spans="1:4" ht="31.5" x14ac:dyDescent="0.5">
      <c r="A1" s="49" t="s">
        <v>3</v>
      </c>
      <c r="B1" s="49"/>
      <c r="C1" s="49"/>
      <c r="D1" s="49"/>
    </row>
    <row r="3" spans="1:4" x14ac:dyDescent="0.25">
      <c r="A3" s="2" t="s">
        <v>54</v>
      </c>
      <c r="B3" s="1" t="s">
        <v>162</v>
      </c>
      <c r="C3" s="3" t="s">
        <v>6</v>
      </c>
    </row>
    <row r="4" spans="1:4" x14ac:dyDescent="0.25">
      <c r="A4" s="2" t="s">
        <v>167</v>
      </c>
      <c r="B4" s="1" t="s">
        <v>4</v>
      </c>
      <c r="C4" s="3" t="s">
        <v>7</v>
      </c>
    </row>
    <row r="5" spans="1:4" x14ac:dyDescent="0.25">
      <c r="A5" s="2" t="s">
        <v>163</v>
      </c>
      <c r="B5" s="1" t="s">
        <v>164</v>
      </c>
      <c r="C5" s="3" t="s">
        <v>7</v>
      </c>
    </row>
    <row r="6" spans="1:4" x14ac:dyDescent="0.25">
      <c r="A6" s="2" t="s">
        <v>165</v>
      </c>
      <c r="B6" s="1" t="s">
        <v>166</v>
      </c>
      <c r="C6" s="3" t="s">
        <v>7</v>
      </c>
    </row>
    <row r="8" spans="1:4" x14ac:dyDescent="0.25">
      <c r="A8" s="50" t="s">
        <v>63</v>
      </c>
      <c r="C8" s="3" t="s">
        <v>183</v>
      </c>
    </row>
    <row r="9" spans="1:4" x14ac:dyDescent="0.25">
      <c r="A9" s="50" t="s">
        <v>64</v>
      </c>
      <c r="C9" s="3" t="s">
        <v>183</v>
      </c>
    </row>
    <row r="10" spans="1:4" x14ac:dyDescent="0.25">
      <c r="A10" s="50" t="s">
        <v>65</v>
      </c>
      <c r="C10" s="3" t="s">
        <v>183</v>
      </c>
    </row>
    <row r="12" spans="1:4" x14ac:dyDescent="0.25">
      <c r="A12" s="2" t="s">
        <v>0</v>
      </c>
      <c r="B12" s="1" t="s">
        <v>180</v>
      </c>
      <c r="C12" s="3" t="s">
        <v>151</v>
      </c>
    </row>
    <row r="13" spans="1:4" x14ac:dyDescent="0.25">
      <c r="A13" s="2" t="s">
        <v>1</v>
      </c>
      <c r="B13" s="1" t="s">
        <v>181</v>
      </c>
      <c r="C13" s="3" t="s">
        <v>151</v>
      </c>
    </row>
    <row r="14" spans="1:4" x14ac:dyDescent="0.25">
      <c r="A14" s="2" t="s">
        <v>5</v>
      </c>
      <c r="B14" s="1" t="s">
        <v>182</v>
      </c>
      <c r="C14" s="3" t="s">
        <v>151</v>
      </c>
    </row>
    <row r="15" spans="1:4" x14ac:dyDescent="0.25">
      <c r="A15" s="2" t="s">
        <v>147</v>
      </c>
      <c r="B15" s="1" t="s">
        <v>179</v>
      </c>
      <c r="C15" s="3" t="s">
        <v>151</v>
      </c>
    </row>
    <row r="16" spans="1:4" x14ac:dyDescent="0.25">
      <c r="A16" s="2" t="s">
        <v>11</v>
      </c>
      <c r="B16" s="1">
        <v>4</v>
      </c>
      <c r="C16" s="3" t="s">
        <v>151</v>
      </c>
    </row>
    <row r="17" spans="1:4" x14ac:dyDescent="0.25">
      <c r="A17" s="2" t="s">
        <v>148</v>
      </c>
      <c r="B17" s="1">
        <v>456.68</v>
      </c>
      <c r="C17" s="3" t="s">
        <v>183</v>
      </c>
    </row>
    <row r="18" spans="1:4" x14ac:dyDescent="0.25">
      <c r="A18" s="2" t="s">
        <v>149</v>
      </c>
      <c r="B18" s="1">
        <v>6785.9</v>
      </c>
      <c r="C18" s="3" t="s">
        <v>183</v>
      </c>
    </row>
    <row r="19" spans="1:4" x14ac:dyDescent="0.25">
      <c r="A19" s="2" t="s">
        <v>150</v>
      </c>
      <c r="B19" s="1">
        <v>234.45</v>
      </c>
      <c r="C19" s="3" t="s">
        <v>183</v>
      </c>
    </row>
    <row r="20" spans="1:4" ht="15.75" thickBot="1" x14ac:dyDescent="0.3">
      <c r="B20" s="1"/>
    </row>
    <row r="21" spans="1:4" ht="16.5" thickTop="1" thickBot="1" x14ac:dyDescent="0.3">
      <c r="A21" s="18" t="s">
        <v>143</v>
      </c>
      <c r="B21" s="18" t="s">
        <v>152</v>
      </c>
      <c r="C21" s="18" t="s">
        <v>145</v>
      </c>
      <c r="D21" s="18" t="s">
        <v>153</v>
      </c>
    </row>
    <row r="22" spans="1:4" x14ac:dyDescent="0.25">
      <c r="A22">
        <v>1</v>
      </c>
      <c r="B22">
        <f ca="1">RAND()</f>
        <v>0.43214880171221837</v>
      </c>
      <c r="C22">
        <f t="shared" ref="C22:D22" ca="1" si="0">RAND()</f>
        <v>0.57760284852065424</v>
      </c>
      <c r="D22">
        <f t="shared" ca="1" si="0"/>
        <v>6.7302024830243168E-2</v>
      </c>
    </row>
    <row r="23" spans="1:4" x14ac:dyDescent="0.25">
      <c r="A23">
        <v>2</v>
      </c>
      <c r="B23">
        <f t="shared" ref="B23:D25" ca="1" si="1">RAND()</f>
        <v>0.29053923698274864</v>
      </c>
      <c r="C23">
        <f t="shared" ca="1" si="1"/>
        <v>0.45569288610549918</v>
      </c>
      <c r="D23">
        <f t="shared" ca="1" si="1"/>
        <v>0.40812887945417753</v>
      </c>
    </row>
    <row r="24" spans="1:4" x14ac:dyDescent="0.25">
      <c r="A24">
        <v>3</v>
      </c>
      <c r="B24">
        <f t="shared" ca="1" si="1"/>
        <v>0.99900933678251036</v>
      </c>
      <c r="C24">
        <f t="shared" ca="1" si="1"/>
        <v>0.25818807437894165</v>
      </c>
      <c r="D24">
        <f t="shared" ca="1" si="1"/>
        <v>0.87081933325958827</v>
      </c>
    </row>
    <row r="25" spans="1:4" x14ac:dyDescent="0.25">
      <c r="A25">
        <v>4</v>
      </c>
      <c r="B25">
        <f t="shared" ca="1" si="1"/>
        <v>0.13982650315964662</v>
      </c>
      <c r="C25">
        <f t="shared" ca="1" si="1"/>
        <v>0.34759924807126319</v>
      </c>
      <c r="D25">
        <f t="shared" ca="1" si="1"/>
        <v>0.13562076473127127</v>
      </c>
    </row>
  </sheetData>
  <mergeCells count="1">
    <mergeCell ref="A1:D1"/>
  </mergeCells>
  <dataValidations count="3"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26"/>
  <sheetViews>
    <sheetView workbookViewId="0">
      <pane ySplit="22" topLeftCell="A23" activePane="bottomLeft" state="frozen"/>
      <selection pane="bottomLeft" activeCell="B8" sqref="B8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9" t="s">
        <v>9</v>
      </c>
      <c r="B1" s="49"/>
      <c r="C1" s="49"/>
      <c r="D1" s="49"/>
    </row>
    <row r="3" spans="1:4" x14ac:dyDescent="0.25">
      <c r="A3" s="2" t="s">
        <v>54</v>
      </c>
      <c r="B3" s="1" t="s">
        <v>162</v>
      </c>
      <c r="D3" s="3" t="s">
        <v>6</v>
      </c>
    </row>
    <row r="4" spans="1:4" x14ac:dyDescent="0.25">
      <c r="A4" s="2" t="s">
        <v>157</v>
      </c>
      <c r="B4" s="1" t="s">
        <v>4</v>
      </c>
      <c r="C4" s="3"/>
      <c r="D4" s="3" t="s">
        <v>7</v>
      </c>
    </row>
    <row r="5" spans="1:4" x14ac:dyDescent="0.25">
      <c r="A5" s="2" t="s">
        <v>163</v>
      </c>
      <c r="B5" s="1" t="s">
        <v>164</v>
      </c>
      <c r="C5" s="3"/>
      <c r="D5" s="3" t="s">
        <v>7</v>
      </c>
    </row>
    <row r="6" spans="1:4" x14ac:dyDescent="0.25">
      <c r="A6" s="2" t="s">
        <v>165</v>
      </c>
      <c r="B6" s="1" t="s">
        <v>166</v>
      </c>
      <c r="C6" s="3"/>
      <c r="D6" s="3" t="s">
        <v>7</v>
      </c>
    </row>
    <row r="8" spans="1:4" x14ac:dyDescent="0.25">
      <c r="A8" s="50" t="s">
        <v>63</v>
      </c>
      <c r="B8" s="1" t="s">
        <v>192</v>
      </c>
      <c r="D8" s="3" t="s">
        <v>183</v>
      </c>
    </row>
    <row r="9" spans="1:4" x14ac:dyDescent="0.25">
      <c r="A9" s="50" t="s">
        <v>64</v>
      </c>
      <c r="B9" s="1" t="s">
        <v>190</v>
      </c>
      <c r="D9" s="3" t="s">
        <v>183</v>
      </c>
    </row>
    <row r="10" spans="1:4" x14ac:dyDescent="0.25">
      <c r="A10" s="50" t="s">
        <v>65</v>
      </c>
      <c r="D10" s="3" t="s">
        <v>183</v>
      </c>
    </row>
    <row r="11" spans="1:4" x14ac:dyDescent="0.25">
      <c r="A11" s="14"/>
    </row>
    <row r="12" spans="1:4" x14ac:dyDescent="0.25">
      <c r="A12" s="2" t="s">
        <v>0</v>
      </c>
      <c r="B12" s="1" t="s">
        <v>189</v>
      </c>
      <c r="D12" s="3" t="s">
        <v>151</v>
      </c>
    </row>
    <row r="13" spans="1:4" x14ac:dyDescent="0.25">
      <c r="A13" s="2" t="s">
        <v>1</v>
      </c>
      <c r="B13" s="1" t="s">
        <v>188</v>
      </c>
      <c r="D13" s="3" t="s">
        <v>151</v>
      </c>
    </row>
    <row r="14" spans="1:4" x14ac:dyDescent="0.25">
      <c r="A14" s="2" t="s">
        <v>5</v>
      </c>
      <c r="B14" s="1" t="s">
        <v>187</v>
      </c>
      <c r="D14" s="3" t="s">
        <v>151</v>
      </c>
    </row>
    <row r="15" spans="1:4" x14ac:dyDescent="0.25">
      <c r="A15" s="2" t="s">
        <v>10</v>
      </c>
      <c r="B15" s="1" t="s">
        <v>186</v>
      </c>
      <c r="D15" s="3" t="s">
        <v>151</v>
      </c>
    </row>
    <row r="16" spans="1:4" x14ac:dyDescent="0.25">
      <c r="A16" s="2" t="s">
        <v>147</v>
      </c>
      <c r="B16" s="1" t="s">
        <v>185</v>
      </c>
      <c r="C16" s="3"/>
      <c r="D16" s="3" t="s">
        <v>151</v>
      </c>
    </row>
    <row r="17" spans="1:4" x14ac:dyDescent="0.25">
      <c r="A17" s="2" t="s">
        <v>11</v>
      </c>
      <c r="B17" s="1">
        <v>4</v>
      </c>
      <c r="C17" s="3"/>
      <c r="D17" s="3" t="s">
        <v>151</v>
      </c>
    </row>
    <row r="18" spans="1:4" x14ac:dyDescent="0.25">
      <c r="A18" s="2" t="s">
        <v>154</v>
      </c>
      <c r="B18" s="1" t="b">
        <v>0</v>
      </c>
      <c r="C18" s="3"/>
      <c r="D18" s="3" t="s">
        <v>183</v>
      </c>
    </row>
    <row r="19" spans="1:4" x14ac:dyDescent="0.25">
      <c r="A19" s="2" t="s">
        <v>155</v>
      </c>
      <c r="B19" s="1" t="s">
        <v>191</v>
      </c>
      <c r="C19" s="3"/>
      <c r="D19" s="3" t="s">
        <v>183</v>
      </c>
    </row>
    <row r="20" spans="1:4" x14ac:dyDescent="0.25">
      <c r="A20" s="2" t="s">
        <v>156</v>
      </c>
      <c r="B20" s="1" t="s">
        <v>191</v>
      </c>
      <c r="C20" s="3"/>
      <c r="D20" s="3" t="s">
        <v>183</v>
      </c>
    </row>
    <row r="21" spans="1:4" ht="15.75" thickBot="1" x14ac:dyDescent="0.3"/>
    <row r="22" spans="1:4" ht="16.5" thickTop="1" thickBot="1" x14ac:dyDescent="0.3">
      <c r="A22" s="18" t="s">
        <v>143</v>
      </c>
      <c r="B22" s="18" t="s">
        <v>152</v>
      </c>
      <c r="C22" s="18" t="s">
        <v>145</v>
      </c>
      <c r="D22" s="18" t="s">
        <v>153</v>
      </c>
    </row>
    <row r="23" spans="1:4" x14ac:dyDescent="0.25">
      <c r="A23">
        <v>1</v>
      </c>
      <c r="B23">
        <f ca="1">RAND()</f>
        <v>0.68428639837771243</v>
      </c>
      <c r="C23">
        <f ca="1">RAND()</f>
        <v>0.71088909118802168</v>
      </c>
      <c r="D23">
        <f ca="1">RAND()</f>
        <v>0.86912221224367303</v>
      </c>
    </row>
    <row r="24" spans="1:4" x14ac:dyDescent="0.25">
      <c r="A24">
        <v>2</v>
      </c>
      <c r="B24">
        <f t="shared" ref="B24:D26" ca="1" si="0">RAND()</f>
        <v>0.20047779411921229</v>
      </c>
      <c r="C24">
        <f t="shared" ca="1" si="0"/>
        <v>0.1274661041165257</v>
      </c>
      <c r="D24">
        <f t="shared" ca="1" si="0"/>
        <v>0.65528220659299308</v>
      </c>
    </row>
    <row r="25" spans="1:4" x14ac:dyDescent="0.25">
      <c r="A25">
        <v>3</v>
      </c>
      <c r="B25">
        <f t="shared" ca="1" si="0"/>
        <v>0.81733578631287485</v>
      </c>
      <c r="C25">
        <f t="shared" ca="1" si="0"/>
        <v>0.36149117998288482</v>
      </c>
      <c r="D25">
        <f t="shared" ca="1" si="0"/>
        <v>0.74716369531380655</v>
      </c>
    </row>
    <row r="26" spans="1:4" x14ac:dyDescent="0.25">
      <c r="A26">
        <v>4</v>
      </c>
      <c r="B26">
        <f t="shared" ca="1" si="0"/>
        <v>0.69228585857855185</v>
      </c>
      <c r="C26">
        <f t="shared" ca="1" si="0"/>
        <v>0.44885342943186368</v>
      </c>
      <c r="D26">
        <f t="shared" ca="1" si="0"/>
        <v>0.89051466086408437</v>
      </c>
    </row>
  </sheetData>
  <mergeCells count="1">
    <mergeCell ref="A1:D1"/>
  </mergeCells>
  <dataValidations count="4">
    <dataValidation type="list" allowBlank="1" showInputMessage="1" showErrorMessage="1" sqref="B18">
      <formula1>"true,false"</formula1>
    </dataValidation>
    <dataValidation type="list" allowBlank="1" showInputMessage="1" showErrorMessage="1" sqref="B4">
      <formula1>"degrees,radians"</formula1>
    </dataValidation>
    <dataValidation type="list" allowBlank="1" showInputMessage="1" showErrorMessage="1" sqref="B5">
      <formula1>"Kcal/mole"</formula1>
    </dataValidation>
    <dataValidation type="list" allowBlank="1" showInputMessage="1" showErrorMessage="1" sqref="B6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7"/>
  <sheetViews>
    <sheetView tabSelected="1" workbookViewId="0">
      <pane ySplit="22" topLeftCell="A23" activePane="bottomLeft" state="frozen"/>
      <selection pane="bottomLeft" activeCell="B17" sqref="B17:B18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9" t="s">
        <v>23</v>
      </c>
      <c r="B1" s="49"/>
      <c r="C1" s="49"/>
      <c r="D1" s="49"/>
    </row>
    <row r="3" spans="1:4" x14ac:dyDescent="0.25">
      <c r="A3" s="2" t="s">
        <v>54</v>
      </c>
      <c r="B3" s="1" t="s">
        <v>162</v>
      </c>
      <c r="C3" s="3" t="s">
        <v>6</v>
      </c>
    </row>
    <row r="4" spans="1:4" x14ac:dyDescent="0.25">
      <c r="A4" s="2" t="s">
        <v>159</v>
      </c>
      <c r="B4" s="1" t="s">
        <v>193</v>
      </c>
      <c r="C4" s="3" t="s">
        <v>7</v>
      </c>
    </row>
    <row r="5" spans="1:4" x14ac:dyDescent="0.25">
      <c r="A5" s="2" t="s">
        <v>171</v>
      </c>
      <c r="B5" s="1" t="s">
        <v>177</v>
      </c>
      <c r="C5" s="3" t="s">
        <v>7</v>
      </c>
    </row>
    <row r="6" spans="1:4" x14ac:dyDescent="0.25">
      <c r="A6" s="2" t="s">
        <v>167</v>
      </c>
      <c r="B6" s="1" t="s">
        <v>164</v>
      </c>
      <c r="C6" s="3" t="s">
        <v>7</v>
      </c>
    </row>
    <row r="7" spans="1:4" x14ac:dyDescent="0.25">
      <c r="A7" s="2" t="s">
        <v>169</v>
      </c>
      <c r="B7" s="1" t="s">
        <v>170</v>
      </c>
      <c r="C7" s="3" t="s">
        <v>7</v>
      </c>
    </row>
    <row r="9" spans="1:4" x14ac:dyDescent="0.25">
      <c r="A9" s="50" t="s">
        <v>63</v>
      </c>
      <c r="C9" s="3" t="s">
        <v>183</v>
      </c>
    </row>
    <row r="10" spans="1:4" x14ac:dyDescent="0.25">
      <c r="A10" s="50" t="s">
        <v>64</v>
      </c>
      <c r="C10" s="3" t="s">
        <v>183</v>
      </c>
    </row>
    <row r="11" spans="1:4" x14ac:dyDescent="0.25">
      <c r="A11" s="50" t="s">
        <v>65</v>
      </c>
      <c r="C11" s="3" t="s">
        <v>183</v>
      </c>
    </row>
    <row r="13" spans="1:4" x14ac:dyDescent="0.25">
      <c r="A13" s="2" t="s">
        <v>0</v>
      </c>
      <c r="B13" t="s">
        <v>194</v>
      </c>
      <c r="C13" s="3" t="s">
        <v>151</v>
      </c>
    </row>
    <row r="14" spans="1:4" x14ac:dyDescent="0.25">
      <c r="A14" s="2" t="s">
        <v>1</v>
      </c>
      <c r="B14" t="s">
        <v>195</v>
      </c>
      <c r="C14" s="3" t="s">
        <v>151</v>
      </c>
    </row>
    <row r="15" spans="1:4" x14ac:dyDescent="0.25">
      <c r="A15" s="2" t="s">
        <v>147</v>
      </c>
      <c r="B15" s="1" t="s">
        <v>196</v>
      </c>
      <c r="C15" s="3" t="s">
        <v>151</v>
      </c>
    </row>
    <row r="16" spans="1:4" x14ac:dyDescent="0.25">
      <c r="A16" s="2" t="s">
        <v>11</v>
      </c>
      <c r="B16" s="1">
        <v>5</v>
      </c>
      <c r="C16" s="3" t="s">
        <v>151</v>
      </c>
    </row>
    <row r="17" spans="1:4" x14ac:dyDescent="0.25">
      <c r="A17" s="2" t="s">
        <v>160</v>
      </c>
      <c r="B17" s="1">
        <f ca="1">RAND()</f>
        <v>0.56559471047544341</v>
      </c>
      <c r="C17" s="3" t="s">
        <v>183</v>
      </c>
    </row>
    <row r="18" spans="1:4" x14ac:dyDescent="0.25">
      <c r="A18" s="2" t="s">
        <v>161</v>
      </c>
      <c r="B18" s="1">
        <f ca="1">RAND()</f>
        <v>0.18737488198439778</v>
      </c>
      <c r="C18" s="3" t="s">
        <v>183</v>
      </c>
    </row>
    <row r="19" spans="1:4" x14ac:dyDescent="0.25">
      <c r="A19" s="2" t="s">
        <v>148</v>
      </c>
      <c r="B19" s="1"/>
      <c r="C19" s="3" t="s">
        <v>183</v>
      </c>
    </row>
    <row r="20" spans="1:4" x14ac:dyDescent="0.25">
      <c r="A20" s="2" t="s">
        <v>149</v>
      </c>
      <c r="B20" s="1"/>
      <c r="C20" s="3" t="s">
        <v>183</v>
      </c>
    </row>
    <row r="21" spans="1:4" ht="15.75" thickBot="1" x14ac:dyDescent="0.3"/>
    <row r="22" spans="1:4" ht="16.5" thickTop="1" thickBot="1" x14ac:dyDescent="0.3">
      <c r="A22" s="18" t="s">
        <v>143</v>
      </c>
      <c r="B22" s="18" t="s">
        <v>158</v>
      </c>
      <c r="C22" s="18" t="s">
        <v>145</v>
      </c>
      <c r="D22" s="18" t="s">
        <v>146</v>
      </c>
    </row>
    <row r="23" spans="1:4" x14ac:dyDescent="0.25">
      <c r="A23">
        <v>1</v>
      </c>
      <c r="B23">
        <f ca="1">RAND()</f>
        <v>0.58533257822497087</v>
      </c>
      <c r="C23">
        <f t="shared" ref="C23:D23" ca="1" si="0">RAND()</f>
        <v>0.28212285215308586</v>
      </c>
      <c r="D23">
        <f t="shared" ca="1" si="0"/>
        <v>0.48560992388976387</v>
      </c>
    </row>
    <row r="24" spans="1:4" x14ac:dyDescent="0.25">
      <c r="A24">
        <v>2</v>
      </c>
      <c r="B24">
        <f t="shared" ref="B24:D27" ca="1" si="1">RAND()</f>
        <v>0.76196797254624626</v>
      </c>
      <c r="C24">
        <f t="shared" ca="1" si="1"/>
        <v>0.35050596590385796</v>
      </c>
      <c r="D24">
        <f t="shared" ca="1" si="1"/>
        <v>0.27000118522489103</v>
      </c>
    </row>
    <row r="25" spans="1:4" x14ac:dyDescent="0.25">
      <c r="A25">
        <v>3</v>
      </c>
      <c r="B25">
        <f t="shared" ca="1" si="1"/>
        <v>0.30506992904847019</v>
      </c>
      <c r="C25">
        <f t="shared" ca="1" si="1"/>
        <v>0.59389755248868381</v>
      </c>
      <c r="D25">
        <f t="shared" ca="1" si="1"/>
        <v>0.46765439056408631</v>
      </c>
    </row>
    <row r="26" spans="1:4" x14ac:dyDescent="0.25">
      <c r="A26">
        <v>4</v>
      </c>
      <c r="B26">
        <f t="shared" ca="1" si="1"/>
        <v>0.29495001901976181</v>
      </c>
      <c r="C26">
        <f t="shared" ca="1" si="1"/>
        <v>0.33375265290344558</v>
      </c>
      <c r="D26">
        <f t="shared" ca="1" si="1"/>
        <v>0.24041502796844483</v>
      </c>
    </row>
    <row r="27" spans="1:4" x14ac:dyDescent="0.25">
      <c r="A27">
        <v>5</v>
      </c>
      <c r="B27">
        <f t="shared" ca="1" si="1"/>
        <v>0.67867148019956058</v>
      </c>
      <c r="C27">
        <f t="shared" ca="1" si="1"/>
        <v>0.77213375872434498</v>
      </c>
      <c r="D27">
        <f t="shared" ca="1" si="1"/>
        <v>0.84769732056511404</v>
      </c>
    </row>
  </sheetData>
  <mergeCells count="1">
    <mergeCell ref="A1:D1"/>
  </mergeCells>
  <dataValidations count="5">
    <dataValidation type="list" allowBlank="1" showInputMessage="1" showErrorMessage="1" sqref="B4">
      <formula1>"?,R,RSQ,BITMAP"</formula1>
    </dataValidation>
    <dataValidation type="list" allowBlank="1" showInputMessage="1" showErrorMessage="1" sqref="B3">
      <formula1>"Tabular"</formula1>
    </dataValidation>
    <dataValidation type="list" allowBlank="1" showInputMessage="1" showErrorMessage="1" sqref="B5">
      <formula1>"?,Å,nm"</formula1>
    </dataValidation>
    <dataValidation type="list" allowBlank="1" showInputMessage="1" showErrorMessage="1" sqref="B6">
      <formula1>"?,Kcal/mole"</formula1>
    </dataValidation>
    <dataValidation type="list" allowBlank="1" showInputMessage="1" showErrorMessage="1" sqref="B7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0"/>
  <sheetViews>
    <sheetView workbookViewId="0">
      <selection activeCell="A11" sqref="A1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43" t="s">
        <v>30</v>
      </c>
      <c r="B1" s="43"/>
      <c r="C1" s="43"/>
      <c r="D1" s="43"/>
      <c r="E1" s="43"/>
      <c r="F1" s="43"/>
      <c r="G1" s="43"/>
      <c r="H1" s="43"/>
      <c r="I1" s="43"/>
    </row>
    <row r="3" spans="1:9" x14ac:dyDescent="0.25">
      <c r="A3" s="5" t="s">
        <v>32</v>
      </c>
      <c r="B3" s="45" t="s">
        <v>31</v>
      </c>
      <c r="C3" s="46"/>
      <c r="D3" s="46"/>
      <c r="E3" s="46"/>
      <c r="F3" s="46"/>
      <c r="G3" s="46"/>
      <c r="H3" s="46"/>
      <c r="I3" s="47"/>
    </row>
    <row r="4" spans="1:9" ht="15.75" thickBot="1" x14ac:dyDescent="0.3"/>
    <row r="5" spans="1:9" ht="16.5" thickTop="1" thickBot="1" x14ac:dyDescent="0.3">
      <c r="A5" s="18" t="s">
        <v>24</v>
      </c>
      <c r="B5" s="18" t="s">
        <v>25</v>
      </c>
      <c r="C5" s="18" t="s">
        <v>26</v>
      </c>
      <c r="D5" s="18" t="s">
        <v>27</v>
      </c>
      <c r="E5" s="18" t="s">
        <v>28</v>
      </c>
      <c r="F5" s="18" t="s">
        <v>29</v>
      </c>
      <c r="G5" s="19" t="s">
        <v>63</v>
      </c>
      <c r="H5" s="19" t="s">
        <v>64</v>
      </c>
      <c r="I5" s="19" t="s">
        <v>65</v>
      </c>
    </row>
    <row r="6" spans="1:9" x14ac:dyDescent="0.25">
      <c r="A6" t="str">
        <f ca="1">CHAR(RANDBETWEEN(65,90))</f>
        <v>B</v>
      </c>
      <c r="B6" t="str">
        <f t="shared" ref="B6:F6" ca="1" si="0">CHAR(RANDBETWEEN(65,90))</f>
        <v>J</v>
      </c>
      <c r="C6" t="str">
        <f t="shared" ca="1" si="0"/>
        <v>C</v>
      </c>
      <c r="D6" t="str">
        <f t="shared" ca="1" si="0"/>
        <v>T</v>
      </c>
      <c r="E6" t="str">
        <f t="shared" ca="1" si="0"/>
        <v>U</v>
      </c>
      <c r="F6" t="str">
        <f t="shared" ca="1" si="0"/>
        <v>V</v>
      </c>
    </row>
    <row r="7" spans="1:9" x14ac:dyDescent="0.25">
      <c r="A7" t="str">
        <f t="shared" ref="A7:F10" ca="1" si="1">CHAR(RANDBETWEEN(65,90))</f>
        <v>Y</v>
      </c>
      <c r="B7" t="str">
        <f t="shared" ca="1" si="1"/>
        <v>J</v>
      </c>
      <c r="C7" t="str">
        <f t="shared" ca="1" si="1"/>
        <v>O</v>
      </c>
      <c r="D7" t="str">
        <f t="shared" ca="1" si="1"/>
        <v>A</v>
      </c>
      <c r="E7" t="str">
        <f t="shared" ca="1" si="1"/>
        <v>K</v>
      </c>
      <c r="F7" t="str">
        <f t="shared" ca="1" si="1"/>
        <v>T</v>
      </c>
    </row>
    <row r="8" spans="1:9" x14ac:dyDescent="0.25">
      <c r="A8" t="str">
        <f t="shared" ca="1" si="1"/>
        <v>M</v>
      </c>
      <c r="B8" t="str">
        <f t="shared" ca="1" si="1"/>
        <v>F</v>
      </c>
      <c r="C8" t="str">
        <f t="shared" ca="1" si="1"/>
        <v>X</v>
      </c>
      <c r="D8" t="str">
        <f t="shared" ca="1" si="1"/>
        <v>W</v>
      </c>
      <c r="E8" t="str">
        <f t="shared" ca="1" si="1"/>
        <v>B</v>
      </c>
      <c r="F8" t="str">
        <f t="shared" ca="1" si="1"/>
        <v>F</v>
      </c>
    </row>
    <row r="9" spans="1:9" x14ac:dyDescent="0.25">
      <c r="A9" t="str">
        <f t="shared" ca="1" si="1"/>
        <v>I</v>
      </c>
      <c r="B9" t="str">
        <f t="shared" ca="1" si="1"/>
        <v>O</v>
      </c>
      <c r="C9" t="str">
        <f t="shared" ca="1" si="1"/>
        <v>L</v>
      </c>
      <c r="D9" t="str">
        <f t="shared" ca="1" si="1"/>
        <v>D</v>
      </c>
      <c r="E9" t="str">
        <f t="shared" ca="1" si="1"/>
        <v>J</v>
      </c>
      <c r="F9" t="str">
        <f t="shared" ca="1" si="1"/>
        <v>H</v>
      </c>
    </row>
    <row r="10" spans="1:9" x14ac:dyDescent="0.25">
      <c r="A10" t="str">
        <f t="shared" ca="1" si="1"/>
        <v>A</v>
      </c>
      <c r="B10" t="str">
        <f t="shared" ca="1" si="1"/>
        <v>F</v>
      </c>
      <c r="C10" t="str">
        <f t="shared" ca="1" si="1"/>
        <v>Z</v>
      </c>
      <c r="D10" t="str">
        <f t="shared" ca="1" si="1"/>
        <v>M</v>
      </c>
      <c r="E10" t="str">
        <f t="shared" ca="1" si="1"/>
        <v>K</v>
      </c>
      <c r="F10" t="str">
        <f t="shared" ca="1" si="1"/>
        <v>I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43" t="s">
        <v>55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3" spans="1:13" x14ac:dyDescent="0.25">
      <c r="A3" s="5" t="s">
        <v>32</v>
      </c>
      <c r="B3" s="45" t="s">
        <v>31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1:13" ht="15.75" thickBot="1" x14ac:dyDescent="0.3"/>
    <row r="5" spans="1:13" ht="16.5" thickTop="1" thickBot="1" x14ac:dyDescent="0.3">
      <c r="A5" s="18" t="s">
        <v>24</v>
      </c>
      <c r="B5" s="18" t="s">
        <v>25</v>
      </c>
      <c r="C5" s="18" t="s">
        <v>56</v>
      </c>
      <c r="D5" s="18" t="s">
        <v>26</v>
      </c>
      <c r="E5" s="18" t="s">
        <v>57</v>
      </c>
      <c r="F5" s="18" t="s">
        <v>58</v>
      </c>
      <c r="G5" s="18" t="s">
        <v>59</v>
      </c>
      <c r="H5" s="18" t="s">
        <v>60</v>
      </c>
      <c r="I5" s="18" t="s">
        <v>61</v>
      </c>
      <c r="J5" s="18" t="s">
        <v>62</v>
      </c>
      <c r="K5" s="19" t="s">
        <v>63</v>
      </c>
      <c r="L5" s="19" t="s">
        <v>64</v>
      </c>
      <c r="M5" s="19" t="s">
        <v>65</v>
      </c>
    </row>
  </sheetData>
  <mergeCells count="2">
    <mergeCell ref="A1:M1"/>
    <mergeCell ref="B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Metadata</vt:lpstr>
      <vt:lpstr>Keywords</vt:lpstr>
      <vt:lpstr>KeywordsList</vt:lpstr>
      <vt:lpstr>BondPotential-Tabular</vt:lpstr>
      <vt:lpstr>AnglePotential-Tabular</vt:lpstr>
      <vt:lpstr>DihedralPotential-Tabular</vt:lpstr>
      <vt:lpstr>NonBondPotential-Tabular</vt:lpstr>
      <vt:lpstr>EquivalenceTable</vt:lpstr>
      <vt:lpstr>AutoEquivalenceTable</vt:lpstr>
      <vt:lpstr>BondIncrements</vt:lpstr>
      <vt:lpstr>AtomTypes</vt:lpstr>
      <vt:lpstr>Atom-Attributes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2017-10-17T19:46:33Z</dcterms:modified>
</cp:coreProperties>
</file>