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2\"/>
    </mc:Choice>
  </mc:AlternateContent>
  <xr:revisionPtr revIDLastSave="0" documentId="10_ncr:100000_{71CAA07A-CF98-4465-8D3F-A36F88D21029}" xr6:coauthVersionLast="31" xr6:coauthVersionMax="31" xr10:uidLastSave="{00000000-0000-0000-0000-000000000000}"/>
  <bookViews>
    <workbookView xWindow="360" yWindow="135" windowWidth="13980" windowHeight="8190" xr2:uid="{00000000-000D-0000-FFFF-FFFF00000000}"/>
  </bookViews>
  <sheets>
    <sheet name="Metadata" sheetId="57" r:id="rId1"/>
    <sheet name="Keywords" sheetId="21" r:id="rId2"/>
    <sheet name="KeywordsList" sheetId="50" state="hidden" r:id="rId3"/>
    <sheet name="References" sheetId="56" r:id="rId4"/>
    <sheet name="BondPotential-Harmonic" sheetId="1" r:id="rId5"/>
    <sheet name="BondPotential-Class2" sheetId="36" r:id="rId6"/>
    <sheet name="AnglePotential-Harmonic" sheetId="8" r:id="rId7"/>
    <sheet name="AnglePotential-COS2" sheetId="9" r:id="rId8"/>
    <sheet name="AnglePotential-CHARMM" sheetId="10" r:id="rId9"/>
    <sheet name="AnglePotential-Class2" sheetId="38" r:id="rId10"/>
    <sheet name="DihedralPotential-CHARMM" sheetId="11" r:id="rId11"/>
    <sheet name="DihedralPotential-Harmonic" sheetId="12" r:id="rId12"/>
    <sheet name="DihedralPotential-Quadratic" sheetId="13" r:id="rId13"/>
    <sheet name="DihedralPotential-OPLS" sheetId="14" r:id="rId14"/>
    <sheet name="DihedralPotential-FourierSimple" sheetId="29" r:id="rId15"/>
    <sheet name="DihedralPotential-Fourier" sheetId="34" r:id="rId16"/>
    <sheet name="DihedralPotential-Class2" sheetId="39" r:id="rId17"/>
    <sheet name="ImproperPotential-CVFF" sheetId="15" r:id="rId18"/>
    <sheet name="ImproperPotential-COS2" sheetId="16" r:id="rId19"/>
    <sheet name="ImproperPotential-Harmonic" sheetId="17" r:id="rId20"/>
    <sheet name="ImproperPotential-Fourier" sheetId="18" r:id="rId21"/>
    <sheet name="ImproperPotential-Umbrella" sheetId="19" r:id="rId22"/>
    <sheet name="ImproperPotential-CHARMM" sheetId="35" r:id="rId23"/>
    <sheet name="ImproperPotential-Class2" sheetId="40" r:id="rId24"/>
    <sheet name="NonBondPotential-LJ-Rmin" sheetId="55" r:id="rId25"/>
    <sheet name="NonBondPotential-Class2" sheetId="25" r:id="rId26"/>
    <sheet name="CrossPotential-BondBond" sheetId="41" r:id="rId27"/>
    <sheet name="CrossPotential-BondBond13" sheetId="42" r:id="rId28"/>
    <sheet name="CrossPotential-AngleAngle" sheetId="43" r:id="rId29"/>
    <sheet name="CrossPotential-BondAngle" sheetId="44" r:id="rId30"/>
    <sheet name="CrossPotential-MiddleBondTorsio" sheetId="45" r:id="rId31"/>
    <sheet name="CrossPotential-EndBondTorsion" sheetId="46" r:id="rId32"/>
    <sheet name="CrossPotential-AngleTorsion" sheetId="47" r:id="rId33"/>
    <sheet name="CrossPotential-AngleAngleTorsio" sheetId="48" r:id="rId34"/>
    <sheet name="EquivalenceTable" sheetId="27" r:id="rId35"/>
    <sheet name="AutoEquivalenceTable" sheetId="33" r:id="rId36"/>
    <sheet name="BondIncrements" sheetId="28" r:id="rId37"/>
    <sheet name="AtomType-ATDL" sheetId="30" r:id="rId38"/>
    <sheet name="AtomType-DFF" sheetId="51" r:id="rId39"/>
    <sheet name="AtomType-Generic" sheetId="52" r:id="rId40"/>
    <sheet name="Atom-Attributes-DFF" sheetId="31" r:id="rId41"/>
    <sheet name="Atom-Attributes-Generic" sheetId="53" r:id="rId42"/>
    <sheet name="RelationTree-DFF" sheetId="54" r:id="rId43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<sst xmlns="http://schemas.openxmlformats.org/spreadsheetml/2006/main" count="950" uniqueCount="314">
  <si>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</si>
  <si>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</si>
  <si>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</si>
  <si>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</si>
  <si>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</si>
  <si>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</si>
  <si>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</si>
  <si>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</si>
  <si>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</si>
  <si>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</si>
  <si>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</si>
  <si>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</si>
  <si>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</si>
  <si>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</si>
  <si>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</si>
  <si>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</si>
  <si>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</si>
  <si>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</si>
  <si>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</si>
  <si>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</si>
  <si>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</si>
  <si>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</si>
  <si>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</si>
  <si>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</si>
  <si>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</si>
  <si>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</si>
  <si>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</si>
  <si>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</si>
  <si>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</si>
  <si>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</si>
  <si>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</si>
  <si>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</si>
  <si>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</si>
  <si>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</si>
  <si>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</si>
  <si>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</si>
  <si>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</si>
  <si>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</si>
  <si>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</si>
  <si>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</si>
  <si>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</si>
  <si>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</si>
  <si>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</si>
  <si>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</si>
  <si>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</si>
  <si>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</si>
  <si>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</si>
  <si>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</si>
  <si>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</si>
  <si>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</si>
  <si>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</si>
  <si>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</si>
  <si>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</si>
  <si>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</si>
  <si>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</si>
  <si>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</si>
  <si>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</si>
  <si>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</si>
  <si>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</si>
  <si>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</si>
  <si>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</si>
  <si>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</si>
  <si>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</si>
  <si>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</si>
  <si>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</si>
  <si>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</si>
  <si>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</si>
  <si>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</si>
  <si>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</si>
  <si>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</si>
  <si>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</si>
  <si>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</si>
  <si>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</si>
  <si>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</si>
  <si>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epsilon-units</t>
  </si>
  <si>
    <t>A-units</t>
  </si>
  <si>
    <t>B-units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</si>
  <si>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</si>
  <si>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</si>
  <si>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</si>
  <si>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</si>
  <si>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</si>
  <si>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</si>
  <si>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</si>
  <si>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</si>
  <si>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</si>
  <si>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</si>
  <si>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</si>
  <si>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</si>
  <si>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</si>
  <si>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</si>
  <si>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</si>
  <si>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</si>
  <si>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</si>
  <si>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</si>
  <si>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</si>
  <si>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</si>
  <si>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</si>
  <si>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</si>
  <si>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</si>
  <si>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</si>
  <si>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</si>
  <si>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</si>
  <si>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</si>
  <si>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</si>
  <si>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</si>
  <si>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</si>
  <si>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</si>
  <si>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</si>
  <si>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</si>
  <si>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</si>
  <si>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</si>
  <si>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</si>
  <si>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</si>
  <si>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</si>
  <si>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</si>
  <si>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</si>
  <si>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</si>
  <si>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</si>
  <si>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</si>
  <si>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</si>
  <si>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</si>
  <si>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</si>
  <si>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</si>
  <si>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</si>
  <si>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</si>
  <si>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</si>
  <si>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</si>
  <si>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</si>
  <si>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</si>
  <si>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</si>
  <si>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</si>
  <si>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</si>
  <si>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</si>
  <si>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</si>
  <si>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</si>
  <si>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</si>
  <si>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</si>
  <si>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</si>
  <si>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</si>
  <si>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</si>
  <si>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</si>
  <si>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</si>
  <si>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</si>
  <si>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</si>
  <si>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</si>
  <si>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</si>
  <si>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</si>
  <si>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</si>
  <si>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</si>
  <si>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</si>
  <si>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</si>
  <si>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</si>
  <si>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</si>
  <si>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</si>
  <si>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</si>
  <si>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</si>
  <si>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</si>
  <si>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</si>
  <si>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</si>
  <si>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</si>
  <si>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</si>
  <si>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</si>
  <si>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</si>
  <si>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</si>
  <si>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</si>
  <si>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</si>
  <si>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</si>
  <si>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</si>
  <si>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</si>
  <si>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</si>
  <si>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</si>
  <si>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</si>
  <si>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</si>
  <si>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</si>
  <si>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</si>
  <si>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</si>
  <si>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</si>
  <si>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</si>
  <si>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</si>
  <si>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</si>
  <si>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</si>
  <si>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</si>
  <si>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</si>
  <si>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</si>
  <si>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</si>
  <si>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</si>
  <si>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</si>
  <si>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</si>
  <si>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</si>
  <si>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</si>
  <si>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</si>
  <si>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</si>
  <si>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</si>
  <si>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</si>
  <si>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</si>
  <si>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</si>
  <si>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</si>
  <si>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</si>
  <si>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</si>
  <si>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</si>
  <si>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</si>
  <si>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</si>
  <si>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</si>
  <si>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</si>
  <si>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</si>
  <si>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</si>
  <si>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</si>
  <si>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</si>
  <si>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</si>
  <si>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</si>
  <si>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</si>
  <si>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</si>
  <si>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</si>
  <si>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</si>
  <si>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</si>
  <si>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</si>
  <si>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</si>
  <si>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</si>
  <si>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</si>
  <si>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</si>
  <si>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</si>
  <si>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</si>
  <si>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</si>
  <si>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</si>
  <si>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</si>
  <si>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</si>
  <si>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</si>
  <si>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</si>
  <si>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</si>
  <si>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</si>
  <si>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</si>
  <si>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</si>
  <si>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</si>
  <si>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</si>
  <si>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</si>
  <si>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</si>
  <si>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</si>
  <si>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</si>
  <si>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</si>
  <si>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</si>
  <si>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</si>
  <si>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</si>
  <si>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</si>
  <si>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</si>
  <si>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</si>
  <si>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</si>
  <si>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</si>
  <si>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</si>
  <si>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</si>
  <si>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</si>
  <si>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</si>
  <si>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</si>
  <si>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</si>
  <si>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</si>
  <si>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</si>
  <si>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</si>
  <si>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</si>
  <si>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</si>
  <si>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</si>
  <si>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</si>
  <si>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</si>
  <si>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</si>
  <si>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</si>
  <si>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</si>
  <si>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</si>
  <si>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</si>
  <si>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</si>
  <si>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</si>
  <si>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</si>
  <si>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</si>
  <si>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</si>
  <si>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</si>
  <si>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</si>
  <si>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</si>
  <si>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</si>
  <si>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</si>
  <si>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</si>
  <si>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</si>
  <si>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</si>
  <si>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</si>
  <si>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</si>
  <si>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</si>
  <si>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</si>
  <si>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</si>
  <si>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</si>
  <si>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</si>
  <si>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</si>
  <si>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</si>
  <si>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</si>
  <si>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</si>
  <si>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</si>
  <si>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</si>
  <si>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</si>
  <si>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</si>
  <si>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</si>
  <si>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</si>
  <si>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</si>
  <si>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</si>
  <si>
    <t>Lennard-Jones (12-6) [Rmin Form]</t>
  </si>
  <si>
    <t>epsilon*[(Rmin/R)^12-2*(Rmin/R)^6]</t>
  </si>
  <si>
    <t>Rmin-units</t>
  </si>
  <si>
    <t>Rmin</t>
  </si>
  <si>
    <t>epsilon*[2*(Rmin/R)^9-3*(Rmin/R)^6]</t>
  </si>
  <si>
    <t>Units</t>
  </si>
  <si>
    <t>Data Contact (Name)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</si>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</sst>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0" fillId="0" borderId="10" xfId="0" applyFont="1" applyBorder="1"/>
    <xf numFmtId="0" fontId="3" fillId="0" borderId="18" xfId="0" applyFont="1" applyBorder="1" applyAlignment="1">
      <alignment vertical="top"/>
    </xf>
    <xf numFmtId="0" fontId="0" fillId="0" borderId="18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3" xfId="0" applyNumberFormat="1" applyBorder="1" applyAlignment="1">
      <alignment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35C-645C-4256-8AD9-DAE05BFFE463}">
  <sheetPr>
    <tabColor theme="3"/>
  </sheetPr>
  <dimension ref="A1:B16"/>
  <sheetViews>
    <sheetView tabSelected="1" workbookViewId="0">
      <selection activeCell="B18" sqref="B18"/>
    </sheetView>
  </sheetViews>
  <sheetFormatPr defaultColWidth="9.140625" defaultRowHeight="15" x14ac:dyDescent="0.25"/>
  <cols>
    <col min="1" max="1" width="18.5703125" style="31" customWidth="1"/>
    <col min="2" max="2" width="75.7109375" style="31" customWidth="1"/>
    <col min="3" max="16384" width="9.140625" style="31"/>
  </cols>
  <sheetData>
    <row r="1" spans="1:2" s="30" customFormat="1" ht="31.5" customHeight="1" x14ac:dyDescent="0.5">
      <c r="A1" s="71" t="s">
        <v>108</v>
      </c>
      <c r="B1" s="71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84</v>
      </c>
      <c r="B3" s="37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311</v>
      </c>
      <c r="B5" s="86" t="s">
        <v>312</v>
      </c>
    </row>
    <row r="6" spans="1:2" ht="21" customHeight="1" x14ac:dyDescent="0.25">
      <c r="A6" s="69" t="s">
        <v>313</v>
      </c>
      <c r="B6" s="70" t="s">
        <v>286</v>
      </c>
    </row>
    <row r="7" spans="1:2" ht="32.25" customHeight="1" x14ac:dyDescent="0.25">
      <c r="A7" s="26" t="s">
        <v>44</v>
      </c>
      <c r="B7" s="36"/>
    </row>
    <row r="8" spans="1:2" ht="56.25" customHeight="1" x14ac:dyDescent="0.25">
      <c r="A8" s="26" t="s">
        <v>45</v>
      </c>
      <c r="B8" s="34"/>
    </row>
    <row r="9" spans="1:2" x14ac:dyDescent="0.25">
      <c r="A9" s="26" t="s">
        <v>304</v>
      </c>
      <c r="B9" s="34"/>
    </row>
    <row r="10" spans="1:2" ht="50.1" customHeight="1" x14ac:dyDescent="0.25">
      <c r="A10" s="26" t="s">
        <v>65</v>
      </c>
      <c r="B10" s="35"/>
    </row>
    <row r="11" spans="1:2" ht="21" customHeight="1" x14ac:dyDescent="0.25">
      <c r="A11" s="33" t="s">
        <v>66</v>
      </c>
      <c r="B11" s="36"/>
    </row>
    <row r="12" spans="1:2" ht="21" customHeight="1" x14ac:dyDescent="0.25">
      <c r="A12" s="33" t="s">
        <v>67</v>
      </c>
      <c r="B12" s="61"/>
    </row>
    <row r="13" spans="1:2" ht="46.5" customHeight="1" x14ac:dyDescent="0.25">
      <c r="A13" s="33" t="s">
        <v>68</v>
      </c>
      <c r="B13" s="34"/>
    </row>
    <row r="14" spans="1:2" ht="21.75" customHeight="1" x14ac:dyDescent="0.25">
      <c r="A14" s="28" t="s">
        <v>305</v>
      </c>
      <c r="B14" s="36"/>
    </row>
    <row r="15" spans="1:2" x14ac:dyDescent="0.25">
      <c r="A15" s="28" t="s">
        <v>69</v>
      </c>
      <c r="B15" s="36"/>
    </row>
    <row r="16" spans="1:2" x14ac:dyDescent="0.25">
      <c r="A16" s="28" t="s">
        <v>70</v>
      </c>
      <c r="B16" s="61"/>
    </row>
  </sheetData>
  <mergeCells count="1">
    <mergeCell ref="A1:B1"/>
  </mergeCells>
  <dataValidations count="3">
    <dataValidation type="list" allowBlank="1" showInputMessage="1" showErrorMessage="1" sqref="B5" xr:uid="{05B378AB-5EA9-4BBA-AD39-118338EF952C}">
      <formula1>"1.0.0"</formula1>
    </dataValidation>
    <dataValidation type="list" allowBlank="1" showInputMessage="1" showErrorMessage="1" sqref="B6" xr:uid="{F7DE8B3C-2EAD-424C-83BA-7351AFCDD1A8}">
      <formula1>"?, Atomistic - Class I, Atomistic - Class II, Atomistic - Water Model, Coarse-Grained"</formula1>
    </dataValidation>
    <dataValidation type="list" allowBlank="1" showInputMessage="1" showErrorMessage="1" sqref="B9" xr:uid="{A89EAE5C-87C4-4B64-8584-2DDF67019CFA}">
      <formula1>"Mixed-English,Mixed-Metric,Reduced"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504D"/>
  </sheetPr>
  <dimension ref="A1:K8"/>
  <sheetViews>
    <sheetView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x14ac:dyDescent="0.25">
      <c r="A3" s="4" t="s">
        <v>109</v>
      </c>
      <c r="B3" s="3" t="s">
        <v>140</v>
      </c>
      <c r="D3" s="5"/>
      <c r="E3" s="5"/>
      <c r="F3" s="5" t="s">
        <v>12</v>
      </c>
    </row>
    <row r="4" spans="1:11" x14ac:dyDescent="0.25">
      <c r="A4" s="4" t="s">
        <v>110</v>
      </c>
      <c r="B4" s="3" t="s">
        <v>142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212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123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6" xr:uid="{00000000-0002-0000-0800-000000000000}">
      <formula1>"degrees"</formula1>
    </dataValidation>
    <dataValidation type="list" allowBlank="1" showInputMessage="1" showErrorMessage="1" sqref="B5" xr:uid="{00000000-0002-0000-0800-000001000000}">
      <formula1>"?, K2:kcal/mol/degrees^2 | K3:kcal/mol/degrees^3 | K4: kcal/mol/degrees^4, K2:kJ/mol/degrees^2 | K3:kJ/mol/degrees^3 | K4:kJ/mol/degrees^4"</formula1>
    </dataValidation>
    <dataValidation type="list" allowBlank="1" showInputMessage="1" showErrorMessage="1" sqref="B4" xr:uid="{00000000-0002-0000-0800-000002000000}">
      <formula1>"K2*(Theta-Theta0)^2+K3*(Theta-Theta0)^3+K4*(Theta-Theta0)^4"</formula1>
    </dataValidation>
    <dataValidation type="list" allowBlank="1" showInputMessage="1" showErrorMessage="1" sqref="B3" xr:uid="{00000000-0002-0000-0800-000003000000}">
      <formula1>"Class2"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109</v>
      </c>
      <c r="B3" s="3" t="s">
        <v>18</v>
      </c>
      <c r="C3" s="5"/>
      <c r="D3" s="5" t="s">
        <v>12</v>
      </c>
    </row>
    <row r="4" spans="1:10" x14ac:dyDescent="0.25">
      <c r="A4" s="4" t="s">
        <v>110</v>
      </c>
      <c r="B4" s="3" t="s">
        <v>192</v>
      </c>
      <c r="C4" s="5"/>
      <c r="D4" s="5" t="s">
        <v>91</v>
      </c>
    </row>
    <row r="5" spans="1:10" x14ac:dyDescent="0.25">
      <c r="A5" s="4" t="s">
        <v>124</v>
      </c>
      <c r="B5" s="3" t="s">
        <v>193</v>
      </c>
      <c r="C5" s="5"/>
      <c r="D5" s="5" t="s">
        <v>24</v>
      </c>
    </row>
    <row r="6" spans="1:10" x14ac:dyDescent="0.25">
      <c r="A6" s="4" t="s">
        <v>32</v>
      </c>
      <c r="B6" s="3" t="s">
        <v>194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120</v>
      </c>
      <c r="I9" s="24" t="s">
        <v>121</v>
      </c>
      <c r="J9" s="24" t="s">
        <v>122</v>
      </c>
    </row>
    <row r="10" spans="1:10" x14ac:dyDescent="0.25">
      <c r="F10" s="8"/>
      <c r="H10" s="63"/>
      <c r="I10" s="63"/>
      <c r="J10" s="63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900-000000000000}">
      <formula1>"degrees"</formula1>
    </dataValidation>
    <dataValidation type="list" allowBlank="1" showInputMessage="1" showErrorMessage="1" sqref="B6" xr:uid="{00000000-0002-0000-0900-000001000000}">
      <formula1>"? , kcal, kJ"</formula1>
    </dataValidation>
    <dataValidation type="list" allowBlank="1" showInputMessage="1" showErrorMessage="1" sqref="B4" xr:uid="{00000000-0002-0000-0900-000002000000}">
      <formula1>"Kd*[1+cos(N*Phi-Phi0)]"</formula1>
    </dataValidation>
    <dataValidation type="list" allowBlank="1" showInputMessage="1" showErrorMessage="1" sqref="B3" xr:uid="{00000000-0002-0000-0900-000003000000}">
      <formula1>"CHARMM"</formula1>
    </dataValidation>
    <dataValidation type="list" allowBlank="1" showInputMessage="1" showErrorMessage="1" sqref="B5" xr:uid="{00000000-0002-0000-09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109</v>
      </c>
      <c r="B3" s="3" t="s">
        <v>0</v>
      </c>
      <c r="C3" s="5"/>
      <c r="D3" s="5" t="s">
        <v>12</v>
      </c>
    </row>
    <row r="4" spans="1:10" x14ac:dyDescent="0.25">
      <c r="A4" s="4" t="s">
        <v>110</v>
      </c>
      <c r="B4" s="3" t="s">
        <v>34</v>
      </c>
      <c r="C4" s="5"/>
      <c r="D4" s="5" t="s">
        <v>12</v>
      </c>
    </row>
    <row r="5" spans="1:10" x14ac:dyDescent="0.25">
      <c r="A5" s="4" t="s">
        <v>124</v>
      </c>
      <c r="B5" s="3" t="s">
        <v>193</v>
      </c>
      <c r="C5" s="5"/>
      <c r="D5" s="5" t="s">
        <v>24</v>
      </c>
    </row>
    <row r="6" spans="1:10" x14ac:dyDescent="0.25">
      <c r="A6" s="4" t="s">
        <v>32</v>
      </c>
      <c r="B6" s="3" t="s">
        <v>194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120</v>
      </c>
      <c r="I8" s="24" t="s">
        <v>121</v>
      </c>
      <c r="J8" s="24" t="s">
        <v>122</v>
      </c>
    </row>
  </sheetData>
  <dataValidations count="6">
    <dataValidation type="list" allowBlank="1" showInputMessage="1" showErrorMessage="1" sqref="B5" xr:uid="{00000000-0002-0000-0A00-000000000000}">
      <formula1>"?,cis,trans,cis:right,cis:left,trans:right,trans:left"</formula1>
    </dataValidation>
    <dataValidation type="list" allowBlank="1" showInputMessage="1" showErrorMessage="1" sqref="B3" xr:uid="{00000000-0002-0000-0A00-000001000000}">
      <formula1>"Harmonic"</formula1>
    </dataValidation>
    <dataValidation type="list" allowBlank="1" showInputMessage="1" showErrorMessage="1" sqref="B4" xr:uid="{00000000-0002-0000-0A00-000002000000}">
      <formula1>"Kd*[1+Ns*cos(N*Phi)]"</formula1>
    </dataValidation>
    <dataValidation type="list" allowBlank="1" showInputMessage="1" showErrorMessage="1" sqref="B6" xr:uid="{00000000-0002-0000-0A00-000003000000}">
      <formula1>"? , kcal, kJ"</formula1>
    </dataValidation>
    <dataValidation type="whole" operator="greaterThan" allowBlank="1" showInputMessage="1" showErrorMessage="1" sqref="G14:G1048576" xr:uid="{00000000-0002-0000-0A00-000004000000}">
      <formula1>0</formula1>
    </dataValidation>
    <dataValidation type="list" allowBlank="1" showInputMessage="1" showErrorMessage="1" sqref="F14:F1048576" xr:uid="{00000000-0002-0000-0A00-000005000000}">
      <formula1>"-1, 1"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109</v>
      </c>
      <c r="B3" s="3" t="s">
        <v>36</v>
      </c>
      <c r="C3" s="5"/>
      <c r="D3" s="5" t="s">
        <v>12</v>
      </c>
    </row>
    <row r="4" spans="1:9" x14ac:dyDescent="0.25">
      <c r="A4" s="4" t="s">
        <v>110</v>
      </c>
      <c r="B4" s="3" t="s">
        <v>37</v>
      </c>
      <c r="C4" s="5"/>
      <c r="D4" s="5" t="s">
        <v>12</v>
      </c>
    </row>
    <row r="5" spans="1:9" x14ac:dyDescent="0.25">
      <c r="A5" s="4" t="s">
        <v>124</v>
      </c>
      <c r="B5" s="3" t="s">
        <v>193</v>
      </c>
      <c r="C5" s="5"/>
      <c r="D5" s="5" t="s">
        <v>24</v>
      </c>
    </row>
    <row r="6" spans="1:9" x14ac:dyDescent="0.25">
      <c r="A6" s="4" t="s">
        <v>32</v>
      </c>
      <c r="B6" s="3" t="s">
        <v>194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0B00-000000000000}">
      <formula1>"?,cis,trans,cis:right,cis:left,trans:right,trans:left"</formula1>
    </dataValidation>
    <dataValidation type="list" allowBlank="1" showInputMessage="1" showErrorMessage="1" sqref="B3" xr:uid="{00000000-0002-0000-0B00-000001000000}">
      <formula1>"Quadratic"</formula1>
    </dataValidation>
    <dataValidation type="list" allowBlank="1" showInputMessage="1" showErrorMessage="1" sqref="B4" xr:uid="{00000000-0002-0000-0B00-000002000000}">
      <formula1>"Kd*(Phi-Phi0)^2"</formula1>
    </dataValidation>
    <dataValidation type="list" allowBlank="1" showInputMessage="1" showErrorMessage="1" sqref="B6" xr:uid="{00000000-0002-0000-0B00-000003000000}">
      <formula1>"? , kcal, kJ"</formula1>
    </dataValidation>
    <dataValidation type="list" allowBlank="1" showInputMessage="1" showErrorMessage="1" sqref="B7" xr:uid="{00000000-0002-0000-0B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109</v>
      </c>
      <c r="B3" s="3" t="s">
        <v>43</v>
      </c>
      <c r="C3" s="5"/>
      <c r="F3" s="5" t="s">
        <v>12</v>
      </c>
    </row>
    <row r="4" spans="1:11" x14ac:dyDescent="0.25">
      <c r="A4" s="4" t="s">
        <v>110</v>
      </c>
      <c r="B4" s="3" t="s">
        <v>38</v>
      </c>
      <c r="C4" s="5"/>
      <c r="F4" s="5" t="s">
        <v>12</v>
      </c>
    </row>
    <row r="5" spans="1:11" x14ac:dyDescent="0.25">
      <c r="A5" s="4" t="s">
        <v>124</v>
      </c>
      <c r="B5" s="3" t="s">
        <v>193</v>
      </c>
      <c r="C5" s="5"/>
      <c r="F5" s="5" t="s">
        <v>24</v>
      </c>
    </row>
    <row r="6" spans="1:11" x14ac:dyDescent="0.25">
      <c r="A6" s="4" t="s">
        <v>125</v>
      </c>
      <c r="B6" s="3" t="s">
        <v>194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120</v>
      </c>
      <c r="J8" s="24" t="s">
        <v>121</v>
      </c>
      <c r="K8" s="24" t="s">
        <v>122</v>
      </c>
    </row>
  </sheetData>
  <dataValidations count="4">
    <dataValidation type="list" allowBlank="1" showInputMessage="1" showErrorMessage="1" sqref="B6" xr:uid="{00000000-0002-0000-0C00-000000000000}">
      <formula1>"? , kcal, kJ"</formula1>
    </dataValidation>
    <dataValidation type="list" allowBlank="1" showInputMessage="1" showErrorMessage="1" sqref="B4" xr:uid="{00000000-0002-0000-0C00-000001000000}">
      <formula1>"0.5*{K1*[1+cos(Phi)]+K2*[1-cos(2*Phi)]+K3*[1+cos(3*Phi)]+K4*[1-cos(4*Phi)]}"</formula1>
    </dataValidation>
    <dataValidation type="list" allowBlank="1" showInputMessage="1" showErrorMessage="1" sqref="B3" xr:uid="{00000000-0002-0000-0C00-000002000000}">
      <formula1>"OPLS"</formula1>
    </dataValidation>
    <dataValidation type="list" allowBlank="1" showInputMessage="1" showErrorMessage="1" sqref="B5" xr:uid="{00000000-0002-0000-0C00-000003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109</v>
      </c>
      <c r="B3" s="3" t="s">
        <v>94</v>
      </c>
      <c r="C3" s="5"/>
      <c r="G3" s="5" t="s">
        <v>12</v>
      </c>
    </row>
    <row r="4" spans="1:12" x14ac:dyDescent="0.25">
      <c r="A4" s="4" t="s">
        <v>110</v>
      </c>
      <c r="B4" s="3" t="s">
        <v>92</v>
      </c>
      <c r="C4" s="5"/>
      <c r="G4" s="5" t="s">
        <v>12</v>
      </c>
    </row>
    <row r="5" spans="1:12" x14ac:dyDescent="0.25">
      <c r="A5" s="4" t="s">
        <v>124</v>
      </c>
      <c r="B5" s="3" t="s">
        <v>195</v>
      </c>
      <c r="C5" s="5"/>
      <c r="G5" s="5" t="s">
        <v>24</v>
      </c>
    </row>
    <row r="6" spans="1:12" x14ac:dyDescent="0.25">
      <c r="A6" s="4" t="s">
        <v>125</v>
      </c>
      <c r="B6" s="3" t="s">
        <v>194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93</v>
      </c>
      <c r="J8" s="43" t="s">
        <v>120</v>
      </c>
      <c r="K8" s="43" t="s">
        <v>121</v>
      </c>
      <c r="L8" s="43" t="s">
        <v>122</v>
      </c>
    </row>
  </sheetData>
  <dataValidations count="4">
    <dataValidation type="list" allowBlank="1" showInputMessage="1" showErrorMessage="1" sqref="B5" xr:uid="{00000000-0002-0000-0D00-000000000000}">
      <formula1>"?,cis,trans,cis:right,cis:left,trans:right,trans:left"</formula1>
    </dataValidation>
    <dataValidation type="list" allowBlank="1" showInputMessage="1" showErrorMessage="1" sqref="B3" xr:uid="{00000000-0002-0000-0D00-000001000000}">
      <formula1>"Fourier-Simple"</formula1>
    </dataValidation>
    <dataValidation type="list" allowBlank="1" showInputMessage="1" showErrorMessage="1" sqref="B4" xr:uid="{00000000-0002-0000-0D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D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/>
  </sheetPr>
  <dimension ref="A1:V10"/>
  <sheetViews>
    <sheetView workbookViewId="0">
      <selection activeCell="G14" sqref="G14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109</v>
      </c>
      <c r="B3" s="3" t="s">
        <v>56</v>
      </c>
      <c r="C3" s="5"/>
      <c r="I3" s="5" t="s">
        <v>12</v>
      </c>
    </row>
    <row r="4" spans="1:22" x14ac:dyDescent="0.25">
      <c r="A4" s="4" t="s">
        <v>110</v>
      </c>
      <c r="B4" s="3" t="s">
        <v>196</v>
      </c>
      <c r="C4" s="5"/>
      <c r="I4" s="5" t="s">
        <v>12</v>
      </c>
    </row>
    <row r="5" spans="1:22" x14ac:dyDescent="0.25">
      <c r="A5" s="4" t="s">
        <v>124</v>
      </c>
      <c r="B5" s="3" t="s">
        <v>195</v>
      </c>
      <c r="C5" s="5"/>
      <c r="I5" s="5" t="s">
        <v>24</v>
      </c>
    </row>
    <row r="6" spans="1:22" x14ac:dyDescent="0.25">
      <c r="A6" s="4" t="s">
        <v>125</v>
      </c>
      <c r="B6" s="3" t="s">
        <v>194</v>
      </c>
      <c r="C6" s="5"/>
      <c r="I6" s="5" t="s">
        <v>24</v>
      </c>
    </row>
    <row r="7" spans="1:22" x14ac:dyDescent="0.25">
      <c r="A7" s="4" t="s">
        <v>136</v>
      </c>
      <c r="B7" s="3" t="s">
        <v>10</v>
      </c>
      <c r="C7" s="5"/>
      <c r="I7" s="5" t="s">
        <v>12</v>
      </c>
    </row>
    <row r="8" spans="1:22" ht="15.75" thickBot="1" x14ac:dyDescent="0.3"/>
    <row r="9" spans="1:22" s="46" customFormat="1" ht="16.5" thickTop="1" thickBot="1" x14ac:dyDescent="0.3">
      <c r="A9" s="44" t="s">
        <v>4</v>
      </c>
      <c r="B9" s="44" t="s">
        <v>5</v>
      </c>
      <c r="C9" s="44" t="s">
        <v>11</v>
      </c>
      <c r="D9" s="44" t="s">
        <v>28</v>
      </c>
      <c r="E9" s="44" t="s">
        <v>39</v>
      </c>
      <c r="F9" s="44" t="s">
        <v>126</v>
      </c>
      <c r="G9" s="44" t="s">
        <v>127</v>
      </c>
      <c r="H9" s="44" t="s">
        <v>40</v>
      </c>
      <c r="I9" s="44" t="s">
        <v>128</v>
      </c>
      <c r="J9" s="44" t="s">
        <v>129</v>
      </c>
      <c r="K9" s="44" t="s">
        <v>41</v>
      </c>
      <c r="L9" s="44" t="s">
        <v>130</v>
      </c>
      <c r="M9" s="44" t="s">
        <v>131</v>
      </c>
      <c r="N9" s="44" t="s">
        <v>42</v>
      </c>
      <c r="O9" s="44" t="s">
        <v>132</v>
      </c>
      <c r="P9" s="44" t="s">
        <v>133</v>
      </c>
      <c r="Q9" s="44" t="s">
        <v>93</v>
      </c>
      <c r="R9" s="44" t="s">
        <v>134</v>
      </c>
      <c r="S9" s="44" t="s">
        <v>135</v>
      </c>
      <c r="T9" s="45" t="s">
        <v>120</v>
      </c>
      <c r="U9" s="45" t="s">
        <v>121</v>
      </c>
      <c r="V9" s="45" t="s">
        <v>122</v>
      </c>
    </row>
    <row r="10" spans="1:22" ht="15.75" thickTop="1" x14ac:dyDescent="0.25"/>
  </sheetData>
  <dataValidations count="5">
    <dataValidation type="list" allowBlank="1" showInputMessage="1" showErrorMessage="1" sqref="B7" xr:uid="{00000000-0002-0000-0E00-000000000000}">
      <formula1>"degrees"</formula1>
    </dataValidation>
    <dataValidation type="list" allowBlank="1" showInputMessage="1" showErrorMessage="1" sqref="B6" xr:uid="{00000000-0002-0000-0E00-000001000000}">
      <formula1>"? , kcal, kJ"</formula1>
    </dataValidation>
    <dataValidation type="list" allowBlank="1" showInputMessage="1" showErrorMessage="1" sqref="B5" xr:uid="{00000000-0002-0000-0E00-000002000000}">
      <formula1>"?,cis,trans,cis:right,cis:left,trans:right,trans:left"</formula1>
    </dataValidation>
    <dataValidation type="list" allowBlank="1" showInputMessage="1" showErrorMessage="1" sqref="B3" xr:uid="{00000000-0002-0000-0E00-000003000000}">
      <formula1>"Fourier"</formula1>
    </dataValidation>
    <dataValidation type="list" allowBlank="1" showInputMessage="1" showErrorMessage="1" sqref="B4" xr:uid="{00000000-0002-0000-0E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109</v>
      </c>
      <c r="B3" s="3" t="s">
        <v>140</v>
      </c>
      <c r="C3" s="5"/>
      <c r="F3" s="5" t="s">
        <v>12</v>
      </c>
    </row>
    <row r="4" spans="1:13" x14ac:dyDescent="0.25">
      <c r="A4" s="4" t="s">
        <v>110</v>
      </c>
      <c r="B4" s="3" t="s">
        <v>148</v>
      </c>
      <c r="C4" s="5"/>
      <c r="F4" s="5" t="s">
        <v>12</v>
      </c>
    </row>
    <row r="5" spans="1:13" x14ac:dyDescent="0.25">
      <c r="A5" s="4" t="s">
        <v>124</v>
      </c>
      <c r="B5" s="3" t="s">
        <v>193</v>
      </c>
      <c r="C5" s="5"/>
      <c r="F5" s="5" t="s">
        <v>24</v>
      </c>
    </row>
    <row r="6" spans="1:13" x14ac:dyDescent="0.25">
      <c r="A6" s="4" t="s">
        <v>125</v>
      </c>
      <c r="B6" s="3" t="s">
        <v>194</v>
      </c>
      <c r="C6" s="5"/>
      <c r="F6" s="5" t="s">
        <v>24</v>
      </c>
    </row>
    <row r="7" spans="1:13" x14ac:dyDescent="0.25">
      <c r="A7" s="4" t="s">
        <v>147</v>
      </c>
      <c r="B7" s="3" t="s">
        <v>10</v>
      </c>
      <c r="C7" s="5"/>
      <c r="F7" s="5" t="s">
        <v>146</v>
      </c>
      <c r="G7" s="5"/>
    </row>
    <row r="8" spans="1:13" ht="15.75" thickBot="1" x14ac:dyDescent="0.3"/>
    <row r="9" spans="1:13" s="49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145</v>
      </c>
      <c r="I9" s="23" t="s">
        <v>144</v>
      </c>
      <c r="J9" s="23" t="s">
        <v>143</v>
      </c>
      <c r="K9" s="24" t="s">
        <v>120</v>
      </c>
      <c r="L9" s="24" t="s">
        <v>121</v>
      </c>
      <c r="M9" s="24" t="s">
        <v>122</v>
      </c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5" xr:uid="{00000000-0002-0000-0F00-000001000000}">
      <formula1>"?,cis,trans,cis:right,cis:left,trans:right,trans:left"</formula1>
    </dataValidation>
    <dataValidation type="list" allowBlank="1" showInputMessage="1" showErrorMessage="1" sqref="B3" xr:uid="{00000000-0002-0000-0F00-000002000000}">
      <formula1>"Class2"</formula1>
    </dataValidation>
    <dataValidation type="list" allowBlank="1" showInputMessage="1" showErrorMessage="1" sqref="B4" xr:uid="{00000000-0002-0000-0F00-000003000000}">
      <formula1>"K1*[1-cos(Phi-Phi1)]+K2*[1-cos(2*Phi-Phi2)]+K3*[1-cos(3*Phi-Phi3)]"</formula1>
    </dataValidation>
    <dataValidation type="list" allowBlank="1" showInputMessage="1" showErrorMessage="1" sqref="B6" xr:uid="{00000000-0002-0000-0F00-000004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55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109</v>
      </c>
      <c r="B3" s="3" t="s">
        <v>47</v>
      </c>
      <c r="C3" s="5"/>
      <c r="D3" s="5" t="s">
        <v>12</v>
      </c>
      <c r="E3"/>
      <c r="F3"/>
      <c r="G3"/>
    </row>
    <row r="4" spans="1:10" x14ac:dyDescent="0.25">
      <c r="A4" s="4" t="s">
        <v>110</v>
      </c>
      <c r="B4" s="3" t="s">
        <v>48</v>
      </c>
      <c r="C4" s="5"/>
      <c r="D4" s="5" t="s">
        <v>12</v>
      </c>
      <c r="E4"/>
      <c r="F4"/>
      <c r="G4"/>
    </row>
    <row r="5" spans="1:10" x14ac:dyDescent="0.25">
      <c r="A5" s="4" t="s">
        <v>124</v>
      </c>
      <c r="B5" s="3" t="s">
        <v>195</v>
      </c>
      <c r="C5" s="5"/>
      <c r="D5" s="5" t="s">
        <v>24</v>
      </c>
      <c r="E5"/>
      <c r="F5"/>
      <c r="G5"/>
    </row>
    <row r="6" spans="1:10" x14ac:dyDescent="0.25">
      <c r="A6" s="4" t="s">
        <v>51</v>
      </c>
      <c r="B6" s="3" t="s">
        <v>194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49</v>
      </c>
      <c r="F8" s="23" t="s">
        <v>35</v>
      </c>
      <c r="G8" s="23" t="s">
        <v>29</v>
      </c>
      <c r="H8" s="24" t="s">
        <v>120</v>
      </c>
      <c r="I8" s="24" t="s">
        <v>121</v>
      </c>
      <c r="J8" s="24" t="s">
        <v>122</v>
      </c>
    </row>
    <row r="9" spans="1:10" x14ac:dyDescent="0.25">
      <c r="A9" s="60"/>
      <c r="B9" s="60"/>
      <c r="C9" s="60"/>
      <c r="D9" s="60"/>
      <c r="F9" s="60"/>
      <c r="G9" s="60"/>
    </row>
    <row r="10" spans="1:10" x14ac:dyDescent="0.25">
      <c r="A10" s="60"/>
      <c r="B10" s="60"/>
      <c r="C10" s="60"/>
      <c r="D10" s="60"/>
      <c r="F10" s="60"/>
      <c r="G10" s="60"/>
    </row>
    <row r="11" spans="1:10" x14ac:dyDescent="0.25">
      <c r="A11" s="60"/>
      <c r="B11" s="60"/>
      <c r="C11" s="60"/>
      <c r="D11" s="60"/>
      <c r="F11" s="60"/>
      <c r="G11" s="60"/>
    </row>
    <row r="12" spans="1:10" x14ac:dyDescent="0.25">
      <c r="A12" s="60"/>
      <c r="B12" s="60"/>
      <c r="C12" s="60"/>
      <c r="D12" s="60"/>
      <c r="F12" s="60"/>
      <c r="G12" s="60"/>
    </row>
    <row r="13" spans="1:10" x14ac:dyDescent="0.25">
      <c r="A13" s="60"/>
      <c r="B13" s="60"/>
      <c r="C13" s="60"/>
      <c r="D13" s="60"/>
      <c r="F13" s="60"/>
      <c r="G13" s="60"/>
    </row>
  </sheetData>
  <dataValidations count="6">
    <dataValidation type="list" allowBlank="1" showInputMessage="1" showErrorMessage="1" sqref="F14:F1048576" xr:uid="{00000000-0002-0000-1000-000000000000}">
      <formula1>"-1, 1"</formula1>
    </dataValidation>
    <dataValidation type="whole" operator="greaterThan" allowBlank="1" showInputMessage="1" showErrorMessage="1" sqref="G14:G1048576" xr:uid="{00000000-0002-0000-1000-000001000000}">
      <formula1>0</formula1>
    </dataValidation>
    <dataValidation type="list" allowBlank="1" showInputMessage="1" showErrorMessage="1" sqref="B6" xr:uid="{00000000-0002-0000-1000-000002000000}">
      <formula1>"? , kcal, kJ"</formula1>
    </dataValidation>
    <dataValidation type="list" allowBlank="1" showInputMessage="1" showErrorMessage="1" sqref="B4" xr:uid="{00000000-0002-0000-1000-000003000000}">
      <formula1>"Ki*[1+Ns*cos(N*Phi)]"</formula1>
    </dataValidation>
    <dataValidation type="list" allowBlank="1" showInputMessage="1" showErrorMessage="1" sqref="B3" xr:uid="{00000000-0002-0000-1000-000004000000}">
      <formula1>"CVFF"</formula1>
    </dataValidation>
    <dataValidation type="list" allowBlank="1" showInputMessage="1" showErrorMessage="1" sqref="B5" xr:uid="{00000000-0002-0000-10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55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109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110</v>
      </c>
      <c r="B4" s="3" t="s">
        <v>50</v>
      </c>
      <c r="C4" s="5"/>
      <c r="D4" s="5" t="s">
        <v>12</v>
      </c>
      <c r="E4"/>
      <c r="F4"/>
    </row>
    <row r="5" spans="1:9" x14ac:dyDescent="0.25">
      <c r="A5" s="4" t="s">
        <v>124</v>
      </c>
      <c r="B5" s="3" t="s">
        <v>195</v>
      </c>
      <c r="C5" s="5"/>
      <c r="D5" s="5" t="s">
        <v>24</v>
      </c>
      <c r="E5"/>
      <c r="F5"/>
    </row>
    <row r="6" spans="1:9" x14ac:dyDescent="0.25">
      <c r="A6" s="4" t="s">
        <v>51</v>
      </c>
      <c r="B6" s="3" t="s">
        <v>194</v>
      </c>
      <c r="C6" s="5"/>
      <c r="D6" s="5" t="s">
        <v>24</v>
      </c>
      <c r="E6"/>
      <c r="F6"/>
    </row>
    <row r="7" spans="1:9" x14ac:dyDescent="0.25">
      <c r="A7" s="4" t="s">
        <v>52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  <row r="10" spans="1:9" x14ac:dyDescent="0.25">
      <c r="A10" s="60"/>
      <c r="B10" s="60"/>
      <c r="C10" s="60"/>
      <c r="D10" s="60"/>
    </row>
    <row r="11" spans="1:9" x14ac:dyDescent="0.25">
      <c r="A11" s="60"/>
      <c r="B11" s="60"/>
      <c r="C11" s="60"/>
      <c r="D11" s="60"/>
    </row>
    <row r="12" spans="1:9" x14ac:dyDescent="0.25">
      <c r="A12" s="60"/>
      <c r="B12" s="60"/>
      <c r="C12" s="60"/>
      <c r="D12" s="60"/>
    </row>
    <row r="13" spans="1:9" x14ac:dyDescent="0.25">
      <c r="A13" s="60"/>
      <c r="B13" s="60"/>
      <c r="C13" s="60"/>
      <c r="D13" s="60"/>
    </row>
    <row r="14" spans="1:9" x14ac:dyDescent="0.25">
      <c r="A14" s="60"/>
      <c r="B14" s="60"/>
      <c r="C14" s="60"/>
      <c r="D14" s="60"/>
    </row>
  </sheetData>
  <dataValidations count="5">
    <dataValidation type="list" allowBlank="1" showInputMessage="1" showErrorMessage="1" sqref="B7" xr:uid="{00000000-0002-0000-1100-000000000000}">
      <formula1>"degrees"</formula1>
    </dataValidation>
    <dataValidation type="list" allowBlank="1" showInputMessage="1" showErrorMessage="1" sqref="B6" xr:uid="{00000000-0002-0000-1100-000001000000}">
      <formula1>"? , kcal, kJ"</formula1>
    </dataValidation>
    <dataValidation type="list" allowBlank="1" showInputMessage="1" showErrorMessage="1" sqref="B4" xr:uid="{00000000-0002-0000-1100-000002000000}">
      <formula1>"Ki*cos(Chi-Chi0)^2"</formula1>
    </dataValidation>
    <dataValidation type="list" allowBlank="1" showInputMessage="1" showErrorMessage="1" sqref="B3" xr:uid="{00000000-0002-0000-1100-000003000000}">
      <formula1>"COS2, cosine/squared"</formula1>
    </dataValidation>
    <dataValidation type="list" allowBlank="1" showInputMessage="1" showErrorMessage="1" sqref="B5" xr:uid="{00000000-0002-0000-11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72" t="s">
        <v>46</v>
      </c>
      <c r="B1" s="72"/>
    </row>
    <row r="2" spans="1:2" ht="14.25" customHeight="1" x14ac:dyDescent="0.25">
      <c r="A2" s="13"/>
    </row>
    <row r="3" spans="1:2" ht="30" customHeight="1" x14ac:dyDescent="0.25">
      <c r="A3" s="22" t="s">
        <v>84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46</v>
      </c>
      <c r="B5" s="24" t="s">
        <v>85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55</v>
      </c>
    </row>
    <row r="3" spans="1:9" x14ac:dyDescent="0.25">
      <c r="A3" s="4" t="s">
        <v>109</v>
      </c>
      <c r="B3" s="3" t="s">
        <v>0</v>
      </c>
      <c r="C3" s="5"/>
      <c r="D3" s="5" t="s">
        <v>12</v>
      </c>
    </row>
    <row r="4" spans="1:9" x14ac:dyDescent="0.25">
      <c r="A4" s="4" t="s">
        <v>110</v>
      </c>
      <c r="B4" s="3" t="s">
        <v>54</v>
      </c>
      <c r="C4" s="5"/>
      <c r="D4" s="5" t="s">
        <v>12</v>
      </c>
    </row>
    <row r="5" spans="1:9" x14ac:dyDescent="0.25">
      <c r="A5" s="4" t="s">
        <v>124</v>
      </c>
      <c r="B5" s="3" t="s">
        <v>195</v>
      </c>
      <c r="C5" s="5"/>
      <c r="D5" s="5" t="s">
        <v>24</v>
      </c>
    </row>
    <row r="6" spans="1:9" x14ac:dyDescent="0.25">
      <c r="A6" s="4" t="s">
        <v>51</v>
      </c>
      <c r="B6" s="3" t="s">
        <v>197</v>
      </c>
      <c r="C6" s="5"/>
      <c r="D6" s="5" t="s">
        <v>24</v>
      </c>
    </row>
    <row r="7" spans="1:9" x14ac:dyDescent="0.25">
      <c r="A7" s="4" t="s">
        <v>52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1200-000000000000}">
      <formula1>"?,cis,trans,cis:right,cis:left,trans:right,trans:left"</formula1>
    </dataValidation>
    <dataValidation type="list" allowBlank="1" showInputMessage="1" showErrorMessage="1" sqref="B3" xr:uid="{00000000-0002-0000-1200-000001000000}">
      <formula1>"Harmonic"</formula1>
    </dataValidation>
    <dataValidation type="list" allowBlank="1" showInputMessage="1" showErrorMessage="1" sqref="B4" xr:uid="{00000000-0002-0000-1200-000002000000}">
      <formula1>"Ki*(Chi-Chi0)^2"</formula1>
    </dataValidation>
    <dataValidation type="list" allowBlank="1" showInputMessage="1" showErrorMessage="1" sqref="B6" xr:uid="{00000000-0002-0000-1200-000003000000}">
      <formula1>"? , kcal/degrees^2, kcal/radians^2, kJ/degrees^2, kJ/radians^2"</formula1>
    </dataValidation>
    <dataValidation type="list" allowBlank="1" showInputMessage="1" showErrorMessage="1" sqref="B7" xr:uid="{00000000-0002-0000-12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55</v>
      </c>
    </row>
    <row r="3" spans="1:11" x14ac:dyDescent="0.25">
      <c r="A3" s="4" t="s">
        <v>109</v>
      </c>
      <c r="B3" s="3" t="s">
        <v>56</v>
      </c>
      <c r="C3" s="5"/>
      <c r="F3" s="5" t="s">
        <v>12</v>
      </c>
    </row>
    <row r="4" spans="1:11" x14ac:dyDescent="0.25">
      <c r="A4" s="4" t="s">
        <v>110</v>
      </c>
      <c r="B4" s="3" t="s">
        <v>60</v>
      </c>
      <c r="C4" s="5"/>
      <c r="F4" s="5" t="s">
        <v>12</v>
      </c>
    </row>
    <row r="5" spans="1:11" x14ac:dyDescent="0.25">
      <c r="A5" s="4" t="s">
        <v>124</v>
      </c>
      <c r="B5" s="3" t="s">
        <v>195</v>
      </c>
      <c r="C5" s="5"/>
      <c r="F5" s="5" t="s">
        <v>24</v>
      </c>
    </row>
    <row r="6" spans="1:11" x14ac:dyDescent="0.25">
      <c r="A6" s="4" t="s">
        <v>51</v>
      </c>
      <c r="B6" s="3" t="s">
        <v>194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49</v>
      </c>
      <c r="F8" s="23" t="s">
        <v>57</v>
      </c>
      <c r="G8" s="23" t="s">
        <v>58</v>
      </c>
      <c r="H8" s="23" t="s">
        <v>59</v>
      </c>
      <c r="I8" s="24" t="s">
        <v>120</v>
      </c>
      <c r="J8" s="24" t="s">
        <v>121</v>
      </c>
      <c r="K8" s="24" t="s">
        <v>122</v>
      </c>
    </row>
  </sheetData>
  <dataValidations count="4">
    <dataValidation type="list" allowBlank="1" showInputMessage="1" showErrorMessage="1" sqref="B5" xr:uid="{00000000-0002-0000-1300-000000000000}">
      <formula1>"?,cis,trans,cis:right,cis:left,trans:right,trans:left"</formula1>
    </dataValidation>
    <dataValidation type="list" allowBlank="1" showInputMessage="1" showErrorMessage="1" sqref="B3" xr:uid="{00000000-0002-0000-1300-000001000000}">
      <formula1>"Fourier"</formula1>
    </dataValidation>
    <dataValidation type="list" allowBlank="1" showInputMessage="1" showErrorMessage="1" sqref="B4" xr:uid="{00000000-0002-0000-1300-000002000000}">
      <formula1>"Ki*[C0+C1*cos(w)+C2*cos(2*w)]"</formula1>
    </dataValidation>
    <dataValidation type="list" allowBlank="1" showInputMessage="1" showErrorMessage="1" sqref="B6" xr:uid="{00000000-0002-0000-13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55</v>
      </c>
    </row>
    <row r="3" spans="1:9" x14ac:dyDescent="0.25">
      <c r="A3" s="4" t="s">
        <v>109</v>
      </c>
      <c r="B3" s="3" t="s">
        <v>61</v>
      </c>
      <c r="C3" s="5"/>
      <c r="G3" s="5" t="s">
        <v>12</v>
      </c>
    </row>
    <row r="4" spans="1:9" x14ac:dyDescent="0.25">
      <c r="A4" s="4" t="s">
        <v>110</v>
      </c>
      <c r="B4" s="3" t="s">
        <v>62</v>
      </c>
      <c r="C4" s="5"/>
      <c r="G4" s="5" t="s">
        <v>12</v>
      </c>
    </row>
    <row r="5" spans="1:9" x14ac:dyDescent="0.25">
      <c r="A5" s="4" t="s">
        <v>124</v>
      </c>
      <c r="B5" s="3" t="s">
        <v>195</v>
      </c>
      <c r="C5" s="5"/>
      <c r="G5" s="5" t="s">
        <v>24</v>
      </c>
    </row>
    <row r="6" spans="1:9" x14ac:dyDescent="0.25">
      <c r="A6" s="4" t="s">
        <v>51</v>
      </c>
      <c r="B6" s="3" t="s">
        <v>194</v>
      </c>
      <c r="C6" s="5"/>
      <c r="G6" s="5" t="s">
        <v>24</v>
      </c>
    </row>
    <row r="7" spans="1:9" x14ac:dyDescent="0.25">
      <c r="A7" s="4" t="s">
        <v>64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63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7" xr:uid="{00000000-0002-0000-1400-000000000000}">
      <formula1>"degrees"</formula1>
    </dataValidation>
    <dataValidation type="list" allowBlank="1" showInputMessage="1" showErrorMessage="1" sqref="B6" xr:uid="{00000000-0002-0000-1400-000001000000}">
      <formula1>"? , kcal, kJ"</formula1>
    </dataValidation>
    <dataValidation type="list" allowBlank="1" showInputMessage="1" showErrorMessage="1" sqref="B4" xr:uid="{00000000-0002-0000-14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400-000003000000}">
      <formula1>"Umbrella"</formula1>
    </dataValidation>
    <dataValidation type="list" allowBlank="1" showInputMessage="1" showErrorMessage="1" sqref="B5" xr:uid="{00000000-0002-0000-14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55</v>
      </c>
    </row>
    <row r="3" spans="1:10" x14ac:dyDescent="0.25">
      <c r="A3" s="4" t="s">
        <v>109</v>
      </c>
      <c r="B3" s="3" t="s">
        <v>18</v>
      </c>
      <c r="C3" s="5"/>
      <c r="D3" s="5" t="s">
        <v>12</v>
      </c>
    </row>
    <row r="4" spans="1:10" x14ac:dyDescent="0.25">
      <c r="A4" s="4" t="s">
        <v>110</v>
      </c>
      <c r="B4" s="3" t="s">
        <v>192</v>
      </c>
      <c r="C4" s="5"/>
      <c r="D4" s="5" t="s">
        <v>91</v>
      </c>
    </row>
    <row r="5" spans="1:10" x14ac:dyDescent="0.25">
      <c r="A5" s="4" t="s">
        <v>124</v>
      </c>
      <c r="B5" s="3" t="s">
        <v>193</v>
      </c>
      <c r="C5" s="5"/>
      <c r="D5" s="5" t="s">
        <v>24</v>
      </c>
    </row>
    <row r="6" spans="1:10" x14ac:dyDescent="0.25">
      <c r="A6" s="4" t="s">
        <v>32</v>
      </c>
      <c r="B6" s="3" t="s">
        <v>194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120</v>
      </c>
      <c r="I9" s="24" t="s">
        <v>121</v>
      </c>
      <c r="J9" s="24" t="s">
        <v>122</v>
      </c>
    </row>
  </sheetData>
  <dataValidations count="5">
    <dataValidation type="list" allowBlank="1" showInputMessage="1" showErrorMessage="1" sqref="B7" xr:uid="{00000000-0002-0000-1500-000000000000}">
      <formula1>"degrees"</formula1>
    </dataValidation>
    <dataValidation type="list" allowBlank="1" showInputMessage="1" showErrorMessage="1" sqref="B6" xr:uid="{00000000-0002-0000-1500-000001000000}">
      <formula1>"? , kcal, kJ"</formula1>
    </dataValidation>
    <dataValidation type="list" allowBlank="1" showInputMessage="1" showErrorMessage="1" sqref="B4" xr:uid="{00000000-0002-0000-1500-000002000000}">
      <formula1>"?, Kd*[1+cos(N*Phi-Phi0)], Kd*[1+cos(N*Phi+Phi0)], .5*Kd*[1+cos(N*Phi-Phi0)], .5*Kd*[1+cos(N*Phi+Phi0)]"</formula1>
    </dataValidation>
    <dataValidation type="list" allowBlank="1" showInputMessage="1" showErrorMessage="1" sqref="B3" xr:uid="{00000000-0002-0000-1500-000003000000}">
      <formula1>"CHARMM"</formula1>
    </dataValidation>
    <dataValidation type="list" allowBlank="1" showInputMessage="1" showErrorMessage="1" sqref="B5" xr:uid="{00000000-0002-0000-15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55</v>
      </c>
    </row>
    <row r="2" spans="1:9" s="50" customFormat="1" x14ac:dyDescent="0.25"/>
    <row r="3" spans="1:9" x14ac:dyDescent="0.25">
      <c r="A3" s="4" t="s">
        <v>109</v>
      </c>
      <c r="B3" s="3" t="s">
        <v>140</v>
      </c>
      <c r="C3" s="5"/>
      <c r="D3" s="5" t="s">
        <v>12</v>
      </c>
    </row>
    <row r="4" spans="1:9" x14ac:dyDescent="0.25">
      <c r="A4" s="4" t="s">
        <v>110</v>
      </c>
      <c r="B4" s="3" t="s">
        <v>54</v>
      </c>
      <c r="C4" s="5"/>
      <c r="D4" s="5" t="s">
        <v>12</v>
      </c>
    </row>
    <row r="5" spans="1:9" x14ac:dyDescent="0.25">
      <c r="A5" s="4" t="s">
        <v>124</v>
      </c>
      <c r="B5" s="3" t="s">
        <v>193</v>
      </c>
      <c r="C5" s="5"/>
      <c r="D5" s="5" t="s">
        <v>24</v>
      </c>
    </row>
    <row r="6" spans="1:9" x14ac:dyDescent="0.25">
      <c r="A6" s="4" t="s">
        <v>51</v>
      </c>
      <c r="B6" s="3" t="s">
        <v>198</v>
      </c>
      <c r="C6" s="5"/>
      <c r="D6" s="5" t="s">
        <v>24</v>
      </c>
    </row>
    <row r="7" spans="1:9" x14ac:dyDescent="0.25">
      <c r="A7" s="4" t="s">
        <v>52</v>
      </c>
      <c r="B7" s="3" t="s">
        <v>10</v>
      </c>
      <c r="C7" s="5"/>
      <c r="D7" s="5" t="s">
        <v>12</v>
      </c>
    </row>
    <row r="8" spans="1:9" s="50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1600-000000000000}">
      <formula1>"?,cis,trans,cis:right,cis:left,trans:right,trans:left"</formula1>
    </dataValidation>
    <dataValidation type="list" allowBlank="1" showInputMessage="1" showErrorMessage="1" sqref="B3" xr:uid="{00000000-0002-0000-1600-000001000000}">
      <formula1>"Class2"</formula1>
    </dataValidation>
    <dataValidation type="list" allowBlank="1" showInputMessage="1" showErrorMessage="1" sqref="B4" xr:uid="{00000000-0002-0000-1600-000002000000}">
      <formula1>"Ki*(Chi-Chi0)^2"</formula1>
    </dataValidation>
    <dataValidation type="list" allowBlank="1" showInputMessage="1" showErrorMessage="1" sqref="B6" xr:uid="{00000000-0002-0000-1600-000003000000}">
      <formula1>" kcal/radians^2, , kJ/radians^2"</formula1>
    </dataValidation>
    <dataValidation type="list" allowBlank="1" showInputMessage="1" showErrorMessage="1" sqref="B7" xr:uid="{00000000-0002-0000-1600-000004000000}">
      <formula1>"degrees"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C18" sqref="C18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71</v>
      </c>
      <c r="B1" s="10"/>
      <c r="C1" s="10"/>
      <c r="D1" s="10"/>
    </row>
    <row r="3" spans="1:6" x14ac:dyDescent="0.25">
      <c r="A3" s="4" t="s">
        <v>109</v>
      </c>
      <c r="B3" s="3" t="s">
        <v>299</v>
      </c>
      <c r="C3" s="5" t="s">
        <v>12</v>
      </c>
    </row>
    <row r="4" spans="1:6" x14ac:dyDescent="0.25">
      <c r="A4" s="4" t="s">
        <v>110</v>
      </c>
      <c r="B4" s="3" t="s">
        <v>300</v>
      </c>
      <c r="C4" s="5" t="s">
        <v>12</v>
      </c>
    </row>
    <row r="5" spans="1:6" x14ac:dyDescent="0.25">
      <c r="A5" s="4" t="s">
        <v>74</v>
      </c>
      <c r="B5" s="3" t="s">
        <v>200</v>
      </c>
      <c r="C5" s="5" t="s">
        <v>24</v>
      </c>
    </row>
    <row r="6" spans="1:6" x14ac:dyDescent="0.25">
      <c r="A6" s="4" t="s">
        <v>301</v>
      </c>
      <c r="B6" s="3" t="s">
        <v>190</v>
      </c>
      <c r="C6" s="5" t="s">
        <v>24</v>
      </c>
    </row>
    <row r="7" spans="1:6" x14ac:dyDescent="0.25">
      <c r="A7" s="4" t="s">
        <v>137</v>
      </c>
      <c r="B7" s="3" t="s">
        <v>201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72</v>
      </c>
      <c r="B9" s="23" t="s">
        <v>73</v>
      </c>
      <c r="C9" s="23" t="s">
        <v>302</v>
      </c>
      <c r="D9" s="24" t="s">
        <v>120</v>
      </c>
      <c r="E9" s="24" t="s">
        <v>121</v>
      </c>
      <c r="F9" s="24" t="s">
        <v>122</v>
      </c>
    </row>
  </sheetData>
  <dataValidations count="5">
    <dataValidation type="list" allowBlank="1" showInputMessage="1" showErrorMessage="1" sqref="B5" xr:uid="{00000000-0002-0000-1700-000000000000}">
      <formula1>"?,kcal/mol,kJ/mol"</formula1>
    </dataValidation>
    <dataValidation type="list" allowBlank="1" showInputMessage="1" showErrorMessage="1" sqref="B6" xr:uid="{00000000-0002-0000-1700-000001000000}">
      <formula1>"?,Å,nm"</formula1>
    </dataValidation>
    <dataValidation type="list" allowBlank="1" showInputMessage="1" showErrorMessage="1" sqref="B4" xr:uid="{00000000-0002-0000-1700-000002000000}">
      <formula1>"epsilon*[(Rmin/R)^12-2*(Rmin/R)^6]"</formula1>
    </dataValidation>
    <dataValidation type="list" allowBlank="1" showInputMessage="1" showErrorMessage="1" sqref="B3" xr:uid="{00000000-0002-0000-1700-000003000000}">
      <formula1>"Lennard-Jones (12-6) [Rmin Form]"</formula1>
    </dataValidation>
    <dataValidation type="list" allowBlank="1" showInputMessage="1" showErrorMessage="1" sqref="B7" xr:uid="{00000000-0002-0000-17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B43" sqref="B4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71</v>
      </c>
      <c r="B1" s="10"/>
      <c r="C1" s="10"/>
      <c r="D1" s="10"/>
    </row>
    <row r="3" spans="1:6" x14ac:dyDescent="0.25">
      <c r="A3" s="4" t="s">
        <v>109</v>
      </c>
      <c r="B3" s="3" t="s">
        <v>199</v>
      </c>
      <c r="C3" s="5" t="s">
        <v>12</v>
      </c>
    </row>
    <row r="4" spans="1:6" x14ac:dyDescent="0.25">
      <c r="A4" s="4" t="s">
        <v>110</v>
      </c>
      <c r="B4" s="3" t="s">
        <v>303</v>
      </c>
      <c r="C4" s="5" t="s">
        <v>12</v>
      </c>
    </row>
    <row r="5" spans="1:6" x14ac:dyDescent="0.25">
      <c r="A5" s="4" t="s">
        <v>74</v>
      </c>
      <c r="B5" s="3" t="s">
        <v>200</v>
      </c>
      <c r="C5" s="5" t="s">
        <v>24</v>
      </c>
    </row>
    <row r="6" spans="1:6" x14ac:dyDescent="0.25">
      <c r="A6" s="4" t="s">
        <v>301</v>
      </c>
      <c r="B6" s="3" t="s">
        <v>190</v>
      </c>
      <c r="C6" s="5" t="s">
        <v>24</v>
      </c>
    </row>
    <row r="7" spans="1:6" x14ac:dyDescent="0.25">
      <c r="A7" s="4" t="s">
        <v>137</v>
      </c>
      <c r="B7" s="3" t="s">
        <v>201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72</v>
      </c>
      <c r="B9" s="23" t="s">
        <v>73</v>
      </c>
      <c r="C9" s="23" t="s">
        <v>302</v>
      </c>
      <c r="D9" s="24" t="s">
        <v>120</v>
      </c>
      <c r="E9" s="24" t="s">
        <v>121</v>
      </c>
      <c r="F9" s="24" t="s">
        <v>122</v>
      </c>
    </row>
  </sheetData>
  <dataValidations count="5">
    <dataValidation type="list" allowBlank="1" showInputMessage="1" showErrorMessage="1" sqref="B7" xr:uid="{00000000-0002-0000-1800-000000000000}">
      <formula1>"?, Lorentz-Berthelot, Waldman-Hagler, Kong, Fender-Halsey"</formula1>
    </dataValidation>
    <dataValidation type="list" allowBlank="1" showInputMessage="1" showErrorMessage="1" sqref="B3" xr:uid="{00000000-0002-0000-1800-000001000000}">
      <formula1>"Lennard-Jones (9-6) [Class 2 Form]"</formula1>
    </dataValidation>
    <dataValidation type="list" allowBlank="1" showInputMessage="1" showErrorMessage="1" sqref="B4" xr:uid="{00000000-0002-0000-1800-000002000000}">
      <formula1>"epsilon*[2*(Rmin/R)^9-3*(Rmin/R)^6]"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-0.249977111117893"/>
  </sheetPr>
  <dimension ref="A1:I8"/>
  <sheetViews>
    <sheetView workbookViewId="0">
      <selection activeCell="E29" sqref="E29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8"/>
  </cols>
  <sheetData>
    <row r="1" spans="1:9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109</v>
      </c>
      <c r="B3" s="3" t="s">
        <v>155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110</v>
      </c>
      <c r="B4" s="3" t="s">
        <v>154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153</v>
      </c>
      <c r="B5" s="3" t="s">
        <v>202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152</v>
      </c>
      <c r="B6" s="3" t="s">
        <v>190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151</v>
      </c>
      <c r="E8" s="23" t="s">
        <v>150</v>
      </c>
      <c r="F8" s="23" t="s">
        <v>149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1900-000000000000}">
      <formula1>"BondBond"</formula1>
    </dataValidation>
    <dataValidation type="list" allowBlank="1" showInputMessage="1" showErrorMessage="1" sqref="B4" xr:uid="{00000000-0002-0000-1900-000001000000}">
      <formula1>"M*(R-R1)*(R-R2)"</formula1>
    </dataValidation>
    <dataValidation type="list" allowBlank="1" showInputMessage="1" showErrorMessage="1" sqref="B5" xr:uid="{00000000-0002-0000-1900-000002000000}">
      <formula1>"?, kcal/Å^2, kJ/nm^2"</formula1>
    </dataValidation>
    <dataValidation type="list" allowBlank="1" showInputMessage="1" showErrorMessage="1" sqref="B6" xr:uid="{00000000-0002-0000-1900-000003000000}">
      <formula1>"?, Å, nm"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8"/>
  </cols>
  <sheetData>
    <row r="1" spans="1:10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109</v>
      </c>
      <c r="B3" s="3" t="s">
        <v>160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110</v>
      </c>
      <c r="B4" s="3" t="s">
        <v>159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158</v>
      </c>
      <c r="B5" s="3" t="s">
        <v>202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152</v>
      </c>
      <c r="B6" s="3" t="s">
        <v>190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150</v>
      </c>
      <c r="G8" s="23" t="s">
        <v>157</v>
      </c>
      <c r="H8" s="24" t="s">
        <v>120</v>
      </c>
      <c r="I8" s="24" t="s">
        <v>121</v>
      </c>
      <c r="J8" s="24" t="s">
        <v>122</v>
      </c>
    </row>
  </sheetData>
  <mergeCells count="1">
    <mergeCell ref="A1:J1"/>
  </mergeCells>
  <dataValidations count="4">
    <dataValidation type="list" allowBlank="1" showInputMessage="1" showErrorMessage="1" sqref="B6" xr:uid="{00000000-0002-0000-1A00-000000000000}">
      <formula1>"?, Å, nm"</formula1>
    </dataValidation>
    <dataValidation type="list" allowBlank="1" showInputMessage="1" showErrorMessage="1" sqref="B5" xr:uid="{00000000-0002-0000-1A00-000001000000}">
      <formula1>"?, kcal/Å^2, kJ/nm^2"</formula1>
    </dataValidation>
    <dataValidation type="list" allowBlank="1" showInputMessage="1" showErrorMessage="1" sqref="B4" xr:uid="{00000000-0002-0000-1A00-000002000000}">
      <formula1>"N*(Rij-R1)*(Rkl-R3)"</formula1>
    </dataValidation>
    <dataValidation type="list" allowBlank="1" showInputMessage="1" showErrorMessage="1" sqref="B3" xr:uid="{00000000-0002-0000-1A00-000003000000}">
      <formula1>"BondBond13"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-0.249977111117893"/>
  </sheetPr>
  <dimension ref="A1:M8"/>
  <sheetViews>
    <sheetView workbookViewId="0">
      <selection activeCell="F22" sqref="F2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156</v>
      </c>
    </row>
    <row r="2" spans="1:13" s="50" customFormat="1" x14ac:dyDescent="0.25"/>
    <row r="3" spans="1:13" x14ac:dyDescent="0.25">
      <c r="A3" s="4" t="s">
        <v>109</v>
      </c>
      <c r="B3" s="3" t="s">
        <v>168</v>
      </c>
      <c r="C3" s="5"/>
      <c r="H3" s="5" t="s">
        <v>12</v>
      </c>
    </row>
    <row r="4" spans="1:13" x14ac:dyDescent="0.25">
      <c r="A4" s="4" t="s">
        <v>110</v>
      </c>
      <c r="B4" s="3" t="s">
        <v>203</v>
      </c>
      <c r="C4" s="5"/>
      <c r="H4" s="5" t="s">
        <v>12</v>
      </c>
    </row>
    <row r="5" spans="1:13" x14ac:dyDescent="0.25">
      <c r="A5" s="4" t="s">
        <v>153</v>
      </c>
      <c r="B5" s="3" t="s">
        <v>202</v>
      </c>
      <c r="C5" s="5"/>
      <c r="H5" s="5" t="s">
        <v>24</v>
      </c>
    </row>
    <row r="6" spans="1:13" x14ac:dyDescent="0.25">
      <c r="A6" s="4" t="s">
        <v>167</v>
      </c>
      <c r="B6" s="3" t="s">
        <v>10</v>
      </c>
      <c r="C6" s="5"/>
      <c r="G6" s="5"/>
      <c r="H6" s="5" t="s">
        <v>146</v>
      </c>
    </row>
    <row r="7" spans="1:13" s="50" customFormat="1" ht="15.75" thickBot="1" x14ac:dyDescent="0.3"/>
    <row r="8" spans="1:13" s="49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166</v>
      </c>
      <c r="F8" s="23" t="s">
        <v>165</v>
      </c>
      <c r="G8" s="23" t="s">
        <v>164</v>
      </c>
      <c r="H8" s="23" t="s">
        <v>163</v>
      </c>
      <c r="I8" s="23" t="s">
        <v>162</v>
      </c>
      <c r="J8" s="23" t="s">
        <v>161</v>
      </c>
      <c r="K8" s="24" t="s">
        <v>120</v>
      </c>
      <c r="L8" s="24" t="s">
        <v>121</v>
      </c>
      <c r="M8" s="24" t="s">
        <v>122</v>
      </c>
    </row>
  </sheetData>
  <dataValidations count="4">
    <dataValidation type="list" allowBlank="1" showInputMessage="1" showErrorMessage="1" sqref="B5" xr:uid="{00000000-0002-0000-1B00-000000000000}">
      <formula1>"? , kcal/Å^2, kJ/nm^2"</formula1>
    </dataValidation>
    <dataValidation type="list" allowBlank="1" showInputMessage="1" showErrorMessage="1" sqref="B4" xr:uid="{00000000-0002-0000-1B00-000001000000}">
      <formula1>"M1*(Theta-Theta1)(Theta-Theta3)+M2*(Theta-Theta1)(Theta-Theta2)+M3*(Theta-Theta2)(Theta-Theta3)"</formula1>
    </dataValidation>
    <dataValidation type="list" allowBlank="1" showInputMessage="1" showErrorMessage="1" sqref="B3" xr:uid="{00000000-0002-0000-1B00-000002000000}">
      <formula1>"AngleAngle"</formula1>
    </dataValidation>
    <dataValidation type="list" allowBlank="1" showInputMessage="1" showErrorMessage="1" sqref="B6" xr:uid="{00000000-0002-0000-1B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workbookViewId="0">
      <selection activeCell="B41" sqref="B41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286</v>
      </c>
    </row>
    <row r="2" spans="1:1" x14ac:dyDescent="0.25">
      <c r="A2" s="7" t="s">
        <v>285</v>
      </c>
    </row>
    <row r="3" spans="1:1" x14ac:dyDescent="0.25">
      <c r="A3" s="7" t="s">
        <v>284</v>
      </c>
    </row>
    <row r="4" spans="1:1" x14ac:dyDescent="0.25">
      <c r="A4" s="7" t="s">
        <v>283</v>
      </c>
    </row>
    <row r="5" spans="1:1" x14ac:dyDescent="0.25">
      <c r="A5" s="7" t="s">
        <v>282</v>
      </c>
    </row>
    <row r="6" spans="1:1" x14ac:dyDescent="0.25">
      <c r="A6" s="7" t="s">
        <v>281</v>
      </c>
    </row>
    <row r="7" spans="1:1" x14ac:dyDescent="0.25">
      <c r="A7" s="7" t="s">
        <v>280</v>
      </c>
    </row>
    <row r="8" spans="1:1" x14ac:dyDescent="0.25">
      <c r="A8" s="7" t="s">
        <v>279</v>
      </c>
    </row>
    <row r="9" spans="1:1" x14ac:dyDescent="0.25">
      <c r="A9" s="7" t="s">
        <v>278</v>
      </c>
    </row>
    <row r="10" spans="1:1" x14ac:dyDescent="0.25">
      <c r="A10" s="7" t="s">
        <v>277</v>
      </c>
    </row>
    <row r="11" spans="1:1" x14ac:dyDescent="0.25">
      <c r="A11" s="7" t="s">
        <v>276</v>
      </c>
    </row>
    <row r="12" spans="1:1" x14ac:dyDescent="0.25">
      <c r="A12" s="7" t="s">
        <v>275</v>
      </c>
    </row>
    <row r="13" spans="1:1" x14ac:dyDescent="0.25">
      <c r="A13" s="7" t="s">
        <v>274</v>
      </c>
    </row>
    <row r="14" spans="1:1" x14ac:dyDescent="0.25">
      <c r="A14" s="7" t="s">
        <v>273</v>
      </c>
    </row>
    <row r="15" spans="1:1" x14ac:dyDescent="0.25">
      <c r="A15" s="7" t="s">
        <v>272</v>
      </c>
    </row>
    <row r="16" spans="1:1" x14ac:dyDescent="0.25">
      <c r="A16" s="7" t="s">
        <v>271</v>
      </c>
    </row>
    <row r="17" spans="1:1" x14ac:dyDescent="0.25">
      <c r="A17" s="7" t="s">
        <v>270</v>
      </c>
    </row>
    <row r="18" spans="1:1" x14ac:dyDescent="0.25">
      <c r="A18" s="7" t="s">
        <v>269</v>
      </c>
    </row>
    <row r="19" spans="1:1" x14ac:dyDescent="0.25">
      <c r="A19" s="7" t="s">
        <v>268</v>
      </c>
    </row>
    <row r="20" spans="1:1" x14ac:dyDescent="0.25">
      <c r="A20" s="7" t="s">
        <v>267</v>
      </c>
    </row>
    <row r="21" spans="1:1" x14ac:dyDescent="0.25">
      <c r="A21" s="7" t="s">
        <v>266</v>
      </c>
    </row>
    <row r="22" spans="1:1" x14ac:dyDescent="0.25">
      <c r="A22" s="7" t="s">
        <v>265</v>
      </c>
    </row>
    <row r="23" spans="1:1" x14ac:dyDescent="0.25">
      <c r="A23" s="7" t="s">
        <v>264</v>
      </c>
    </row>
    <row r="24" spans="1:1" x14ac:dyDescent="0.25">
      <c r="A24" s="7" t="s">
        <v>263</v>
      </c>
    </row>
    <row r="25" spans="1:1" x14ac:dyDescent="0.25">
      <c r="A25" s="7" t="s">
        <v>262</v>
      </c>
    </row>
    <row r="26" spans="1:1" x14ac:dyDescent="0.25">
      <c r="A26" s="7" t="s">
        <v>261</v>
      </c>
    </row>
    <row r="27" spans="1:1" x14ac:dyDescent="0.25">
      <c r="A27" s="7" t="s">
        <v>260</v>
      </c>
    </row>
    <row r="28" spans="1:1" x14ac:dyDescent="0.25">
      <c r="A28" s="7" t="s">
        <v>259</v>
      </c>
    </row>
    <row r="29" spans="1:1" x14ac:dyDescent="0.25">
      <c r="A29" s="7" t="s">
        <v>258</v>
      </c>
    </row>
    <row r="30" spans="1:1" x14ac:dyDescent="0.25">
      <c r="A30" s="7" t="s">
        <v>257</v>
      </c>
    </row>
    <row r="31" spans="1:1" x14ac:dyDescent="0.25">
      <c r="A31" s="7" t="s">
        <v>256</v>
      </c>
    </row>
    <row r="32" spans="1:1" x14ac:dyDescent="0.25">
      <c r="A32" s="7" t="s">
        <v>255</v>
      </c>
    </row>
    <row r="33" spans="1:1" x14ac:dyDescent="0.25">
      <c r="A33" s="7" t="s">
        <v>254</v>
      </c>
    </row>
    <row r="34" spans="1:1" x14ac:dyDescent="0.25">
      <c r="A34" s="7" t="s">
        <v>253</v>
      </c>
    </row>
    <row r="35" spans="1:1" x14ac:dyDescent="0.25">
      <c r="A35" s="7" t="s">
        <v>252</v>
      </c>
    </row>
    <row r="36" spans="1:1" x14ac:dyDescent="0.25">
      <c r="A36" s="7" t="s">
        <v>251</v>
      </c>
    </row>
    <row r="37" spans="1:1" x14ac:dyDescent="0.25">
      <c r="A37" s="7" t="s">
        <v>250</v>
      </c>
    </row>
    <row r="38" spans="1:1" x14ac:dyDescent="0.25">
      <c r="A38" s="7" t="s">
        <v>249</v>
      </c>
    </row>
    <row r="39" spans="1:1" x14ac:dyDescent="0.25">
      <c r="A39" s="7" t="s">
        <v>248</v>
      </c>
    </row>
    <row r="40" spans="1:1" x14ac:dyDescent="0.25">
      <c r="A40" s="7" t="s">
        <v>247</v>
      </c>
    </row>
    <row r="41" spans="1:1" x14ac:dyDescent="0.25">
      <c r="A41" s="7" t="s">
        <v>246</v>
      </c>
    </row>
    <row r="42" spans="1:1" x14ac:dyDescent="0.25">
      <c r="A42" s="7" t="s">
        <v>245</v>
      </c>
    </row>
    <row r="43" spans="1:1" x14ac:dyDescent="0.25">
      <c r="A43" s="7" t="s">
        <v>244</v>
      </c>
    </row>
    <row r="44" spans="1:1" x14ac:dyDescent="0.25">
      <c r="A44" s="7" t="s">
        <v>243</v>
      </c>
    </row>
    <row r="45" spans="1:1" x14ac:dyDescent="0.25">
      <c r="A45" s="7" t="s">
        <v>242</v>
      </c>
    </row>
    <row r="46" spans="1:1" x14ac:dyDescent="0.25">
      <c r="A46" s="7" t="s">
        <v>241</v>
      </c>
    </row>
    <row r="47" spans="1:1" x14ac:dyDescent="0.25">
      <c r="A47" s="7" t="s">
        <v>240</v>
      </c>
    </row>
    <row r="48" spans="1:1" x14ac:dyDescent="0.25">
      <c r="A48" s="7" t="s">
        <v>239</v>
      </c>
    </row>
    <row r="49" spans="1:1" x14ac:dyDescent="0.25">
      <c r="A49" s="7" t="s">
        <v>238</v>
      </c>
    </row>
    <row r="50" spans="1:1" x14ac:dyDescent="0.25">
      <c r="A50" s="7" t="s">
        <v>237</v>
      </c>
    </row>
    <row r="51" spans="1:1" x14ac:dyDescent="0.25">
      <c r="A51" s="7" t="s">
        <v>236</v>
      </c>
    </row>
    <row r="52" spans="1:1" x14ac:dyDescent="0.25">
      <c r="A52" s="7" t="s">
        <v>235</v>
      </c>
    </row>
    <row r="53" spans="1:1" x14ac:dyDescent="0.25">
      <c r="A53" s="7" t="s">
        <v>234</v>
      </c>
    </row>
    <row r="54" spans="1:1" x14ac:dyDescent="0.25">
      <c r="A54" s="7" t="s">
        <v>233</v>
      </c>
    </row>
    <row r="55" spans="1:1" x14ac:dyDescent="0.25">
      <c r="A55" s="7" t="s">
        <v>232</v>
      </c>
    </row>
    <row r="56" spans="1:1" x14ac:dyDescent="0.25">
      <c r="A56" s="7" t="s">
        <v>231</v>
      </c>
    </row>
    <row r="57" spans="1:1" x14ac:dyDescent="0.25">
      <c r="A57" s="7" t="s">
        <v>230</v>
      </c>
    </row>
    <row r="58" spans="1:1" x14ac:dyDescent="0.25">
      <c r="A58" s="7" t="s">
        <v>229</v>
      </c>
    </row>
    <row r="59" spans="1:1" x14ac:dyDescent="0.25">
      <c r="A59" s="7" t="s">
        <v>228</v>
      </c>
    </row>
    <row r="60" spans="1:1" x14ac:dyDescent="0.25">
      <c r="A60" s="7" t="s">
        <v>227</v>
      </c>
    </row>
    <row r="61" spans="1:1" x14ac:dyDescent="0.25">
      <c r="A61" s="7" t="s">
        <v>226</v>
      </c>
    </row>
    <row r="62" spans="1:1" x14ac:dyDescent="0.25">
      <c r="A62" s="7" t="s">
        <v>225</v>
      </c>
    </row>
    <row r="63" spans="1:1" x14ac:dyDescent="0.25">
      <c r="A63" s="7" t="s">
        <v>224</v>
      </c>
    </row>
    <row r="64" spans="1:1" x14ac:dyDescent="0.25">
      <c r="A64" s="7" t="s">
        <v>223</v>
      </c>
    </row>
    <row r="65" spans="1:1" x14ac:dyDescent="0.25">
      <c r="A65" s="7" t="s">
        <v>222</v>
      </c>
    </row>
    <row r="66" spans="1:1" x14ac:dyDescent="0.25">
      <c r="A66" s="7" t="s">
        <v>221</v>
      </c>
    </row>
    <row r="67" spans="1:1" x14ac:dyDescent="0.25">
      <c r="A67" s="7" t="s">
        <v>220</v>
      </c>
    </row>
    <row r="68" spans="1:1" x14ac:dyDescent="0.25">
      <c r="A68" s="7" t="s">
        <v>219</v>
      </c>
    </row>
    <row r="69" spans="1:1" x14ac:dyDescent="0.25">
      <c r="A69" s="7" t="s">
        <v>218</v>
      </c>
    </row>
    <row r="70" spans="1:1" x14ac:dyDescent="0.25">
      <c r="A70" s="7" t="s">
        <v>217</v>
      </c>
    </row>
    <row r="71" spans="1:1" x14ac:dyDescent="0.25">
      <c r="A71" s="7" t="s">
        <v>216</v>
      </c>
    </row>
    <row r="72" spans="1:1" x14ac:dyDescent="0.25">
      <c r="A72" s="7" t="s">
        <v>215</v>
      </c>
    </row>
    <row r="73" spans="1:1" x14ac:dyDescent="0.25">
      <c r="A73" s="7" t="s">
        <v>214</v>
      </c>
    </row>
    <row r="74" spans="1:1" x14ac:dyDescent="0.25">
      <c r="A74" s="7" t="s">
        <v>213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-0.249977111117893"/>
  </sheetPr>
  <dimension ref="A1:K8"/>
  <sheetViews>
    <sheetView workbookViewId="0">
      <selection activeCell="H36" sqref="H3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8"/>
  </cols>
  <sheetData>
    <row r="1" spans="1:11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109</v>
      </c>
      <c r="B3" s="3" t="s">
        <v>169</v>
      </c>
      <c r="C3" s="51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110</v>
      </c>
      <c r="B4" s="3" t="s">
        <v>204</v>
      </c>
      <c r="C4" s="51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158</v>
      </c>
      <c r="B5" s="3" t="s">
        <v>202</v>
      </c>
      <c r="C5" s="51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152</v>
      </c>
      <c r="B6" s="3" t="s">
        <v>190</v>
      </c>
      <c r="C6" s="51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126</v>
      </c>
      <c r="F8" s="23" t="s">
        <v>128</v>
      </c>
      <c r="G8" s="23" t="s">
        <v>150</v>
      </c>
      <c r="H8" s="23" t="s">
        <v>149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6" xr:uid="{00000000-0002-0000-1C00-000000000000}">
      <formula1>"?, Å, nm"</formula1>
    </dataValidation>
    <dataValidation type="list" allowBlank="1" showInputMessage="1" showErrorMessage="1" sqref="B5" xr:uid="{00000000-0002-0000-1C00-000001000000}">
      <formula1>"?, kcal/Å^2, kJ/nm^2"</formula1>
    </dataValidation>
    <dataValidation type="list" allowBlank="1" showInputMessage="1" showErrorMessage="1" sqref="B4" xr:uid="{00000000-0002-0000-1C00-000002000000}">
      <formula1>"N1*(R-R1)*(Theta-Theta0)+N2*(R-R2)*(Theta-Theta0)"</formula1>
    </dataValidation>
    <dataValidation type="list" allowBlank="1" showInputMessage="1" showErrorMessage="1" sqref="B3" xr:uid="{00000000-0002-0000-1C00-000003000000}">
      <formula1>"BondAngle"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-0.249977111117893"/>
  </sheetPr>
  <dimension ref="A1:K8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8"/>
  </cols>
  <sheetData>
    <row r="1" spans="1:11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109</v>
      </c>
      <c r="B3" s="3" t="s">
        <v>174</v>
      </c>
      <c r="C3" s="51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110</v>
      </c>
      <c r="B4" s="3" t="s">
        <v>208</v>
      </c>
      <c r="C4" s="51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75</v>
      </c>
      <c r="B5" s="3" t="s">
        <v>205</v>
      </c>
      <c r="C5" s="51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173</v>
      </c>
      <c r="B6" s="3" t="s">
        <v>190</v>
      </c>
      <c r="C6" s="51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172</v>
      </c>
      <c r="F8" s="23" t="s">
        <v>171</v>
      </c>
      <c r="G8" s="23" t="s">
        <v>170</v>
      </c>
      <c r="H8" s="23" t="s">
        <v>149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3" xr:uid="{00000000-0002-0000-1D00-000000000000}">
      <formula1>"MiddleBondTorsion"</formula1>
    </dataValidation>
    <dataValidation type="list" allowBlank="1" showInputMessage="1" showErrorMessage="1" sqref="B4" xr:uid="{00000000-0002-0000-1D00-000001000000}">
      <formula1>"(R-R2)*[A1*cos(Phi)+A2*cos(2*Phi)+A3*cos(3*Phi)]"</formula1>
    </dataValidation>
    <dataValidation type="list" allowBlank="1" showInputMessage="1" showErrorMessage="1" sqref="B5" xr:uid="{00000000-0002-0000-1D00-000002000000}">
      <formula1>"?, kcal/Å, kJ/nm"</formula1>
    </dataValidation>
    <dataValidation type="list" allowBlank="1" showInputMessage="1" showErrorMessage="1" sqref="B6" xr:uid="{00000000-0002-0000-1D00-000003000000}">
      <formula1>"?, Å, nm"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O9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8"/>
  </cols>
  <sheetData>
    <row r="1" spans="1:15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109</v>
      </c>
      <c r="B3" s="3" t="s">
        <v>180</v>
      </c>
      <c r="C3" s="51"/>
      <c r="D3" s="5"/>
      <c r="E3" s="51"/>
      <c r="F3" s="51"/>
      <c r="G3" s="53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110</v>
      </c>
      <c r="B4" s="3" t="s">
        <v>209</v>
      </c>
      <c r="C4" s="51"/>
      <c r="D4" s="5"/>
      <c r="E4" s="51"/>
      <c r="F4" s="51"/>
      <c r="G4" s="52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76</v>
      </c>
      <c r="B5" s="3" t="s">
        <v>205</v>
      </c>
      <c r="C5" s="51"/>
      <c r="D5" s="5"/>
      <c r="E5" s="51"/>
      <c r="F5" s="51"/>
      <c r="G5" s="52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179</v>
      </c>
      <c r="B6" s="3" t="s">
        <v>205</v>
      </c>
      <c r="C6" s="51"/>
      <c r="D6" s="5"/>
      <c r="E6" s="51"/>
      <c r="F6" s="51"/>
      <c r="G6" s="52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173</v>
      </c>
      <c r="B7" s="3" t="s">
        <v>190</v>
      </c>
      <c r="C7" s="51"/>
      <c r="D7" s="5"/>
      <c r="E7" s="51"/>
      <c r="F7" s="51"/>
      <c r="G7" s="52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178</v>
      </c>
      <c r="F9" s="23" t="s">
        <v>177</v>
      </c>
      <c r="G9" s="23" t="s">
        <v>176</v>
      </c>
      <c r="H9" s="23" t="s">
        <v>58</v>
      </c>
      <c r="I9" s="23" t="s">
        <v>59</v>
      </c>
      <c r="J9" s="23" t="s">
        <v>175</v>
      </c>
      <c r="K9" s="23" t="s">
        <v>150</v>
      </c>
      <c r="L9" s="23" t="s">
        <v>157</v>
      </c>
      <c r="M9" s="24" t="s">
        <v>120</v>
      </c>
      <c r="N9" s="24" t="s">
        <v>121</v>
      </c>
      <c r="O9" s="24" t="s">
        <v>122</v>
      </c>
    </row>
  </sheetData>
  <mergeCells count="1">
    <mergeCell ref="A1:O1"/>
  </mergeCells>
  <dataValidations count="4">
    <dataValidation type="list" allowBlank="1" showInputMessage="1" showErrorMessage="1" sqref="B7" xr:uid="{00000000-0002-0000-1E00-000000000000}">
      <formula1>"?, Å, nm"</formula1>
    </dataValidation>
    <dataValidation type="list" allowBlank="1" showInputMessage="1" showErrorMessage="1" sqref="B5:B6" xr:uid="{00000000-0002-0000-1E00-000001000000}">
      <formula1>"?, kcal/Å, kJ/nm"</formula1>
    </dataValidation>
    <dataValidation type="list" allowBlank="1" showInputMessage="1" showErrorMessage="1" sqref="B4" xr:uid="{00000000-0002-0000-1E00-000002000000}">
      <formula1>"(R-R1)*[B1*cos(Phi)+B2*cos(2*Phi)+B3*cos(3*Phi)]+(R-R3)*[C1*cos(Phi)+C2*cos(2*Phi)+C3*cos(3*Phi)]"</formula1>
    </dataValidation>
    <dataValidation type="list" allowBlank="1" showInputMessage="1" showErrorMessage="1" sqref="B3" xr:uid="{00000000-0002-0000-1E00-000003000000}">
      <formula1>"EndBondTorsion"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A1:O9"/>
  <sheetViews>
    <sheetView workbookViewId="0">
      <selection activeCell="H37" sqref="H3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8"/>
  </cols>
  <sheetData>
    <row r="1" spans="1:15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x14ac:dyDescent="0.25">
      <c r="A2" s="13"/>
      <c r="B2" s="13"/>
      <c r="C2" s="13"/>
      <c r="D2" s="20"/>
      <c r="E2" s="20"/>
      <c r="F2" s="20"/>
      <c r="G2" s="54"/>
      <c r="H2" s="54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109</v>
      </c>
      <c r="B3" s="3" t="s">
        <v>185</v>
      </c>
      <c r="C3" s="51"/>
      <c r="D3" s="5"/>
      <c r="E3" s="51"/>
      <c r="F3" s="51"/>
      <c r="G3" s="48"/>
      <c r="H3" s="53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110</v>
      </c>
      <c r="B4" s="3" t="s">
        <v>210</v>
      </c>
      <c r="C4" s="51"/>
      <c r="D4" s="5"/>
      <c r="E4" s="51"/>
      <c r="F4" s="51"/>
      <c r="G4" s="51"/>
      <c r="H4" s="52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111</v>
      </c>
      <c r="B5" s="3" t="s">
        <v>206</v>
      </c>
      <c r="C5" s="51"/>
      <c r="D5" s="5"/>
      <c r="E5" s="51"/>
      <c r="F5" s="51"/>
      <c r="G5" s="51"/>
      <c r="H5" s="52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184</v>
      </c>
      <c r="B6" s="3" t="s">
        <v>206</v>
      </c>
      <c r="C6" s="51"/>
      <c r="D6" s="5"/>
      <c r="E6" s="51"/>
      <c r="F6" s="51"/>
      <c r="G6" s="51"/>
      <c r="H6" s="52" t="s">
        <v>91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167</v>
      </c>
      <c r="B7" s="3" t="s">
        <v>10</v>
      </c>
      <c r="C7" s="51"/>
      <c r="D7" s="5"/>
      <c r="E7" s="51"/>
      <c r="F7" s="51"/>
      <c r="G7" s="51"/>
      <c r="H7" s="52" t="s">
        <v>146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4"/>
      <c r="H8" s="54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127</v>
      </c>
      <c r="F9" s="23" t="s">
        <v>129</v>
      </c>
      <c r="G9" s="23" t="s">
        <v>131</v>
      </c>
      <c r="H9" s="23" t="s">
        <v>183</v>
      </c>
      <c r="I9" s="23" t="s">
        <v>182</v>
      </c>
      <c r="J9" s="23" t="s">
        <v>181</v>
      </c>
      <c r="K9" s="23" t="s">
        <v>163</v>
      </c>
      <c r="L9" s="23" t="s">
        <v>162</v>
      </c>
      <c r="M9" s="24" t="s">
        <v>120</v>
      </c>
      <c r="N9" s="24" t="s">
        <v>121</v>
      </c>
      <c r="O9" s="24" t="s">
        <v>122</v>
      </c>
    </row>
  </sheetData>
  <mergeCells count="1">
    <mergeCell ref="A1:O1"/>
  </mergeCells>
  <dataValidations count="4">
    <dataValidation type="list" allowBlank="1" showInputMessage="1" showErrorMessage="1" sqref="B5:B6" xr:uid="{00000000-0002-0000-1F00-000000000000}">
      <formula1>"?, kcal/radian, kJ/radian"</formula1>
    </dataValidation>
    <dataValidation type="list" allowBlank="1" showInputMessage="1" showErrorMessage="1" sqref="B3" xr:uid="{00000000-0002-0000-1F00-000001000000}">
      <formula1>"AngleTorsion"</formula1>
    </dataValidation>
    <dataValidation type="list" allowBlank="1" showInputMessage="1" showErrorMessage="1" sqref="B4" xr:uid="{00000000-0002-0000-1F00-000002000000}">
      <formula1>"(Theta-Theta1)*[D1*cos(Phi)+D2*cos(2*Phi)+D3*cos(3*Phi)]+(Theta-Theta2)*[E1*cos(Phi)+E2*cos(2*Phi)+E3*cos(3*Phi)]"</formula1>
    </dataValidation>
    <dataValidation type="list" allowBlank="1" showInputMessage="1" showErrorMessage="1" sqref="B7" xr:uid="{00000000-0002-0000-1F00-000003000000}">
      <formula1>"degrees"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8"/>
  </cols>
  <sheetData>
    <row r="1" spans="1:10" ht="31.5" x14ac:dyDescent="0.5">
      <c r="A1" s="71" t="s">
        <v>156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13"/>
      <c r="B2" s="59"/>
      <c r="C2" s="58"/>
      <c r="D2" s="57"/>
      <c r="E2" s="56"/>
      <c r="F2" s="15"/>
      <c r="G2" s="15"/>
      <c r="H2" s="15"/>
      <c r="I2" s="15"/>
      <c r="J2" s="16"/>
    </row>
    <row r="3" spans="1:10" x14ac:dyDescent="0.25">
      <c r="A3" s="4" t="s">
        <v>109</v>
      </c>
      <c r="B3" s="3" t="s">
        <v>187</v>
      </c>
      <c r="C3" s="51"/>
      <c r="D3" s="55"/>
      <c r="E3" s="53" t="s">
        <v>12</v>
      </c>
      <c r="F3" s="15"/>
      <c r="G3" s="15"/>
      <c r="H3" s="15"/>
      <c r="I3" s="15"/>
      <c r="J3" s="16"/>
    </row>
    <row r="4" spans="1:10" x14ac:dyDescent="0.25">
      <c r="A4" s="4" t="s">
        <v>110</v>
      </c>
      <c r="B4" s="3" t="s">
        <v>186</v>
      </c>
      <c r="C4" s="51"/>
      <c r="D4" s="55"/>
      <c r="E4" s="53" t="s">
        <v>12</v>
      </c>
      <c r="F4" s="15"/>
      <c r="G4" s="15"/>
      <c r="H4" s="15"/>
      <c r="I4" s="15"/>
      <c r="J4" s="16"/>
    </row>
    <row r="5" spans="1:10" x14ac:dyDescent="0.25">
      <c r="A5" s="4" t="s">
        <v>153</v>
      </c>
      <c r="B5" s="3" t="s">
        <v>207</v>
      </c>
      <c r="C5" s="51"/>
      <c r="D5" s="55"/>
      <c r="E5" s="53" t="s">
        <v>24</v>
      </c>
      <c r="F5" s="15"/>
      <c r="G5" s="15"/>
      <c r="H5" s="15"/>
      <c r="I5" s="15"/>
      <c r="J5" s="16"/>
    </row>
    <row r="6" spans="1:10" x14ac:dyDescent="0.25">
      <c r="A6" s="4" t="s">
        <v>167</v>
      </c>
      <c r="B6" s="3" t="s">
        <v>10</v>
      </c>
      <c r="C6" s="51"/>
      <c r="D6" s="55"/>
      <c r="E6" s="53" t="s">
        <v>146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4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151</v>
      </c>
      <c r="F8" s="23" t="s">
        <v>163</v>
      </c>
      <c r="G8" s="23" t="s">
        <v>162</v>
      </c>
      <c r="H8" s="24" t="s">
        <v>120</v>
      </c>
      <c r="I8" s="24" t="s">
        <v>121</v>
      </c>
      <c r="J8" s="24" t="s">
        <v>122</v>
      </c>
    </row>
  </sheetData>
  <mergeCells count="1">
    <mergeCell ref="A1:J1"/>
  </mergeCells>
  <dataValidations count="4">
    <dataValidation type="list" allowBlank="1" showInputMessage="1" showErrorMessage="1" sqref="B6" xr:uid="{00000000-0002-0000-2000-000000000000}">
      <formula1>"degrees"</formula1>
    </dataValidation>
    <dataValidation type="list" allowBlank="1" showInputMessage="1" showErrorMessage="1" sqref="B4" xr:uid="{00000000-0002-0000-2000-000001000000}">
      <formula1>"M(Theta-Theta1)*(Theta-Theta2)*cos(Phi)"</formula1>
    </dataValidation>
    <dataValidation type="list" allowBlank="1" showInputMessage="1" showErrorMessage="1" sqref="B3" xr:uid="{00000000-0002-0000-2000-000002000000}">
      <formula1>"AngleAngleTorsion"</formula1>
    </dataValidation>
    <dataValidation type="list" allowBlank="1" showInputMessage="1" showErrorMessage="1" sqref="B5" xr:uid="{00000000-0002-0000-2000-000003000000}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71" t="s">
        <v>82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A3" s="9" t="s">
        <v>84</v>
      </c>
      <c r="B3" s="73" t="s">
        <v>83</v>
      </c>
      <c r="C3" s="74"/>
      <c r="D3" s="74"/>
      <c r="E3" s="74"/>
      <c r="F3" s="74"/>
      <c r="G3" s="74"/>
      <c r="H3" s="74"/>
      <c r="I3" s="75"/>
    </row>
    <row r="4" spans="1:9" ht="15.75" thickBot="1" x14ac:dyDescent="0.3"/>
    <row r="5" spans="1:9" ht="16.5" thickTop="1" thickBot="1" x14ac:dyDescent="0.3">
      <c r="A5" s="23" t="s">
        <v>72</v>
      </c>
      <c r="B5" s="23" t="s">
        <v>77</v>
      </c>
      <c r="C5" s="23" t="s">
        <v>78</v>
      </c>
      <c r="D5" s="23" t="s">
        <v>79</v>
      </c>
      <c r="E5" s="23" t="s">
        <v>80</v>
      </c>
      <c r="F5" s="23" t="s">
        <v>81</v>
      </c>
      <c r="G5" s="24" t="s">
        <v>120</v>
      </c>
      <c r="H5" s="24" t="s">
        <v>121</v>
      </c>
      <c r="I5" s="24" t="s">
        <v>122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71" t="s">
        <v>112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3" spans="1:13" x14ac:dyDescent="0.25">
      <c r="A3" s="9" t="s">
        <v>84</v>
      </c>
      <c r="B3" s="73" t="s">
        <v>83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</row>
    <row r="4" spans="1:13" ht="15.75" thickBot="1" x14ac:dyDescent="0.3"/>
    <row r="5" spans="1:13" ht="16.5" thickTop="1" thickBot="1" x14ac:dyDescent="0.3">
      <c r="A5" s="23" t="s">
        <v>72</v>
      </c>
      <c r="B5" s="23" t="s">
        <v>77</v>
      </c>
      <c r="C5" s="23" t="s">
        <v>113</v>
      </c>
      <c r="D5" s="23" t="s">
        <v>78</v>
      </c>
      <c r="E5" s="23" t="s">
        <v>114</v>
      </c>
      <c r="F5" s="23" t="s">
        <v>115</v>
      </c>
      <c r="G5" s="23" t="s">
        <v>116</v>
      </c>
      <c r="H5" s="23" t="s">
        <v>117</v>
      </c>
      <c r="I5" s="23" t="s">
        <v>118</v>
      </c>
      <c r="J5" s="23" t="s">
        <v>119</v>
      </c>
      <c r="K5" s="24" t="s">
        <v>120</v>
      </c>
      <c r="L5" s="24" t="s">
        <v>121</v>
      </c>
      <c r="M5" s="24" t="s">
        <v>122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71" t="s">
        <v>86</v>
      </c>
      <c r="B1" s="71"/>
      <c r="C1" s="71"/>
      <c r="D1" s="71"/>
      <c r="E1" s="71"/>
      <c r="F1" s="71"/>
      <c r="G1" s="71"/>
      <c r="H1" s="10"/>
      <c r="I1" s="10"/>
    </row>
    <row r="3" spans="1:9" ht="28.5" customHeight="1" x14ac:dyDescent="0.25">
      <c r="A3" s="11" t="s">
        <v>84</v>
      </c>
      <c r="B3" s="39"/>
      <c r="C3" s="40"/>
      <c r="D3" s="40"/>
      <c r="E3" s="40"/>
      <c r="F3" s="40"/>
      <c r="G3" s="41"/>
    </row>
    <row r="4" spans="1:9" ht="15.75" thickBot="1" x14ac:dyDescent="0.3"/>
    <row r="5" spans="1:9" ht="16.5" thickTop="1" thickBot="1" x14ac:dyDescent="0.3">
      <c r="A5" s="23" t="s">
        <v>87</v>
      </c>
      <c r="B5" s="23" t="s">
        <v>88</v>
      </c>
      <c r="C5" s="23" t="s">
        <v>90</v>
      </c>
      <c r="D5" s="23" t="s">
        <v>89</v>
      </c>
      <c r="E5" s="24" t="s">
        <v>120</v>
      </c>
      <c r="F5" s="24" t="s">
        <v>121</v>
      </c>
      <c r="G5" s="24" t="s">
        <v>122</v>
      </c>
    </row>
  </sheetData>
  <mergeCells count="1">
    <mergeCell ref="A1:G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E11" sqref="E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2"/>
  </cols>
  <sheetData>
    <row r="1" spans="1:8" ht="31.5" x14ac:dyDescent="0.5">
      <c r="A1" s="71" t="s">
        <v>99</v>
      </c>
      <c r="B1" s="71"/>
      <c r="C1" s="71"/>
      <c r="D1" s="71"/>
      <c r="E1" s="71"/>
      <c r="F1" s="71"/>
      <c r="G1" s="71"/>
      <c r="H1" s="71"/>
    </row>
    <row r="3" spans="1:8" x14ac:dyDescent="0.25">
      <c r="A3" s="4" t="s">
        <v>287</v>
      </c>
      <c r="B3" s="3" t="s">
        <v>188</v>
      </c>
      <c r="C3" s="5" t="s">
        <v>12</v>
      </c>
      <c r="D3" s="5"/>
    </row>
    <row r="4" spans="1:8" x14ac:dyDescent="0.25">
      <c r="A4" s="4" t="s">
        <v>120</v>
      </c>
      <c r="B4" s="3"/>
      <c r="C4" s="5" t="s">
        <v>98</v>
      </c>
      <c r="D4" s="5"/>
    </row>
    <row r="5" spans="1:8" ht="15.75" thickBot="1" x14ac:dyDescent="0.3"/>
    <row r="6" spans="1:8" ht="16.5" thickTop="1" thickBot="1" x14ac:dyDescent="0.3">
      <c r="A6" s="23" t="s">
        <v>97</v>
      </c>
      <c r="B6" s="66" t="s">
        <v>288</v>
      </c>
      <c r="C6" s="66" t="s">
        <v>289</v>
      </c>
      <c r="D6" s="64" t="s">
        <v>103</v>
      </c>
      <c r="E6" s="24" t="s">
        <v>45</v>
      </c>
      <c r="F6" s="24" t="s">
        <v>95</v>
      </c>
      <c r="G6" s="24" t="s">
        <v>138</v>
      </c>
      <c r="H6" s="24" t="s">
        <v>139</v>
      </c>
    </row>
    <row r="7" spans="1:8" x14ac:dyDescent="0.25">
      <c r="A7" s="62"/>
      <c r="B7" s="62"/>
      <c r="C7" s="62"/>
      <c r="D7" s="62"/>
      <c r="E7" s="62"/>
      <c r="F7" s="62"/>
      <c r="G7" s="62"/>
      <c r="H7" s="62"/>
    </row>
    <row r="8" spans="1:8" x14ac:dyDescent="0.25">
      <c r="A8" s="62"/>
      <c r="B8" s="62"/>
      <c r="C8" s="62"/>
      <c r="D8" s="62"/>
      <c r="E8" s="62"/>
      <c r="F8" s="62"/>
      <c r="G8" s="62"/>
      <c r="H8" s="62"/>
    </row>
    <row r="9" spans="1:8" x14ac:dyDescent="0.25">
      <c r="A9" s="62"/>
      <c r="B9" s="62"/>
      <c r="C9" s="62"/>
      <c r="D9" s="62"/>
      <c r="E9" s="62"/>
      <c r="F9" s="62"/>
      <c r="G9" s="62"/>
      <c r="H9" s="62"/>
    </row>
    <row r="10" spans="1:8" x14ac:dyDescent="0.25">
      <c r="A10" s="62"/>
      <c r="B10" s="62"/>
      <c r="C10" s="62"/>
      <c r="D10" s="62"/>
      <c r="E10" s="62"/>
      <c r="F10" s="62"/>
      <c r="G10" s="62"/>
      <c r="H10" s="62"/>
    </row>
    <row r="11" spans="1:8" x14ac:dyDescent="0.25">
      <c r="A11" s="62"/>
      <c r="B11" s="62"/>
      <c r="C11" s="62"/>
      <c r="D11" s="62"/>
      <c r="E11" s="62"/>
      <c r="F11" s="62"/>
      <c r="G11" s="62"/>
      <c r="H11" s="62"/>
    </row>
  </sheetData>
  <mergeCells count="1">
    <mergeCell ref="A1:H1"/>
  </mergeCells>
  <dataValidations count="1">
    <dataValidation type="list" allowBlank="1" showInputMessage="1" showErrorMessage="1" sqref="B3" xr:uid="{00000000-0002-0000-24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F0"/>
  </sheetPr>
  <dimension ref="A1:F11"/>
  <sheetViews>
    <sheetView workbookViewId="0">
      <pane ySplit="6" topLeftCell="A7" activePane="bottomLeft" state="frozen"/>
      <selection pane="bottomLeft" activeCell="O17" sqref="A1:XFD104857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65" t="s">
        <v>99</v>
      </c>
      <c r="B1" s="65"/>
      <c r="C1" s="65"/>
      <c r="D1" s="65"/>
      <c r="E1" s="65"/>
      <c r="F1" s="65"/>
    </row>
    <row r="3" spans="1:6" x14ac:dyDescent="0.25">
      <c r="A3" s="4" t="s">
        <v>287</v>
      </c>
      <c r="B3" s="3" t="s">
        <v>290</v>
      </c>
      <c r="C3" s="5" t="s">
        <v>12</v>
      </c>
      <c r="D3" s="5"/>
    </row>
    <row r="4" spans="1:6" x14ac:dyDescent="0.25">
      <c r="A4" s="4" t="s">
        <v>120</v>
      </c>
      <c r="B4" s="3"/>
      <c r="C4" s="5" t="s">
        <v>98</v>
      </c>
      <c r="D4" s="5"/>
    </row>
    <row r="5" spans="1:6" ht="15.75" thickBot="1" x14ac:dyDescent="0.3"/>
    <row r="6" spans="1:6" ht="16.5" thickTop="1" thickBot="1" x14ac:dyDescent="0.3">
      <c r="A6" s="23" t="s">
        <v>97</v>
      </c>
      <c r="B6" s="66" t="s">
        <v>291</v>
      </c>
      <c r="C6" s="24" t="s">
        <v>45</v>
      </c>
      <c r="D6" s="24" t="s">
        <v>95</v>
      </c>
      <c r="E6" s="24" t="s">
        <v>138</v>
      </c>
      <c r="F6" s="24" t="s">
        <v>139</v>
      </c>
    </row>
    <row r="7" spans="1:6" x14ac:dyDescent="0.25">
      <c r="A7" s="62"/>
      <c r="B7" s="62"/>
      <c r="C7" s="62"/>
      <c r="D7" s="62"/>
      <c r="E7" s="62"/>
      <c r="F7" s="62"/>
    </row>
    <row r="8" spans="1:6" x14ac:dyDescent="0.25">
      <c r="A8" s="62"/>
      <c r="B8" s="62"/>
      <c r="C8" s="62"/>
      <c r="D8" s="62"/>
      <c r="E8" s="62"/>
      <c r="F8" s="62"/>
    </row>
    <row r="9" spans="1:6" x14ac:dyDescent="0.25">
      <c r="A9" s="62"/>
      <c r="B9" s="62"/>
      <c r="C9" s="62"/>
      <c r="D9" s="62"/>
      <c r="E9" s="62"/>
      <c r="F9" s="62"/>
    </row>
    <row r="10" spans="1:6" x14ac:dyDescent="0.25">
      <c r="A10" s="62"/>
      <c r="B10" s="62"/>
      <c r="C10" s="62"/>
      <c r="D10" s="62"/>
      <c r="E10" s="62"/>
      <c r="F10" s="62"/>
    </row>
    <row r="11" spans="1:6" x14ac:dyDescent="0.25">
      <c r="A11" s="62"/>
      <c r="B11" s="62"/>
      <c r="C11" s="62"/>
      <c r="D11" s="62"/>
      <c r="E11" s="62"/>
      <c r="F11" s="62"/>
    </row>
  </sheetData>
  <dataValidations count="1">
    <dataValidation type="list" allowBlank="1" showInputMessage="1" showErrorMessage="1" sqref="B3" xr:uid="{00000000-0002-0000-2500-000000000000}">
      <formula1>"?, DFF"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066E-C73F-4DA4-9B41-05C1DDD43D22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29"/>
  </cols>
  <sheetData>
    <row r="1" spans="1:4" ht="31.5" customHeight="1" x14ac:dyDescent="0.25">
      <c r="A1" s="72" t="s">
        <v>306</v>
      </c>
      <c r="B1" s="72"/>
      <c r="C1" s="72"/>
      <c r="D1" s="72"/>
    </row>
    <row r="2" spans="1:4" ht="30" customHeight="1" thickBot="1" x14ac:dyDescent="0.3">
      <c r="A2" s="22" t="s">
        <v>84</v>
      </c>
      <c r="B2" s="77"/>
      <c r="C2" s="78"/>
      <c r="D2" s="79"/>
    </row>
    <row r="3" spans="1:4" ht="25.15" customHeight="1" thickTop="1" thickBot="1" x14ac:dyDescent="0.3">
      <c r="A3" s="23" t="s">
        <v>307</v>
      </c>
      <c r="B3" s="24" t="s">
        <v>308</v>
      </c>
      <c r="C3" s="24" t="s">
        <v>309</v>
      </c>
      <c r="D3" s="24" t="s">
        <v>310</v>
      </c>
    </row>
    <row r="4" spans="1:4" s="83" customFormat="1" ht="50.1" customHeight="1" x14ac:dyDescent="0.25">
      <c r="A4" s="80"/>
      <c r="B4" s="81"/>
      <c r="C4" s="82"/>
      <c r="D4" s="81"/>
    </row>
    <row r="5" spans="1:4" ht="50.1" customHeight="1" x14ac:dyDescent="0.25">
      <c r="A5" s="84"/>
      <c r="B5" s="85"/>
      <c r="C5" s="85"/>
      <c r="D5" s="34"/>
    </row>
    <row r="6" spans="1:4" ht="50.1" customHeight="1" x14ac:dyDescent="0.25">
      <c r="A6" s="85"/>
      <c r="B6" s="85"/>
      <c r="C6" s="85"/>
      <c r="D6" s="34"/>
    </row>
    <row r="7" spans="1:4" ht="50.1" customHeight="1" x14ac:dyDescent="0.25">
      <c r="A7" s="85"/>
      <c r="B7" s="85"/>
      <c r="C7" s="85"/>
      <c r="D7" s="34"/>
    </row>
    <row r="8" spans="1:4" ht="50.1" customHeight="1" x14ac:dyDescent="0.25">
      <c r="A8" s="85"/>
      <c r="B8" s="85"/>
      <c r="C8" s="85"/>
      <c r="D8" s="34"/>
    </row>
    <row r="9" spans="1:4" ht="50.1" customHeight="1" x14ac:dyDescent="0.25">
      <c r="A9" s="85"/>
      <c r="B9" s="85"/>
      <c r="C9" s="85"/>
      <c r="D9" s="34"/>
    </row>
    <row r="10" spans="1:4" ht="50.1" customHeight="1" x14ac:dyDescent="0.25">
      <c r="A10" s="85"/>
      <c r="B10" s="85"/>
      <c r="C10" s="85"/>
      <c r="D10" s="34"/>
    </row>
    <row r="11" spans="1:4" ht="50.1" customHeight="1" x14ac:dyDescent="0.25">
      <c r="A11" s="85"/>
      <c r="B11" s="85"/>
      <c r="C11" s="85"/>
      <c r="D11" s="34"/>
    </row>
    <row r="12" spans="1:4" ht="50.1" customHeight="1" x14ac:dyDescent="0.25">
      <c r="A12" s="85"/>
      <c r="B12" s="85"/>
      <c r="C12" s="85"/>
      <c r="D12" s="34"/>
    </row>
    <row r="13" spans="1:4" ht="50.1" customHeight="1" x14ac:dyDescent="0.25">
      <c r="A13" s="85"/>
      <c r="B13" s="85"/>
      <c r="C13" s="85"/>
      <c r="D13" s="34"/>
    </row>
    <row r="14" spans="1:4" x14ac:dyDescent="0.25">
      <c r="A14" s="19"/>
      <c r="B14" s="19"/>
      <c r="C14" s="19"/>
    </row>
    <row r="15" spans="1:4" customFormat="1" x14ac:dyDescent="0.25">
      <c r="A15" s="19"/>
      <c r="B15" s="19"/>
      <c r="C15" s="19"/>
    </row>
    <row r="16" spans="1:4" customFormat="1" x14ac:dyDescent="0.25">
      <c r="A16" s="19"/>
      <c r="B16" s="19"/>
      <c r="C16" s="19"/>
    </row>
    <row r="17" spans="1:3" customFormat="1" x14ac:dyDescent="0.25">
      <c r="A17" s="19"/>
      <c r="B17" s="19"/>
      <c r="C17" s="19"/>
    </row>
    <row r="18" spans="1:3" customFormat="1" x14ac:dyDescent="0.25">
      <c r="A18" s="19"/>
      <c r="B18" s="19"/>
      <c r="C18" s="19"/>
    </row>
    <row r="19" spans="1:3" customFormat="1" x14ac:dyDescent="0.25">
      <c r="A19" s="19"/>
      <c r="B19" s="19"/>
      <c r="C19" s="19"/>
    </row>
    <row r="20" spans="1:3" customFormat="1" x14ac:dyDescent="0.25">
      <c r="A20" s="19"/>
      <c r="B20" s="19"/>
      <c r="C20" s="19"/>
    </row>
    <row r="21" spans="1:3" customFormat="1" x14ac:dyDescent="0.25">
      <c r="A21" s="19"/>
      <c r="B21" s="19"/>
      <c r="C21" s="19"/>
    </row>
    <row r="22" spans="1:3" customFormat="1" x14ac:dyDescent="0.25">
      <c r="A22" s="19"/>
      <c r="B22" s="19"/>
      <c r="C22" s="19"/>
    </row>
    <row r="23" spans="1:3" customFormat="1" x14ac:dyDescent="0.25">
      <c r="A23" s="19"/>
      <c r="B23" s="19"/>
      <c r="C23" s="19"/>
    </row>
    <row r="24" spans="1:3" customFormat="1" x14ac:dyDescent="0.25">
      <c r="A24" s="19"/>
      <c r="B24" s="19"/>
      <c r="C24" s="19"/>
    </row>
    <row r="25" spans="1:3" customFormat="1" x14ac:dyDescent="0.25">
      <c r="A25" s="19"/>
      <c r="B25" s="19"/>
      <c r="C25" s="19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71" t="s">
        <v>99</v>
      </c>
      <c r="B1" s="71"/>
      <c r="C1" s="71"/>
      <c r="D1" s="71"/>
      <c r="E1" s="71"/>
      <c r="F1" s="71"/>
    </row>
    <row r="3" spans="1:6" x14ac:dyDescent="0.25">
      <c r="A3" s="4" t="s">
        <v>287</v>
      </c>
      <c r="B3" s="3" t="s">
        <v>292</v>
      </c>
      <c r="C3" s="5" t="s">
        <v>12</v>
      </c>
      <c r="D3" s="5"/>
    </row>
    <row r="4" spans="1:6" x14ac:dyDescent="0.25">
      <c r="A4" s="4" t="s">
        <v>120</v>
      </c>
      <c r="B4" s="3"/>
      <c r="C4" s="5" t="s">
        <v>98</v>
      </c>
      <c r="D4" s="5"/>
    </row>
    <row r="5" spans="1:6" ht="15.75" thickBot="1" x14ac:dyDescent="0.3"/>
    <row r="6" spans="1:6" ht="16.5" thickTop="1" thickBot="1" x14ac:dyDescent="0.3">
      <c r="A6" s="23" t="s">
        <v>97</v>
      </c>
      <c r="B6" s="66" t="s">
        <v>96</v>
      </c>
      <c r="C6" s="24" t="s">
        <v>45</v>
      </c>
      <c r="D6" s="24" t="s">
        <v>95</v>
      </c>
      <c r="E6" s="24" t="s">
        <v>138</v>
      </c>
      <c r="F6" s="24" t="s">
        <v>139</v>
      </c>
    </row>
    <row r="7" spans="1:6" x14ac:dyDescent="0.25">
      <c r="A7" s="62"/>
      <c r="B7" s="62"/>
      <c r="C7" s="62"/>
      <c r="D7" s="62"/>
      <c r="E7" s="62"/>
      <c r="F7" s="62"/>
    </row>
    <row r="8" spans="1:6" x14ac:dyDescent="0.25">
      <c r="A8" s="62"/>
      <c r="B8" s="62"/>
      <c r="C8" s="62"/>
      <c r="D8" s="62"/>
      <c r="E8" s="62"/>
      <c r="F8" s="62"/>
    </row>
    <row r="9" spans="1:6" x14ac:dyDescent="0.25">
      <c r="A9" s="62"/>
      <c r="B9" s="62"/>
      <c r="C9" s="62"/>
      <c r="D9" s="62"/>
      <c r="E9" s="62"/>
      <c r="F9" s="62"/>
    </row>
    <row r="10" spans="1:6" x14ac:dyDescent="0.25">
      <c r="A10" s="62"/>
      <c r="B10" s="62"/>
      <c r="C10" s="62"/>
      <c r="D10" s="62"/>
      <c r="E10" s="62"/>
      <c r="F10" s="62"/>
    </row>
    <row r="11" spans="1:6" x14ac:dyDescent="0.25">
      <c r="A11" s="62"/>
      <c r="B11" s="62"/>
      <c r="C11" s="62"/>
      <c r="D11" s="62"/>
      <c r="E11" s="62"/>
      <c r="F11" s="62"/>
    </row>
  </sheetData>
  <mergeCells count="1">
    <mergeCell ref="A1:F1"/>
  </mergeCells>
  <dataValidations count="1">
    <dataValidation type="list" allowBlank="1" showInputMessage="1" showErrorMessage="1" sqref="B3" xr:uid="{00000000-0002-0000-2600-000000000000}">
      <formula1>"?, Generic"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M23" sqref="A1:XFD104857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295</v>
      </c>
      <c r="B1" s="10"/>
      <c r="C1" s="10"/>
      <c r="D1" s="10"/>
    </row>
    <row r="3" spans="1:8" x14ac:dyDescent="0.25">
      <c r="A3" s="17" t="s">
        <v>84</v>
      </c>
      <c r="B3" s="76"/>
      <c r="C3" s="76"/>
      <c r="D3" s="76"/>
      <c r="E3" s="76"/>
      <c r="F3" s="76"/>
      <c r="G3" s="76"/>
      <c r="H3" s="76"/>
    </row>
    <row r="4" spans="1:8" ht="15.75" thickBot="1" x14ac:dyDescent="0.3"/>
    <row r="5" spans="1:8" ht="16.5" thickTop="1" thickBot="1" x14ac:dyDescent="0.3">
      <c r="A5" s="23" t="s">
        <v>97</v>
      </c>
      <c r="B5" s="23" t="s">
        <v>107</v>
      </c>
      <c r="C5" s="24" t="s">
        <v>293</v>
      </c>
      <c r="D5" s="24" t="s">
        <v>294</v>
      </c>
      <c r="E5" s="24" t="s">
        <v>104</v>
      </c>
      <c r="F5" s="24" t="s">
        <v>103</v>
      </c>
      <c r="G5" s="24" t="s">
        <v>101</v>
      </c>
      <c r="H5" s="24" t="s">
        <v>100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296</v>
      </c>
      <c r="B1" s="10"/>
      <c r="C1" s="10"/>
      <c r="D1" s="10"/>
    </row>
    <row r="3" spans="1:9" x14ac:dyDescent="0.25">
      <c r="A3" s="17" t="s">
        <v>84</v>
      </c>
      <c r="B3" s="76"/>
      <c r="C3" s="76"/>
      <c r="D3" s="76"/>
      <c r="E3" s="76"/>
      <c r="F3" s="76"/>
      <c r="G3" s="76"/>
      <c r="H3" s="76"/>
      <c r="I3" s="76"/>
    </row>
    <row r="4" spans="1:9" ht="15.75" thickBot="1" x14ac:dyDescent="0.3"/>
    <row r="5" spans="1:9" ht="16.5" thickTop="1" thickBot="1" x14ac:dyDescent="0.3">
      <c r="A5" s="23" t="s">
        <v>97</v>
      </c>
      <c r="B5" s="23" t="s">
        <v>107</v>
      </c>
      <c r="C5" s="24" t="s">
        <v>106</v>
      </c>
      <c r="D5" s="24" t="s">
        <v>105</v>
      </c>
      <c r="E5" s="24" t="s">
        <v>104</v>
      </c>
      <c r="F5" s="24" t="s">
        <v>103</v>
      </c>
      <c r="G5" s="24" t="s">
        <v>102</v>
      </c>
      <c r="H5" s="24" t="s">
        <v>101</v>
      </c>
      <c r="I5" s="24" t="s">
        <v>100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F0"/>
  </sheetPr>
  <dimension ref="A1:B5"/>
  <sheetViews>
    <sheetView workbookViewId="0">
      <selection sqref="A1:B1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71" t="s">
        <v>297</v>
      </c>
      <c r="B1" s="71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84</v>
      </c>
      <c r="B3" s="37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67" t="s">
        <v>298</v>
      </c>
      <c r="B5" s="68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G33" sqref="G33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8"/>
  </cols>
  <sheetData>
    <row r="1" spans="1:7" ht="31.5" x14ac:dyDescent="0.5">
      <c r="A1" s="71" t="s">
        <v>8</v>
      </c>
      <c r="B1" s="71"/>
      <c r="C1" s="71"/>
      <c r="D1" s="71"/>
      <c r="E1" s="71"/>
      <c r="F1" s="71"/>
      <c r="G1" s="71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109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110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189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190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120</v>
      </c>
      <c r="F8" s="24" t="s">
        <v>121</v>
      </c>
      <c r="G8" s="24" t="s">
        <v>122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8"/>
  <sheetViews>
    <sheetView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8"/>
  </cols>
  <sheetData>
    <row r="1" spans="1:9" ht="31.5" x14ac:dyDescent="0.5">
      <c r="A1" s="71" t="s">
        <v>8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109</v>
      </c>
      <c r="B3" s="3" t="s">
        <v>140</v>
      </c>
      <c r="C3" s="47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110</v>
      </c>
      <c r="B4" s="3" t="s">
        <v>141</v>
      </c>
      <c r="C4" s="48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211</v>
      </c>
      <c r="C5" s="48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190</v>
      </c>
      <c r="C6" s="48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0400-000000000000}">
      <formula1>"Class2"</formula1>
    </dataValidation>
    <dataValidation type="list" allowBlank="1" showInputMessage="1" showErrorMessage="1" sqref="B4" xr:uid="{00000000-0002-0000-0400-000001000000}">
      <formula1>"K2*(R-R0)^2+K3*(R-R0)^3+K4*(R-R0)^4"</formula1>
    </dataValidation>
    <dataValidation type="list" allowBlank="1" showInputMessage="1" showErrorMessage="1" sqref="B5" xr:uid="{00000000-0002-0000-0400-000002000000}">
      <formula1>"?,K2:kcal/mol/Å^2 | K3:kcal/mol/Å^3 | K4:kcal/mol/Å^4,K2:kJ/mol/nm^2 | K3:kJ/mol/nm^3 | K4:kJ/mol/nm^4"</formula1>
    </dataValidation>
    <dataValidation type="list" allowBlank="1" showInputMessage="1" showErrorMessage="1" sqref="B6" xr:uid="{00000000-0002-0000-0400-000003000000}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71" t="s">
        <v>9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A3" s="4" t="s">
        <v>109</v>
      </c>
      <c r="B3" s="3" t="s">
        <v>0</v>
      </c>
      <c r="C3" s="5" t="s">
        <v>12</v>
      </c>
    </row>
    <row r="4" spans="1:9" x14ac:dyDescent="0.25">
      <c r="A4" s="4" t="s">
        <v>110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191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123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"?,kcal/mol/degrees^2,kJ/mol/degrees^2"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71" t="s">
        <v>9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A3" s="4" t="s">
        <v>109</v>
      </c>
      <c r="B3" s="3" t="s">
        <v>16</v>
      </c>
      <c r="C3" s="5"/>
      <c r="D3" s="5" t="s">
        <v>12</v>
      </c>
    </row>
    <row r="4" spans="1:9" x14ac:dyDescent="0.25">
      <c r="A4" s="4" t="s">
        <v>110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200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123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x14ac:dyDescent="0.25">
      <c r="A3" s="4" t="s">
        <v>109</v>
      </c>
      <c r="B3" s="3" t="s">
        <v>18</v>
      </c>
      <c r="C3" s="5"/>
      <c r="D3" s="5" t="s">
        <v>12</v>
      </c>
    </row>
    <row r="4" spans="1:11" x14ac:dyDescent="0.25">
      <c r="A4" s="4" t="s">
        <v>110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191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189</v>
      </c>
      <c r="C7" s="5"/>
      <c r="D7" s="5" t="s">
        <v>24</v>
      </c>
    </row>
    <row r="8" spans="1:11" x14ac:dyDescent="0.25">
      <c r="A8" s="4" t="s">
        <v>22</v>
      </c>
      <c r="B8" s="3" t="s">
        <v>190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123</v>
      </c>
      <c r="I10" s="24" t="s">
        <v>120</v>
      </c>
      <c r="J10" s="24" t="s">
        <v>121</v>
      </c>
      <c r="K10" s="24" t="s">
        <v>122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"Å,nm"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</vt:i4>
      </vt:variant>
    </vt:vector>
  </HeadingPairs>
  <TitlesOfParts>
    <vt:vector size="45" baseType="lpstr">
      <vt:lpstr>Metadata</vt:lpstr>
      <vt:lpstr>Keywords</vt:lpstr>
      <vt:lpstr>KeywordsList</vt:lpstr>
      <vt:lpstr>References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NonBondPotential-LJ-Rmin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2019-02-21T20:09:58Z</dcterms:modified>
</cp:coreProperties>
</file>