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1\"/>
    </mc:Choice>
  </mc:AlternateContent>
  <xr:revisionPtr revIDLastSave="0" documentId="13_ncr:1_{312CEDDE-3F77-432A-92A3-B628D44815F1}" xr6:coauthVersionLast="36" xr6:coauthVersionMax="36" xr10:uidLastSave="{00000000-0000-0000-0000-000000000000}"/>
  <bookViews>
    <workbookView xWindow="360" yWindow="135" windowWidth="18195" windowHeight="8190" firstSheet="28" activeTab="34" xr2:uid="{00000000-000D-0000-FFFF-FFFF00000000}"/>
  </bookViews>
  <sheets>
    <sheet name="Metadata" sheetId="44" r:id="rId1"/>
    <sheet name="Keywords" sheetId="21" r:id="rId2"/>
    <sheet name="KeywordsList" sheetId="36" state="hidden" r:id="rId3"/>
    <sheet name="References" sheetId="45" r:id="rId4"/>
    <sheet name="BondPotential-Harmonic" sheetId="1" r:id="rId5"/>
    <sheet name="BondPotential-Morse" sheetId="32" r:id="rId6"/>
    <sheet name="AnglePotential-Harmonic" sheetId="8" r:id="rId7"/>
    <sheet name="AnglePotential-COS2" sheetId="9" r:id="rId8"/>
    <sheet name="AnglePotential-CHARMM" sheetId="10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ImproperPotential-CVFF" sheetId="15" r:id="rId16"/>
    <sheet name="ImproperPotential-COS2" sheetId="16" r:id="rId17"/>
    <sheet name="ImproperPotential-Harmonic" sheetId="17" r:id="rId18"/>
    <sheet name="ImproperPotential-Fourier" sheetId="18" r:id="rId19"/>
    <sheet name="ImproperPotential-Umbrella" sheetId="19" r:id="rId20"/>
    <sheet name="ImproperPotential-CHARMM" sheetId="35" r:id="rId21"/>
    <sheet name="NonBondPotential-LJ" sheetId="22" r:id="rId22"/>
    <sheet name="NonBondPotential-LJ-Rmin" sheetId="23" r:id="rId23"/>
    <sheet name="NonBondPotential-LJ-AB" sheetId="24" r:id="rId24"/>
    <sheet name="NonBondPotential-LJ-96" sheetId="25" r:id="rId25"/>
    <sheet name="NonBondPotential-LJ2" sheetId="26" r:id="rId26"/>
    <sheet name="EquivalenceTable" sheetId="27" r:id="rId27"/>
    <sheet name="AutoEquivalenceTable" sheetId="33" r:id="rId28"/>
    <sheet name="BondIncrements" sheetId="28" r:id="rId29"/>
    <sheet name="AtomType-ATDL" sheetId="37" r:id="rId30"/>
    <sheet name="AtomType-DFF" sheetId="39" r:id="rId31"/>
    <sheet name="AtomType-Generic" sheetId="38" r:id="rId32"/>
    <sheet name="Atom-Attributes-DFF" sheetId="41" r:id="rId33"/>
    <sheet name="Atom-Attributes-Generic" sheetId="31" r:id="rId34"/>
    <sheet name="RelationTree-DFF" sheetId="43" r:id="rId35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A11" authorId="0" shapeId="0" xr:uid="{44D0F1CD-C13E-4463-8DD3-AEF7DD325C5C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A12" authorId="0" shapeId="0" xr:uid="{B30D12C2-2105-4970-8236-1CD9955DD1DA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A13" authorId="0" shapeId="0" xr:uid="{D8B545A1-754D-408D-AE8B-02F4C3F6DD66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DFABD61-2525-4DAF-8529-018CEB87FB0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2DC05BE-0D70-4B37-859C-0ADB3C76720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EA8708B1-99AC-41F7-946F-CCACC02CD8B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943031E4-DC46-45D8-B15F-9221FBF2763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DC3E5DDF-AD78-4EB0-A7AE-057B6E68304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53B4F34F-5733-44F2-8F8A-5BD6D4CEFB0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F1ED5894-C6A2-4E71-8585-47D5C2D278B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A43370-31B7-4809-A4F4-2399DEDB81C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483BD1B-959F-4E4E-A501-E2BB8734DCE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64EBEF3F-975D-4295-BA46-C32D6259633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6E915307-270B-4F9B-A1AE-233B938F1A4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2EC2052A-6B4A-4E48-868A-193832FA498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D00DC896-9322-4F72-9A25-FB549E2D2E6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F2653317-0479-4F69-B063-EAB1FC5A54D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3BF9F470-769C-4A6D-AEEF-49B02BBD797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24E925F-CD8D-4511-BA41-C92323EF1F7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C0C62EA1-E30D-4F8F-A57E-A40282B902B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FEAD6EE-B973-471A-80C9-4F5B95B13A0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BB1D4F74-D744-423D-8B1A-B88D45B5952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EF9E9DDB-EBC5-4CB9-A9AE-A7199988AE3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DED61043-84B7-4B6B-A6ED-95F6AFABA66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E17B293B-C566-4237-ABD2-65E5B098388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6959DC5-7053-49BD-8488-BEBF48806D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7DD6E54C-5AF2-4295-BA13-6435413F0C8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7AAF791-AB94-4AE6-B21E-E21DEFCF25A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E0ABBFF-4E4D-4565-AEC6-DAE0B3914FE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J8" authorId="0" shapeId="0" xr:uid="{0B71C293-B6A1-4A3E-8427-52AF9510AFA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43BE8A08-0808-4254-A302-9B9F2AEFD1F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8" authorId="0" shapeId="0" xr:uid="{1426E67E-C5C3-4425-9EAF-BF13DF0469B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C23D824-5B7F-41E6-8F64-6AE08B5C8EA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68F888D2-E16E-441F-9A37-AFA66CDA9E9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47B8163-577B-4ECB-B79C-F0205CE0E0E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64D0AE12-C65E-4464-A491-2F18B9461F2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B89C2D09-7E7E-44FB-B79D-7C3A5668B59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T9" authorId="0" shapeId="0" xr:uid="{F96497F3-B482-4FDE-9E81-69D224B064F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U9" authorId="0" shapeId="0" xr:uid="{C92F0DC7-5193-4E24-9C50-C47A16A74AB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V9" authorId="0" shapeId="0" xr:uid="{436C0C76-701C-4FA8-85D1-4BAFDE4A440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BBB3284-DF90-4BED-8838-7186E705DBD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E9A96624-379A-4517-A29D-BEBD5B68B73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926A156-C15C-46AE-ACF9-EB8C8BB7CA4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CA230FF3-6C44-47CC-85E0-68F52AEEB37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8" authorId="0" shapeId="0" xr:uid="{35BD8A54-37F1-41F6-93AF-3667790935D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ADA7F4D5-0B78-462B-8CF5-F0F6249EBB0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8175B71D-5BF8-4C95-B708-ED0AB77FF06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9C9DBB1-6620-4E67-938C-F478ADD8D92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96CA00C-6EEF-4135-AEE1-503B2C127EC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A4B24666-B76E-46BC-8AA8-38B58E1DF64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37C6DB7-523B-4137-A16B-C13A39D664B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FBB3218E-A6B5-45F2-B341-24B87ACCB1B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6C931FCD-5F6A-4811-B67C-26B49C97B6C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EA7B8C68-D1A1-4768-A0B1-3B2AE210920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90FCD7ED-F9A7-48A6-BFFD-58CF7B0F4AB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DE4C475-8DF6-49AC-92A2-53BAE6A8109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F0109AD0-55B7-48B7-9000-D5B4702183F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975D304E-8AB7-4B15-9B83-43F0CA80DB7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BEDE174-44A8-4D4D-9493-A27B602D42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10A9F9B6-94C6-43FE-B8A1-63FE7ECB3DF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B93CCE0D-EBA6-4E4E-BC3A-B65AA5267EE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AC9F705F-AC8E-4E64-916A-FCD6460A268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949A5253-BD05-42D0-80A4-C09D91FC320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C24B0A6-333D-4E6B-B05B-2EA5E759BF1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86F06A7A-A5A2-4248-9AEC-B774BEBA4D3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34F8374-E6BC-49B6-AD90-4747764DF26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342950FA-F7E5-41B4-A1D0-81F147BCF55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I8" authorId="0" shapeId="0" xr:uid="{1C2C57C6-64E8-4252-AEA0-80E37B2741C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8" authorId="0" shapeId="0" xr:uid="{81890444-3BDF-4318-BCE4-6AA4F191F3C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C9F39B41-210B-49AC-BADF-380A6222C8F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580DC6E-87D4-4440-A479-78E09E29857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F3398B1-2344-480C-9E17-89EABB93011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D6D43F10-FFE4-44AB-91CE-EA390B0113D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20AAF03A-01C4-46EB-9BCA-2B09F76A0E9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5B39374A-9475-4741-9E57-D4F5F8D4647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G9" authorId="0" shapeId="0" xr:uid="{30DE5FEB-C575-4FBD-9633-A6064DFC119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C5D93B77-E117-43EA-A70A-BB048768796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D69D9F4D-A99B-43C2-87A1-BCD62FFCDCC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B5" authorId="0" shapeId="0" xr:uid="{94FC9617-D92E-49C4-A3D6-D18D0FC786CF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B731D1C-99CE-4322-ADBC-9C452BC1423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49470868-B506-426F-B0CC-1EF35395253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5230F5AA-067C-4BC8-A956-7E87B2438BF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E0886B2D-9616-4261-B75B-2951A126EB5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798C409-1FBB-4025-92DE-18A136E92D1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9" authorId="0" shapeId="0" xr:uid="{D9E309AA-F51D-43FC-95DD-4665D961D01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5DBC5D7C-9706-473D-B187-70ED836BF83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9" authorId="0" shapeId="0" xr:uid="{EB1D49F2-974F-4102-AB9D-FAA6B7EA36C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6DBCED1-205B-4C37-B795-A4CE7B437D5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68DE8EA7-666F-476C-B8FF-6FF46AC588A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D9B311E0-8037-4BB5-AF86-981439AC317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ABE35218-C52E-4E27-86BC-F81E80A9014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098C218-EB7E-408D-8793-9207C95FDCF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88964C00-E9DE-46FC-84D9-8230898FB6F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98E3A4CF-CFD9-48C6-AEB5-26EDBF17456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B7348611-01DC-4D39-B44B-F2AC967AA3B7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E628F3E-2092-48C4-9C98-6C61CC5DC1C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AB2D0AD-7000-491A-9735-EAC9AEBE315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ED0F7BA0-C2EE-417E-BBC5-4EAB2E4C9FF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0165EF1-217E-4A70-9E47-2E1E28F6A55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9A75CAC-4953-4D2A-83CC-FB91775E9F4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A4DC1511-6DA8-4095-9871-B9C2F69137D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28DF119D-EBF1-439F-9E2E-4801C996C2B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39A3AF25-EFCA-4449-BA7C-5EBA05B4CF8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219F035-5614-49A1-ACBF-53A0FD3530B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8FF6EDDD-C585-4612-8D1A-2F86CE628D6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036976AA-6C02-4C8C-B527-B28EAE71257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41710CC-41FD-4A40-BEFB-C1F6871ED19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BD21D87-3FA9-4489-BCCB-2E0F2BA8E23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4D2E1EC3-38E3-4191-8555-7737C12535D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29458FCE-93F1-4918-A45B-BC9B5E6AE96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37A74B4E-A7DF-40C7-98A9-E7B2F3F2ED9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F9C0E18-57F9-42C7-B1F0-8B0F60514E4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4F6C0A9-2919-45F0-916F-876F708D74D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3976B112-0796-4394-BED8-00A8B11ED8E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F04A6336-E4D2-4D0C-AE33-5CBF6E1AAE5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D7169BBC-F771-4C27-8734-0C9926B0AA4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70BFEF9C-9E75-4873-ADA6-78FED7A063D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9" authorId="0" shapeId="0" xr:uid="{0A770E56-113F-4012-A93E-709FC920A8C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643AF23C-A5C3-49CE-8819-A775ADF9B789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5616D0E-7FD7-4B13-8C7E-4635A2EF51B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DF32856-6BF4-4DDF-AC28-7B415EA50A3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A217527-4333-490B-99A4-F2211CDBC43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80227454-5423-45F7-B001-5A84F67BCB0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8C83CFB9-6347-4FEF-A765-41C9D8CD6B0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9" authorId="0" shapeId="0" xr:uid="{E9163F08-D4D2-4A53-89AD-259A3462A09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9" authorId="0" shapeId="0" xr:uid="{755511D0-1B8F-4D60-8B30-98E7BB1D766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9" authorId="0" shapeId="0" xr:uid="{80C89C96-74B9-4627-8CDC-1D00B643EA3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G5" authorId="0" shapeId="0" xr:uid="{7D9FE1BD-93C9-43A9-A88B-BC888444373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5" authorId="0" shapeId="0" xr:uid="{B84328A3-D0C8-45E0-AF64-FA779C39901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5" authorId="0" shapeId="0" xr:uid="{968D34C8-3BDC-461C-85CB-678E8D57F93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K5" authorId="0" shapeId="0" xr:uid="{B3D0374F-753C-4211-AB9E-C7F6BDBBA47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5" authorId="0" shapeId="0" xr:uid="{06AA80F4-42E4-43A5-AD9E-3E2D45628C3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M5" authorId="0" shapeId="0" xr:uid="{832108FC-724A-45A7-8038-BC0A96264EC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E5" authorId="0" shapeId="0" xr:uid="{913428CA-A1C7-4D57-A9FE-F11C47DC336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5" authorId="0" shapeId="0" xr:uid="{8C198A80-4033-4E43-B8C2-1169B0DA736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5" authorId="0" shapeId="0" xr:uid="{BD625224-0807-4D71-A4C7-C1D0D3A7B38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600F3F6-3C64-4B5D-B9C2-DFED73DAD2D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389181A-D709-4FCC-AB3D-1D46B5655F1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6" authorId="0" shapeId="0" xr:uid="{62463F99-F7FF-4C3D-9CBF-7391498E257C}">
      <text>
        <r>
          <rPr>
            <b/>
            <sz val="9"/>
            <color indexed="81"/>
            <rFont val="Tahoma"/>
            <family val="2"/>
          </rPr>
          <t>Optional entry, not required</t>
        </r>
      </text>
    </comment>
    <comment ref="E6" authorId="0" shapeId="0" xr:uid="{A64933B5-8D14-42B0-A238-BC2ACE689768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6" authorId="0" shapeId="0" xr:uid="{76BD38B6-0B04-4F63-A8C1-7C371B29939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6" authorId="0" shapeId="0" xr:uid="{1989DF6E-F9B1-4063-8000-A0B65D05A99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6" authorId="0" shapeId="0" xr:uid="{5A29B12B-F511-46EE-B6E6-B85CBBF714E7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B3" authorId="0" shapeId="0" xr:uid="{BDA865E6-A732-4D4B-9FCD-D46B92CCEEC4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C3" authorId="0" shapeId="0" xr:uid="{7808D716-8C3C-4917-B774-45CAB80A7F37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  <comment ref="D3" authorId="0" shapeId="0" xr:uid="{6A6F728F-FE69-455A-8BAF-E72506701031}">
      <text>
        <r>
          <rPr>
            <sz val="9"/>
            <color indexed="81"/>
            <rFont val="Tahoma"/>
            <family val="2"/>
          </rPr>
          <t xml:space="preserve">Optional entry, not required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E070CE13-AEF1-461E-8C9A-4478A497F18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B6F9E83-5A03-4713-87C0-4BFC1496C5F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92B07F3B-A8B0-4B7D-AB5A-8EEEAE2DE30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D6" authorId="0" shapeId="0" xr:uid="{C6904029-C110-4DF1-A489-5093728EFBC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6" authorId="0" shapeId="0" xr:uid="{20C05920-E763-4C68-9FD0-5E40FA27C8B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6" authorId="0" shapeId="0" xr:uid="{B38BDDB0-8ADE-4A2A-B40F-404B7516E39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E6351E2-F13D-431D-8C54-5C1C0EE3CFE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79C4DE1F-13F4-423E-9A10-39FE3790D20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509260AF-2AAE-4DBF-B7EF-92779A07870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D6" authorId="0" shapeId="0" xr:uid="{EA7FA835-6E1C-4843-9F06-D9B93BFDC36B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E6" authorId="0" shapeId="0" xr:uid="{42C63B6C-E33D-4D0C-A1B7-7A862458340C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6" authorId="0" shapeId="0" xr:uid="{D0A13249-FD2D-43D8-9D59-B04752DFBFE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890AD350-A9B2-4729-AC84-F1470357F8C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669117D5-C637-42B3-AB14-B4CACDF4D7C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91938218-1494-4BA8-94B2-10CE9C4C36D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D8491A82-C1F1-4E1A-9656-29CC0116D9B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F78B203-67AF-4A3D-83F4-F34AF5A59E7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78FCD56D-53B2-476C-B6CD-1157605011E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3219B7BA-ADA9-4B72-9F69-4D6AF4F1AB8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2744366B-1452-4812-882D-19C2317625B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A46E13C4-12EE-474A-8734-75DDDF9B4B7D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3BB08AAE-078B-43EF-A688-5440C146F78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1FB842-E29B-4165-9162-C02BF9AD854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483A281B-E78C-4EE8-9038-A0575CB7B94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A15200D0-D450-4588-90CD-3CA74579FBE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5" authorId="0" shapeId="0" xr:uid="{EB043BC8-4DA3-47E7-A0CB-7669CB7F339D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5FCAD8D-5D68-427A-888E-BF9FBC8D21A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A41A3B1F-396E-411D-8BBE-4BADF678136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12FED6B3-0C61-406D-9C40-D7ABDF5FD75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1FADF1B-AD27-46CA-AA13-58AAD39A4C0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8D76164E-1982-42A5-AE43-71B5AF7152D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F8" authorId="0" shapeId="0" xr:uid="{07F75156-15D2-4E62-B904-6EC28DC9CA0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8" authorId="0" shapeId="0" xr:uid="{C0117D21-246A-4D36-9AF5-F85F51C74A6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F2A1996-89D8-4E29-B33D-FE9E010EEDA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09816D4D-03E1-41A3-A7DF-061181D0309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A9B92FA-14CF-4652-83FF-CEF2C01A27C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8EAFB2D5-F96E-43AD-9E6E-7A3C6B3D44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F5C931A3-D41B-4970-B098-A59FDEC00BC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9" authorId="0" shapeId="0" xr:uid="{D2CF838A-E9D6-47D3-95DB-E70BEA04A083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9" authorId="0" shapeId="0" xr:uid="{9BF471EC-49EB-4297-A144-48A63B5149D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9" authorId="0" shapeId="0" xr:uid="{C73E605D-3858-47C3-AA0D-D13B5C304ADE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AEBC69A-3166-4D84-A525-6A131646AE3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67100F4-34F4-40C6-8028-B428EA6757B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812DBAA-4F5C-431A-8E64-BAE01DCF7FC4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95C14FD7-B7A6-4AED-8619-6AFD0F08DD9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A193D39C-77EC-4565-A969-468B886F4B54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8" authorId="0" shapeId="0" xr:uid="{C2F827A9-2FF0-42C0-A989-F5C02D9E57B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8" authorId="0" shapeId="0" xr:uid="{9081D5BA-D665-4E33-B77F-74BE04C148C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F3180114-D4B3-4103-8C3F-DC2EB8E0D4F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CBBAFBC-FE4D-49FB-82E9-21FCB9DFFF4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13AE09C-B494-424C-9D44-E001BE9EF61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57D5ADC-5CE1-46BC-9E27-FFEACF13D1D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7EE5B720-0E11-4460-9F5A-0D2BC4D2C2F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438A03A8-BBB6-4D6D-8281-6CCAE147D20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G8" authorId="0" shapeId="0" xr:uid="{C7097FA7-A8B1-4AB2-800B-C6A6F762EE6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H8" authorId="0" shapeId="0" xr:uid="{D7B40B75-FCD7-4A65-A4B6-392BD6B062E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8" authorId="0" shapeId="0" xr:uid="{61B42B1A-1FDA-441B-82E7-75E9ACF05AD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80FB46D-74EC-458B-A5EE-C6E7CBABE32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5849787-A832-4429-955D-6C6438B4220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8C6D4D5A-FA4F-434C-9103-79B1B594CE1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F1B4203-34E7-4318-8C3F-4A0E68EB16A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9330ED93-134F-432D-87E2-8B1A901ABC8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8" authorId="0" shapeId="0" xr:uid="{F9F937BB-9F11-4FFB-9C33-51F5CBCE241C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10" authorId="0" shapeId="0" xr:uid="{3BA7DAF1-5D24-4FC5-A77D-AEABD95BCE8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10" authorId="0" shapeId="0" xr:uid="{32CAB7B5-1B02-40F5-9833-5CE84459B55F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10" authorId="0" shapeId="0" xr:uid="{A610E7D7-87E0-4EAE-95DD-B6E4CF798A97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10" authorId="0" shapeId="0" xr:uid="{7B4A39A6-98FC-4D3B-BF4A-59D5E30C7206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D13CF8B-084F-4EDF-A6A2-2A589D32BED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433A3704-0080-4532-B7DE-631BCF31AB4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B91E4894-FAC9-4847-8BE3-9203DF0734F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8E1542B-EF74-4C08-A34D-768C19D9BE9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F4FF2F5-82EB-424D-8056-C553EDC4D81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H9" authorId="0" shapeId="0" xr:uid="{D3E3E4BB-AC6B-4085-B1EF-BC094072C4A1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I9" authorId="0" shapeId="0" xr:uid="{BFBB4B91-901A-486E-8C18-28EA12DCD54A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J9" authorId="0" shapeId="0" xr:uid="{5439C0AA-4FD9-42FB-A2D2-92945B3D9B20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<sst xmlns="http://schemas.openxmlformats.org/spreadsheetml/2006/main" count="737" uniqueCount="258">
  <si>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</si>
  <si>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</si>
  <si>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</si>
  <si>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</si>
  <si>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</si>
  <si>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</si>
  <si>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</si>
  <si>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</si>
  <si>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</si>
  <si>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</si>
  <si>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</si>
  <si>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</si>
  <si>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</si>
  <si>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</si>
  <si>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</si>
  <si>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</si>
  <si>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</si>
  <si>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</si>
  <si>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</si>
  <si>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</si>
  <si>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</si>
  <si>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</si>
  <si>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</si>
  <si>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</si>
  <si>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</si>
  <si>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</si>
  <si>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</si>
  <si>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</si>
  <si>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</si>
  <si>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</si>
  <si>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</si>
  <si>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</si>
  <si>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</si>
  <si>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</si>
  <si>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</si>
  <si>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</si>
  <si>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</si>
  <si>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</si>
  <si>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</si>
  <si>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</si>
  <si>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</si>
  <si>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</si>
  <si>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</si>
  <si>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</si>
  <si>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</si>
  <si>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</si>
  <si>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</si>
  <si>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</si>
  <si>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</si>
  <si>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</si>
  <si>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</si>
  <si>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</si>
  <si>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</si>
  <si>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</si>
  <si>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</si>
  <si>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</si>
  <si>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</si>
  <si>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</si>
  <si>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</si>
  <si>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</si>
  <si>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</si>
  <si>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</si>
  <si>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</si>
  <si>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</si>
  <si>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</si>
  <si>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</si>
  <si>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</si>
  <si>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</si>
  <si>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</si>
  <si>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</si>
  <si>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</si>
  <si>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</si>
  <si>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</si>
  <si>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</si>
  <si>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</si>
  <si>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</si>
  <si>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</si>
  <si>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</si>
  <si>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</si>
  <si>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</si>
  <si>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</si>
  <si>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</si>
  <si>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</si>
  <si>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</si>
  <si>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</si>
  <si>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</si>
  <si>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</si>
  <si>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</si>
  <si>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</si>
  <si>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</si>
  <si>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</si>
  <si>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</si>
  <si>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</si>
  <si>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</si>
  <si>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</si>
  <si>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</si>
  <si>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</si>
  <si>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</si>
  <si>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</si>
  <si>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</si>
  <si>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</si>
  <si>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</si>
  <si>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</si>
  <si>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</si>
  <si>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</si>
  <si>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</si>
  <si>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</si>
  <si>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</si>
  <si>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</si>
  <si>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</si>
  <si>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</si>
  <si>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</si>
  <si>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</si>
  <si>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</si>
  <si>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</si>
  <si>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</si>
  <si>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</si>
  <si>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</si>
  <si>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</si>
  <si>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</si>
  <si>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</si>
  <si>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</si>
  <si>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</si>
  <si>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</si>
  <si>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</si>
  <si>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</si>
  <si>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</si>
  <si>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</si>
  <si>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</si>
  <si>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</si>
  <si>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</si>
  <si>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</si>
  <si>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</si>
  <si>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</si>
  <si>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</si>
  <si>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</si>
  <si>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</si>
  <si>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</si>
  <si>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</si>
  <si>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</si>
  <si>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</si>
  <si>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</si>
  <si>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</si>
  <si>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</si>
  <si>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</si>
  <si>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</si>
  <si>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</si>
  <si>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</si>
  <si>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</si>
  <si>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</si>
  <si>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</si>
  <si>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</si>
  <si>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</si>
  <si>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</si>
  <si>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</si>
  <si>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</si>
  <si>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</si>
  <si>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nm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</si>
  <si>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</si>
  <si>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</si>
  <si>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</si>
  <si>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</si>
  <si>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</si>
  <si>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</si>
  <si>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</si>
  <si>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</si>
  <si>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</si>
  <si>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</si>
  <si>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</si>
  <si>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</si>
  <si>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</si>
  <si>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</si>
  <si>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</si>
  <si>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</si>
  <si>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</si>
  <si>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</si>
  <si>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</si>
  <si>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</si>
  <si>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</si>
  <si>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</si>
  <si>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</si>
  <si>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</si>
  <si>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</si>
  <si>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</si>
  <si>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</si>
  <si>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</si>
  <si>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</si>
  <si>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</si>
  <si>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</si>
  <si>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</si>
  <si>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</si>
  <si>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</si>
  <si>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</si>
  <si>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</si>
  <si>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</si>
  <si>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</si>
  <si>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</si>
  <si>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</si>
  <si>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</si>
  <si>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</si>
  <si>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</si>
  <si>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</si>
  <si>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</si>
  <si>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</si>
  <si>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</si>
  <si>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</si>
  <si>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</si>
  <si>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</si>
  <si>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</si>
  <si>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</si>
  <si>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</si>
  <si>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</si>
  <si>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</si>
  <si>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</si>
  <si>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</si>
  <si>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</si>
  <si>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</si>
  <si>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</si>
  <si>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</si>
  <si>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</si>
  <si>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</si>
  <si>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</si>
  <si>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</si>
  <si>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</si>
  <si>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</si>
  <si>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</si>
  <si>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</si>
  <si>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</si>
  <si>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</si>
  <si>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</si>
  <si>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</si>
  <si>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</si>
  <si>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</si>
  <si>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</si>
  <si>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</si>
  <si>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</si>
  <si>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</si>
  <si>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</si>
  <si>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</si>
  <si>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</si>
  <si>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</si>
  <si>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</si>
  <si>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</si>
  <si>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</si>
  <si>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</si>
  <si>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</si>
  <si>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</si>
  <si>
    <t>Units</t>
  </si>
  <si>
    <t>Data Contact (Name)</t>
  </si>
  <si>
    <t>Schema Version</t>
  </si>
  <si>
    <t>1.0.0</t>
  </si>
  <si>
    <t>Force-Field Protocol</t>
  </si>
  <si>
    <t>Additional References</t>
  </si>
  <si>
    <t>Reference</t>
  </si>
  <si>
    <t>DOI</t>
  </si>
  <si>
    <t>URL</t>
  </si>
  <si>
    <t>Notes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</si>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</sst>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2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0" fillId="0" borderId="15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8" fillId="0" borderId="0" xfId="7" applyBorder="1" applyAlignment="1">
      <alignment horizontal="left" vertical="top"/>
    </xf>
    <xf numFmtId="0" fontId="6" fillId="8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10" xfId="0" applyFont="1" applyBorder="1"/>
    <xf numFmtId="0" fontId="11" fillId="0" borderId="15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D64F-9BE3-491D-AC61-6F09A4F3CD8E}">
  <sheetPr>
    <tabColor theme="3"/>
  </sheetPr>
  <dimension ref="A1:B16"/>
  <sheetViews>
    <sheetView workbookViewId="0">
      <selection activeCell="A11" sqref="A11"/>
    </sheetView>
  </sheetViews>
  <sheetFormatPr defaultColWidth="9.140625" defaultRowHeight="15" x14ac:dyDescent="0.25"/>
  <cols>
    <col min="1" max="1" width="18.5703125" style="31" customWidth="1"/>
    <col min="2" max="2" width="75.7109375" style="31" customWidth="1"/>
    <col min="3" max="16384" width="9.140625" style="31"/>
  </cols>
  <sheetData>
    <row r="1" spans="1:2" s="30" customFormat="1" ht="31.5" customHeight="1" x14ac:dyDescent="0.5">
      <c r="A1" s="62" t="s">
        <v>119</v>
      </c>
      <c r="B1" s="62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95</v>
      </c>
      <c r="B3" s="36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249</v>
      </c>
      <c r="B5" s="52" t="s">
        <v>250</v>
      </c>
    </row>
    <row r="6" spans="1:2" ht="21" customHeight="1" x14ac:dyDescent="0.25">
      <c r="A6" s="50" t="s">
        <v>251</v>
      </c>
      <c r="B6" s="51" t="s">
        <v>25</v>
      </c>
    </row>
    <row r="7" spans="1:2" ht="32.25" customHeight="1" x14ac:dyDescent="0.25">
      <c r="A7" s="26" t="s">
        <v>45</v>
      </c>
      <c r="B7" s="35"/>
    </row>
    <row r="8" spans="1:2" ht="56.25" customHeight="1" x14ac:dyDescent="0.25">
      <c r="A8" s="26" t="s">
        <v>46</v>
      </c>
      <c r="B8" s="33"/>
    </row>
    <row r="9" spans="1:2" x14ac:dyDescent="0.25">
      <c r="A9" s="26" t="s">
        <v>247</v>
      </c>
      <c r="B9" s="33"/>
    </row>
    <row r="10" spans="1:2" ht="50.1" customHeight="1" x14ac:dyDescent="0.25">
      <c r="A10" s="26" t="s">
        <v>66</v>
      </c>
      <c r="B10" s="34"/>
    </row>
    <row r="11" spans="1:2" ht="21" customHeight="1" x14ac:dyDescent="0.25">
      <c r="A11" s="59" t="s">
        <v>67</v>
      </c>
      <c r="B11" s="35"/>
    </row>
    <row r="12" spans="1:2" ht="21" customHeight="1" x14ac:dyDescent="0.25">
      <c r="A12" s="59" t="s">
        <v>68</v>
      </c>
      <c r="B12" s="45"/>
    </row>
    <row r="13" spans="1:2" ht="46.5" customHeight="1" x14ac:dyDescent="0.25">
      <c r="A13" s="59" t="s">
        <v>69</v>
      </c>
      <c r="B13" s="33"/>
    </row>
    <row r="14" spans="1:2" ht="21.75" customHeight="1" x14ac:dyDescent="0.25">
      <c r="A14" s="28" t="s">
        <v>248</v>
      </c>
      <c r="B14" s="35"/>
    </row>
    <row r="15" spans="1:2" x14ac:dyDescent="0.25">
      <c r="A15" s="28" t="s">
        <v>70</v>
      </c>
      <c r="B15" s="35"/>
    </row>
    <row r="16" spans="1:2" x14ac:dyDescent="0.25">
      <c r="A16" s="28" t="s">
        <v>71</v>
      </c>
      <c r="B16" s="45"/>
    </row>
  </sheetData>
  <mergeCells count="1">
    <mergeCell ref="A1:B1"/>
  </mergeCells>
  <dataValidations count="3">
    <dataValidation type="list" allowBlank="1" showInputMessage="1" showErrorMessage="1" sqref="B5" xr:uid="{79860C8C-B2E9-4328-8156-FFFE33A75BF6}">
      <formula1>"1.0.0"</formula1>
    </dataValidation>
    <dataValidation type="list" allowBlank="1" showInputMessage="1" showErrorMessage="1" sqref="B6" xr:uid="{A0ED60A3-8ECB-430D-9EBC-B715192C12C3}">
      <formula1>"?, Atomistic - Class I, Atomistic - Class II, Atomistic - Water Model, Coarse-Grained"</formula1>
    </dataValidation>
    <dataValidation type="list" allowBlank="1" showInputMessage="1" showErrorMessage="1" sqref="B9" xr:uid="{5BD50DAD-A121-428D-B542-B7DD61C8E227}">
      <formula1>"Mixed-English,Mixed-Metric,Reduced"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J14"/>
  <sheetViews>
    <sheetView workbookViewId="0">
      <pane ySplit="9" topLeftCell="A10" activePane="bottomLeft" state="frozen"/>
      <selection pane="bottomLeft" activeCell="H9" sqref="H9:J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120</v>
      </c>
      <c r="B3" s="3" t="s">
        <v>18</v>
      </c>
      <c r="C3" s="5"/>
      <c r="D3" s="5" t="s">
        <v>12</v>
      </c>
    </row>
    <row r="4" spans="1:10" x14ac:dyDescent="0.25">
      <c r="A4" s="4" t="s">
        <v>122</v>
      </c>
      <c r="B4" s="3" t="s">
        <v>158</v>
      </c>
      <c r="C4" s="5"/>
      <c r="D4" s="5" t="s">
        <v>102</v>
      </c>
    </row>
    <row r="5" spans="1:10" x14ac:dyDescent="0.25">
      <c r="A5" s="4" t="s">
        <v>139</v>
      </c>
      <c r="B5" s="3" t="s">
        <v>25</v>
      </c>
      <c r="C5" s="5"/>
      <c r="D5" s="5" t="s">
        <v>24</v>
      </c>
    </row>
    <row r="6" spans="1:10" x14ac:dyDescent="0.25">
      <c r="A6" s="4" t="s">
        <v>33</v>
      </c>
      <c r="B6" s="3" t="s">
        <v>257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135</v>
      </c>
      <c r="I9" s="24" t="s">
        <v>136</v>
      </c>
      <c r="J9" s="24" t="s">
        <v>137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 xr:uid="{00000000-0002-0000-0800-000000000000}">
      <formula1>"degrees"</formula1>
    </dataValidation>
    <dataValidation type="list" allowBlank="1" showInputMessage="1" showErrorMessage="1" sqref="B6" xr:uid="{00000000-0002-0000-0800-000001000000}">
      <formula1>"? , kcal, kJ"</formula1>
    </dataValidation>
    <dataValidation type="list" allowBlank="1" showInputMessage="1" showErrorMessage="1" sqref="B4" xr:uid="{00000000-0002-0000-0800-000002000000}">
      <formula1>"?,Kd*[1+cos(N*Phi-Phi0)],Kd*[1+cos(N*Phi+Phi0)]"</formula1>
    </dataValidation>
    <dataValidation type="list" allowBlank="1" showInputMessage="1" showErrorMessage="1" sqref="B3" xr:uid="{00000000-0002-0000-0800-000003000000}">
      <formula1>"CHARMM"</formula1>
    </dataValidation>
    <dataValidation type="list" allowBlank="1" showInputMessage="1" showErrorMessage="1" sqref="B5" xr:uid="{00000000-0002-0000-08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120</v>
      </c>
      <c r="B3" s="3" t="s">
        <v>0</v>
      </c>
      <c r="C3" s="5"/>
      <c r="D3" s="5" t="s">
        <v>12</v>
      </c>
    </row>
    <row r="4" spans="1:10" x14ac:dyDescent="0.25">
      <c r="A4" s="4" t="s">
        <v>122</v>
      </c>
      <c r="B4" s="3" t="s">
        <v>35</v>
      </c>
      <c r="C4" s="5"/>
      <c r="D4" s="5" t="s">
        <v>12</v>
      </c>
    </row>
    <row r="5" spans="1:10" x14ac:dyDescent="0.25">
      <c r="A5" s="4" t="s">
        <v>139</v>
      </c>
      <c r="B5" s="3" t="s">
        <v>25</v>
      </c>
      <c r="C5" s="5"/>
      <c r="D5" s="5" t="s">
        <v>24</v>
      </c>
    </row>
    <row r="6" spans="1:10" x14ac:dyDescent="0.25">
      <c r="A6" s="4" t="s">
        <v>33</v>
      </c>
      <c r="B6" s="3" t="s">
        <v>257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135</v>
      </c>
      <c r="I8" s="24" t="s">
        <v>136</v>
      </c>
      <c r="J8" s="24" t="s">
        <v>137</v>
      </c>
    </row>
  </sheetData>
  <dataValidations count="6">
    <dataValidation type="list" allowBlank="1" showInputMessage="1" showErrorMessage="1" sqref="B5" xr:uid="{00000000-0002-0000-0900-000000000000}">
      <formula1>"?,cis,trans,cis:left,cis:right,trans:left,trans:right"</formula1>
    </dataValidation>
    <dataValidation type="list" allowBlank="1" showInputMessage="1" showErrorMessage="1" sqref="B3" xr:uid="{00000000-0002-0000-0900-000001000000}">
      <formula1>"Harmonic"</formula1>
    </dataValidation>
    <dataValidation type="list" allowBlank="1" showInputMessage="1" showErrorMessage="1" sqref="B4" xr:uid="{00000000-0002-0000-0900-000002000000}">
      <formula1>"Kd*[1+Ns*cos(N*Phi)]"</formula1>
    </dataValidation>
    <dataValidation type="list" allowBlank="1" showInputMessage="1" showErrorMessage="1" sqref="B6" xr:uid="{00000000-0002-0000-0900-000003000000}">
      <formula1>"? , kcal, kJ"</formula1>
    </dataValidation>
    <dataValidation type="whole" operator="greaterThan" allowBlank="1" showInputMessage="1" showErrorMessage="1" sqref="G14:G1048576" xr:uid="{00000000-0002-0000-0900-000004000000}">
      <formula1>0</formula1>
    </dataValidation>
    <dataValidation type="list" allowBlank="1" showInputMessage="1" showErrorMessage="1" sqref="F14:F1048576" xr:uid="{00000000-0002-0000-0900-000005000000}">
      <formula1>"-1, 1"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120</v>
      </c>
      <c r="B3" s="3" t="s">
        <v>37</v>
      </c>
      <c r="C3" s="5"/>
      <c r="D3" s="5" t="s">
        <v>12</v>
      </c>
    </row>
    <row r="4" spans="1:9" x14ac:dyDescent="0.25">
      <c r="A4" s="4" t="s">
        <v>122</v>
      </c>
      <c r="B4" s="3" t="s">
        <v>38</v>
      </c>
      <c r="C4" s="5"/>
      <c r="D4" s="5" t="s">
        <v>12</v>
      </c>
    </row>
    <row r="5" spans="1:9" x14ac:dyDescent="0.25">
      <c r="A5" s="4" t="s">
        <v>139</v>
      </c>
      <c r="B5" s="3" t="s">
        <v>25</v>
      </c>
      <c r="C5" s="5"/>
      <c r="D5" s="5" t="s">
        <v>24</v>
      </c>
    </row>
    <row r="6" spans="1:9" x14ac:dyDescent="0.25">
      <c r="A6" s="4" t="s">
        <v>33</v>
      </c>
      <c r="B6" s="3" t="s">
        <v>257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135</v>
      </c>
      <c r="H9" s="24" t="s">
        <v>136</v>
      </c>
      <c r="I9" s="24" t="s">
        <v>137</v>
      </c>
    </row>
  </sheetData>
  <dataValidations count="5">
    <dataValidation type="list" allowBlank="1" showInputMessage="1" showErrorMessage="1" sqref="B5" xr:uid="{00000000-0002-0000-0A00-000000000000}">
      <formula1>"?,cis,trans,cis:left,cis:right,trans:left,trans:right"</formula1>
    </dataValidation>
    <dataValidation type="list" allowBlank="1" showInputMessage="1" showErrorMessage="1" sqref="B3" xr:uid="{00000000-0002-0000-0A00-000001000000}">
      <formula1>"Quadratic"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6" xr:uid="{00000000-0002-0000-0A00-000003000000}">
      <formula1>"? , kcal, kJ"</formula1>
    </dataValidation>
    <dataValidation type="list" allowBlank="1" showInputMessage="1" showErrorMessage="1" sqref="B7" xr:uid="{00000000-0002-0000-0A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120</v>
      </c>
      <c r="B3" s="3" t="s">
        <v>44</v>
      </c>
      <c r="C3" s="5"/>
      <c r="F3" s="5" t="s">
        <v>12</v>
      </c>
    </row>
    <row r="4" spans="1:11" x14ac:dyDescent="0.25">
      <c r="A4" s="4" t="s">
        <v>122</v>
      </c>
      <c r="B4" s="3" t="s">
        <v>39</v>
      </c>
      <c r="C4" s="5"/>
      <c r="F4" s="5" t="s">
        <v>12</v>
      </c>
    </row>
    <row r="5" spans="1:11" x14ac:dyDescent="0.25">
      <c r="A5" s="4" t="s">
        <v>139</v>
      </c>
      <c r="B5" s="3" t="s">
        <v>25</v>
      </c>
      <c r="C5" s="5"/>
      <c r="F5" s="5" t="s">
        <v>24</v>
      </c>
    </row>
    <row r="6" spans="1:11" x14ac:dyDescent="0.25">
      <c r="A6" s="4" t="s">
        <v>140</v>
      </c>
      <c r="B6" s="3" t="s">
        <v>257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135</v>
      </c>
      <c r="J8" s="24" t="s">
        <v>136</v>
      </c>
      <c r="K8" s="24" t="s">
        <v>137</v>
      </c>
    </row>
  </sheetData>
  <dataValidations count="4">
    <dataValidation type="list" allowBlank="1" showInputMessage="1" showErrorMessage="1" sqref="B6" xr:uid="{00000000-0002-0000-0B00-000000000000}">
      <formula1>"? , kcal, kJ"</formula1>
    </dataValidation>
    <dataValidation type="list" allowBlank="1" showInputMessage="1" showErrorMessage="1" sqref="B4" xr:uid="{00000000-0002-0000-0B00-000001000000}">
      <formula1>"0.5*{K1*[1+cos(Phi)]+K2*[1-cos(2*Phi)]+K3*[1+cos(3*Phi)]+K4*[1-cos(4*Phi)]}"</formula1>
    </dataValidation>
    <dataValidation type="list" allowBlank="1" showInputMessage="1" showErrorMessage="1" sqref="B3" xr:uid="{00000000-0002-0000-0B00-000002000000}">
      <formula1>"OPLS"</formula1>
    </dataValidation>
    <dataValidation type="list" allowBlank="1" showInputMessage="1" showErrorMessage="1" sqref="B5" xr:uid="{00000000-0002-0000-0B00-000003000000}">
      <formula1>"?,cis,trans,cis:left,cis:right,trans:left,trans:right"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L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120</v>
      </c>
      <c r="B3" s="3" t="s">
        <v>105</v>
      </c>
      <c r="C3" s="5"/>
      <c r="G3" s="5" t="s">
        <v>12</v>
      </c>
    </row>
    <row r="4" spans="1:12" x14ac:dyDescent="0.25">
      <c r="A4" s="4" t="s">
        <v>122</v>
      </c>
      <c r="B4" s="3" t="s">
        <v>103</v>
      </c>
      <c r="C4" s="5"/>
      <c r="G4" s="5" t="s">
        <v>12</v>
      </c>
    </row>
    <row r="5" spans="1:12" x14ac:dyDescent="0.25">
      <c r="A5" s="4" t="s">
        <v>139</v>
      </c>
      <c r="B5" s="3" t="s">
        <v>25</v>
      </c>
      <c r="C5" s="5"/>
      <c r="G5" s="5" t="s">
        <v>24</v>
      </c>
    </row>
    <row r="6" spans="1:12" x14ac:dyDescent="0.25">
      <c r="A6" s="4" t="s">
        <v>140</v>
      </c>
      <c r="B6" s="3" t="s">
        <v>257</v>
      </c>
      <c r="C6" s="5"/>
      <c r="G6" s="5" t="s">
        <v>24</v>
      </c>
    </row>
    <row r="7" spans="1:12" ht="15.75" thickBot="1" x14ac:dyDescent="0.3"/>
    <row r="8" spans="1:12" ht="16.5" thickTop="1" thickBot="1" x14ac:dyDescent="0.3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104</v>
      </c>
      <c r="J8" s="24" t="s">
        <v>135</v>
      </c>
      <c r="K8" s="24" t="s">
        <v>136</v>
      </c>
      <c r="L8" s="24" t="s">
        <v>137</v>
      </c>
    </row>
  </sheetData>
  <dataValidations count="4">
    <dataValidation type="list" allowBlank="1" showInputMessage="1" showErrorMessage="1" sqref="B5" xr:uid="{00000000-0002-0000-0C00-000000000000}">
      <formula1>"?,cis,trans,cis:right,cis:left,trans:right,trans:left"</formula1>
    </dataValidation>
    <dataValidation type="list" allowBlank="1" showInputMessage="1" showErrorMessage="1" sqref="B3" xr:uid="{00000000-0002-0000-0C00-000001000000}">
      <formula1>"Fourier-Simple"</formula1>
    </dataValidation>
    <dataValidation type="list" allowBlank="1" showInputMessage="1" showErrorMessage="1" sqref="B4" xr:uid="{00000000-0002-0000-0C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C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V10"/>
  <sheetViews>
    <sheetView workbookViewId="0">
      <selection activeCell="A3" sqref="A3:A7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120</v>
      </c>
      <c r="B3" s="3" t="s">
        <v>57</v>
      </c>
      <c r="C3" s="5"/>
      <c r="I3" s="5" t="s">
        <v>12</v>
      </c>
    </row>
    <row r="4" spans="1:22" x14ac:dyDescent="0.25">
      <c r="A4" s="4" t="s">
        <v>122</v>
      </c>
      <c r="B4" s="3" t="s">
        <v>141</v>
      </c>
      <c r="C4" s="5"/>
      <c r="I4" s="5" t="s">
        <v>12</v>
      </c>
    </row>
    <row r="5" spans="1:22" x14ac:dyDescent="0.25">
      <c r="A5" s="4" t="s">
        <v>139</v>
      </c>
      <c r="B5" s="3" t="s">
        <v>25</v>
      </c>
      <c r="C5" s="5"/>
      <c r="I5" s="5" t="s">
        <v>24</v>
      </c>
    </row>
    <row r="6" spans="1:22" x14ac:dyDescent="0.25">
      <c r="A6" s="4" t="s">
        <v>140</v>
      </c>
      <c r="B6" s="3" t="s">
        <v>257</v>
      </c>
      <c r="C6" s="5"/>
      <c r="I6" s="5" t="s">
        <v>24</v>
      </c>
    </row>
    <row r="7" spans="1:22" x14ac:dyDescent="0.25">
      <c r="A7" s="4" t="s">
        <v>152</v>
      </c>
      <c r="B7" s="3" t="s">
        <v>10</v>
      </c>
      <c r="C7" s="5"/>
      <c r="I7" s="5" t="s">
        <v>12</v>
      </c>
    </row>
    <row r="8" spans="1:22" ht="15.75" thickBot="1" x14ac:dyDescent="0.3"/>
    <row r="9" spans="1:22" s="44" customFormat="1" ht="16.5" thickTop="1" thickBot="1" x14ac:dyDescent="0.3">
      <c r="A9" s="43" t="s">
        <v>4</v>
      </c>
      <c r="B9" s="43" t="s">
        <v>5</v>
      </c>
      <c r="C9" s="43" t="s">
        <v>11</v>
      </c>
      <c r="D9" s="43" t="s">
        <v>29</v>
      </c>
      <c r="E9" s="43" t="s">
        <v>40</v>
      </c>
      <c r="F9" s="43" t="s">
        <v>142</v>
      </c>
      <c r="G9" s="43" t="s">
        <v>143</v>
      </c>
      <c r="H9" s="43" t="s">
        <v>41</v>
      </c>
      <c r="I9" s="43" t="s">
        <v>144</v>
      </c>
      <c r="J9" s="43" t="s">
        <v>145</v>
      </c>
      <c r="K9" s="43" t="s">
        <v>42</v>
      </c>
      <c r="L9" s="43" t="s">
        <v>146</v>
      </c>
      <c r="M9" s="43" t="s">
        <v>147</v>
      </c>
      <c r="N9" s="43" t="s">
        <v>43</v>
      </c>
      <c r="O9" s="43" t="s">
        <v>148</v>
      </c>
      <c r="P9" s="43" t="s">
        <v>149</v>
      </c>
      <c r="Q9" s="43" t="s">
        <v>104</v>
      </c>
      <c r="R9" s="43" t="s">
        <v>150</v>
      </c>
      <c r="S9" s="43" t="s">
        <v>151</v>
      </c>
      <c r="T9" s="24" t="s">
        <v>135</v>
      </c>
      <c r="U9" s="24" t="s">
        <v>136</v>
      </c>
      <c r="V9" s="24" t="s">
        <v>137</v>
      </c>
    </row>
    <row r="10" spans="1:22" ht="15.75" thickTop="1" x14ac:dyDescent="0.25"/>
  </sheetData>
  <dataValidations count="5">
    <dataValidation type="list" allowBlank="1" showInputMessage="1" showErrorMessage="1" sqref="B7" xr:uid="{00000000-0002-0000-0D00-000000000000}">
      <formula1>"degrees"</formula1>
    </dataValidation>
    <dataValidation type="list" allowBlank="1" showInputMessage="1" showErrorMessage="1" sqref="B6" xr:uid="{00000000-0002-0000-0D00-000001000000}">
      <formula1>"? , kcal, kJ"</formula1>
    </dataValidation>
    <dataValidation type="list" allowBlank="1" showInputMessage="1" showErrorMessage="1" sqref="B5" xr:uid="{00000000-0002-0000-0D00-000002000000}">
      <formula1>"?,cis,trans,cis:right,cis:left,trans:right,trans:left"</formula1>
    </dataValidation>
    <dataValidation type="list" allowBlank="1" showInputMessage="1" showErrorMessage="1" sqref="B3" xr:uid="{00000000-0002-0000-0D00-000003000000}">
      <formula1>"Fourier"</formula1>
    </dataValidation>
    <dataValidation type="list" allowBlank="1" showInputMessage="1" showErrorMessage="1" sqref="B4" xr:uid="{00000000-0002-0000-0D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120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122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139</v>
      </c>
      <c r="B5" s="3" t="s">
        <v>25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257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50</v>
      </c>
      <c r="F8" s="23" t="s">
        <v>36</v>
      </c>
      <c r="G8" s="23" t="s">
        <v>30</v>
      </c>
      <c r="H8" s="24" t="s">
        <v>135</v>
      </c>
      <c r="I8" s="24" t="s">
        <v>136</v>
      </c>
      <c r="J8" s="24" t="s">
        <v>137</v>
      </c>
    </row>
    <row r="9" spans="1:10" x14ac:dyDescent="0.25">
      <c r="A9" s="46"/>
      <c r="B9" s="46"/>
      <c r="C9" s="46"/>
      <c r="D9" s="46"/>
      <c r="F9" s="46"/>
      <c r="G9" s="46"/>
    </row>
    <row r="10" spans="1:10" x14ac:dyDescent="0.25">
      <c r="A10" s="46"/>
      <c r="B10" s="46"/>
      <c r="C10" s="46"/>
      <c r="D10" s="46"/>
      <c r="F10" s="46"/>
      <c r="G10" s="46"/>
    </row>
    <row r="11" spans="1:10" x14ac:dyDescent="0.25">
      <c r="A11" s="46"/>
      <c r="B11" s="46"/>
      <c r="C11" s="46"/>
      <c r="D11" s="46"/>
      <c r="F11" s="46"/>
      <c r="G11" s="46"/>
    </row>
    <row r="12" spans="1:10" x14ac:dyDescent="0.25">
      <c r="A12" s="46"/>
      <c r="B12" s="46"/>
      <c r="C12" s="46"/>
      <c r="D12" s="46"/>
      <c r="F12" s="46"/>
      <c r="G12" s="46"/>
    </row>
    <row r="13" spans="1:10" x14ac:dyDescent="0.25">
      <c r="A13" s="46"/>
      <c r="B13" s="46"/>
      <c r="C13" s="46"/>
      <c r="D13" s="46"/>
      <c r="F13" s="46"/>
      <c r="G13" s="46"/>
    </row>
  </sheetData>
  <dataValidations count="6">
    <dataValidation type="list" allowBlank="1" showInputMessage="1" showErrorMessage="1" sqref="F14:F1048576" xr:uid="{00000000-0002-0000-0E00-000000000000}">
      <formula1>"-1, 1"</formula1>
    </dataValidation>
    <dataValidation type="whole" operator="greaterThan" allowBlank="1" showInputMessage="1" showErrorMessage="1" sqref="G14:G1048576" xr:uid="{00000000-0002-0000-0E00-000001000000}">
      <formula1>0</formula1>
    </dataValidation>
    <dataValidation type="list" allowBlank="1" showInputMessage="1" showErrorMessage="1" sqref="B6" xr:uid="{00000000-0002-0000-0E00-000002000000}">
      <formula1>"? , kcal, kJ"</formula1>
    </dataValidation>
    <dataValidation type="list" allowBlank="1" showInputMessage="1" showErrorMessage="1" sqref="B4" xr:uid="{00000000-0002-0000-0E00-000003000000}">
      <formula1>"Ki*[1+Ns*cos(N*Phi)]"</formula1>
    </dataValidation>
    <dataValidation type="list" allowBlank="1" showInputMessage="1" showErrorMessage="1" sqref="B3" xr:uid="{00000000-0002-0000-0E00-000004000000}">
      <formula1>"CVFF"</formula1>
    </dataValidation>
    <dataValidation type="list" allowBlank="1" showInputMessage="1" showErrorMessage="1" sqref="B5" xr:uid="{00000000-0002-0000-0E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120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122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139</v>
      </c>
      <c r="B5" s="3" t="s">
        <v>25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257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54</v>
      </c>
      <c r="G9" s="24" t="s">
        <v>135</v>
      </c>
      <c r="H9" s="24" t="s">
        <v>136</v>
      </c>
      <c r="I9" s="24" t="s">
        <v>137</v>
      </c>
    </row>
    <row r="10" spans="1:9" x14ac:dyDescent="0.25">
      <c r="A10" s="46"/>
      <c r="B10" s="46"/>
      <c r="C10" s="46"/>
      <c r="D10" s="46"/>
    </row>
    <row r="11" spans="1:9" x14ac:dyDescent="0.25">
      <c r="A11" s="46"/>
      <c r="B11" s="46"/>
      <c r="C11" s="46"/>
      <c r="D11" s="46"/>
    </row>
    <row r="12" spans="1:9" x14ac:dyDescent="0.25">
      <c r="A12" s="46"/>
      <c r="B12" s="46"/>
      <c r="C12" s="46"/>
      <c r="D12" s="46"/>
    </row>
    <row r="13" spans="1:9" x14ac:dyDescent="0.25">
      <c r="A13" s="46"/>
      <c r="B13" s="46"/>
      <c r="C13" s="46"/>
      <c r="D13" s="46"/>
    </row>
    <row r="14" spans="1:9" x14ac:dyDescent="0.25">
      <c r="A14" s="46"/>
      <c r="B14" s="46"/>
      <c r="C14" s="46"/>
      <c r="D14" s="46"/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6" xr:uid="{00000000-0002-0000-0F00-000001000000}">
      <formula1>"? , kcal, kJ"</formula1>
    </dataValidation>
    <dataValidation type="list" allowBlank="1" showInputMessage="1" showErrorMessage="1" sqref="B4" xr:uid="{00000000-0002-0000-0F00-000002000000}">
      <formula1>"Ki*cos(Chi-Chi0)^2"</formula1>
    </dataValidation>
    <dataValidation type="list" allowBlank="1" showInputMessage="1" showErrorMessage="1" sqref="B3" xr:uid="{00000000-0002-0000-0F00-000003000000}">
      <formula1>"cosine/squared"</formula1>
    </dataValidation>
    <dataValidation type="list" allowBlank="1" showInputMessage="1" showErrorMessage="1" sqref="B5" xr:uid="{00000000-0002-0000-0F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120</v>
      </c>
      <c r="B3" s="3" t="s">
        <v>0</v>
      </c>
      <c r="C3" s="5"/>
      <c r="D3" s="5" t="s">
        <v>12</v>
      </c>
    </row>
    <row r="4" spans="1:9" x14ac:dyDescent="0.25">
      <c r="A4" s="4" t="s">
        <v>122</v>
      </c>
      <c r="B4" s="3" t="s">
        <v>55</v>
      </c>
      <c r="C4" s="5"/>
      <c r="D4" s="5" t="s">
        <v>12</v>
      </c>
    </row>
    <row r="5" spans="1:9" x14ac:dyDescent="0.25">
      <c r="A5" s="4" t="s">
        <v>139</v>
      </c>
      <c r="B5" s="3" t="s">
        <v>25</v>
      </c>
      <c r="C5" s="5"/>
      <c r="D5" s="5" t="s">
        <v>24</v>
      </c>
    </row>
    <row r="6" spans="1:9" x14ac:dyDescent="0.25">
      <c r="A6" s="4" t="s">
        <v>52</v>
      </c>
      <c r="B6" s="3" t="s">
        <v>257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54</v>
      </c>
      <c r="G9" s="24" t="s">
        <v>135</v>
      </c>
      <c r="H9" s="24" t="s">
        <v>136</v>
      </c>
      <c r="I9" s="24" t="s">
        <v>137</v>
      </c>
    </row>
  </sheetData>
  <dataValidations count="5">
    <dataValidation type="list" allowBlank="1" showInputMessage="1" showErrorMessage="1" sqref="B5" xr:uid="{00000000-0002-0000-1000-000000000000}">
      <formula1>"?,cis,trans,cis:right,cis:left,trans:right,trans:left"</formula1>
    </dataValidation>
    <dataValidation type="list" allowBlank="1" showInputMessage="1" showErrorMessage="1" sqref="B3" xr:uid="{00000000-0002-0000-1000-000001000000}">
      <formula1>"Harmonic"</formula1>
    </dataValidation>
    <dataValidation type="list" allowBlank="1" showInputMessage="1" showErrorMessage="1" sqref="B4" xr:uid="{00000000-0002-0000-1000-000002000000}">
      <formula1>"Ki*(Chi-Chi0)^2"</formula1>
    </dataValidation>
    <dataValidation type="list" allowBlank="1" showInputMessage="1" showErrorMessage="1" sqref="B6" xr:uid="{00000000-0002-0000-1000-000003000000}">
      <formula1>"? , kcal/degrees^2, kcal/radians^2, kJ/degrees^2, kJ/radians^2"</formula1>
    </dataValidation>
    <dataValidation type="list" allowBlank="1" showInputMessage="1" showErrorMessage="1" sqref="B7" xr:uid="{00000000-0002-0000-10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120</v>
      </c>
      <c r="B3" s="3" t="s">
        <v>57</v>
      </c>
      <c r="C3" s="5"/>
      <c r="F3" s="5" t="s">
        <v>12</v>
      </c>
    </row>
    <row r="4" spans="1:11" x14ac:dyDescent="0.25">
      <c r="A4" s="4" t="s">
        <v>122</v>
      </c>
      <c r="B4" s="3" t="s">
        <v>61</v>
      </c>
      <c r="C4" s="5"/>
      <c r="F4" s="5" t="s">
        <v>12</v>
      </c>
    </row>
    <row r="5" spans="1:11" x14ac:dyDescent="0.25">
      <c r="A5" s="4" t="s">
        <v>139</v>
      </c>
      <c r="B5" s="3" t="s">
        <v>25</v>
      </c>
      <c r="C5" s="5"/>
      <c r="F5" s="5" t="s">
        <v>24</v>
      </c>
    </row>
    <row r="6" spans="1:11" x14ac:dyDescent="0.25">
      <c r="A6" s="4" t="s">
        <v>52</v>
      </c>
      <c r="B6" s="3" t="s">
        <v>257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135</v>
      </c>
      <c r="J8" s="24" t="s">
        <v>136</v>
      </c>
      <c r="K8" s="24" t="s">
        <v>137</v>
      </c>
    </row>
  </sheetData>
  <dataValidations count="4">
    <dataValidation type="list" allowBlank="1" showInputMessage="1" showErrorMessage="1" sqref="B5" xr:uid="{00000000-0002-0000-1100-000000000000}">
      <formula1>"?,cis,trans,cis:right,cis:left,trans:right,trans:left"</formula1>
    </dataValidation>
    <dataValidation type="list" allowBlank="1" showInputMessage="1" showErrorMessage="1" sqref="B3" xr:uid="{00000000-0002-0000-1100-000001000000}">
      <formula1>"Fourier"</formula1>
    </dataValidation>
    <dataValidation type="list" allowBlank="1" showInputMessage="1" showErrorMessage="1" sqref="B4" xr:uid="{00000000-0002-0000-1100-000002000000}">
      <formula1>"Ki*[C0+C1*cos(w)+C2*cos(2*w)]"</formula1>
    </dataValidation>
    <dataValidation type="list" allowBlank="1" showInputMessage="1" showErrorMessage="1" sqref="B6" xr:uid="{00000000-0002-0000-11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63" t="s">
        <v>47</v>
      </c>
      <c r="B1" s="63"/>
    </row>
    <row r="2" spans="1:2" ht="14.25" customHeight="1" x14ac:dyDescent="0.25">
      <c r="A2" s="13"/>
    </row>
    <row r="3" spans="1:2" ht="30" customHeight="1" x14ac:dyDescent="0.25">
      <c r="A3" s="22" t="s">
        <v>95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60" t="s">
        <v>96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120</v>
      </c>
      <c r="B3" s="3" t="s">
        <v>62</v>
      </c>
      <c r="C3" s="5"/>
      <c r="G3" s="5" t="s">
        <v>12</v>
      </c>
    </row>
    <row r="4" spans="1:9" x14ac:dyDescent="0.25">
      <c r="A4" s="4" t="s">
        <v>122</v>
      </c>
      <c r="B4" s="3" t="s">
        <v>63</v>
      </c>
      <c r="C4" s="5"/>
      <c r="G4" s="5" t="s">
        <v>12</v>
      </c>
    </row>
    <row r="5" spans="1:9" x14ac:dyDescent="0.25">
      <c r="A5" s="4" t="s">
        <v>139</v>
      </c>
      <c r="B5" s="3" t="s">
        <v>25</v>
      </c>
      <c r="C5" s="5"/>
      <c r="G5" s="5" t="s">
        <v>24</v>
      </c>
    </row>
    <row r="6" spans="1:9" x14ac:dyDescent="0.25">
      <c r="A6" s="4" t="s">
        <v>52</v>
      </c>
      <c r="B6" s="3" t="s">
        <v>257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64</v>
      </c>
      <c r="G9" s="24" t="s">
        <v>135</v>
      </c>
      <c r="H9" s="24" t="s">
        <v>136</v>
      </c>
      <c r="I9" s="24" t="s">
        <v>137</v>
      </c>
    </row>
  </sheetData>
  <dataValidations count="5">
    <dataValidation type="list" allowBlank="1" showInputMessage="1" showErrorMessage="1" sqref="B7" xr:uid="{00000000-0002-0000-1200-000000000000}">
      <formula1>"degrees"</formula1>
    </dataValidation>
    <dataValidation type="list" allowBlank="1" showInputMessage="1" showErrorMessage="1" sqref="B6" xr:uid="{00000000-0002-0000-1200-000001000000}">
      <formula1>"? , kcal, kJ"</formula1>
    </dataValidation>
    <dataValidation type="list" allowBlank="1" showInputMessage="1" showErrorMessage="1" sqref="B4" xr:uid="{00000000-0002-0000-12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200-000003000000}">
      <formula1>"Umbrella"</formula1>
    </dataValidation>
    <dataValidation type="list" allowBlank="1" showInputMessage="1" showErrorMessage="1" sqref="B5" xr:uid="{00000000-0002-0000-12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J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120</v>
      </c>
      <c r="B3" s="3" t="s">
        <v>18</v>
      </c>
      <c r="C3" s="5"/>
      <c r="D3" s="5" t="s">
        <v>12</v>
      </c>
    </row>
    <row r="4" spans="1:10" x14ac:dyDescent="0.25">
      <c r="A4" s="4" t="s">
        <v>122</v>
      </c>
      <c r="B4" s="3" t="s">
        <v>25</v>
      </c>
      <c r="C4" s="5"/>
      <c r="D4" s="5" t="s">
        <v>102</v>
      </c>
    </row>
    <row r="5" spans="1:10" x14ac:dyDescent="0.25">
      <c r="A5" s="4" t="s">
        <v>139</v>
      </c>
      <c r="B5" s="3" t="s">
        <v>25</v>
      </c>
      <c r="C5" s="5"/>
      <c r="D5" s="5" t="s">
        <v>24</v>
      </c>
    </row>
    <row r="6" spans="1:10" x14ac:dyDescent="0.25">
      <c r="A6" s="4" t="s">
        <v>33</v>
      </c>
      <c r="B6" s="3" t="s">
        <v>257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135</v>
      </c>
      <c r="I9" s="24" t="s">
        <v>136</v>
      </c>
      <c r="J9" s="24" t="s">
        <v>137</v>
      </c>
    </row>
  </sheetData>
  <dataValidations count="5">
    <dataValidation type="list" allowBlank="1" showInputMessage="1" showErrorMessage="1" sqref="B7" xr:uid="{00000000-0002-0000-1300-000000000000}">
      <formula1>"degrees"</formula1>
    </dataValidation>
    <dataValidation type="list" allowBlank="1" showInputMessage="1" showErrorMessage="1" sqref="B6" xr:uid="{00000000-0002-0000-1300-000001000000}">
      <formula1>"? , kcal, kJ"</formula1>
    </dataValidation>
    <dataValidation type="list" allowBlank="1" showInputMessage="1" showErrorMessage="1" sqref="B4" xr:uid="{00000000-0002-0000-1300-000002000000}">
      <formula1>"?, Kd*[1+cos(N*Phi-Phi0)], Kd*[1+cos(N*Phi+Phi0)], 0.5*Kd*[1+cos(N*Phi-Phi0)], 0.5*Kd*[1+cos(N*Phi+Phi0)]"</formula1>
    </dataValidation>
    <dataValidation type="list" allowBlank="1" showInputMessage="1" showErrorMessage="1" sqref="B3" xr:uid="{00000000-0002-0000-1300-000003000000}">
      <formula1>"CHARMM"</formula1>
    </dataValidation>
    <dataValidation type="list" allowBlank="1" showInputMessage="1" showErrorMessage="1" sqref="B5" xr:uid="{00000000-0002-0000-13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120</v>
      </c>
      <c r="B3" s="3" t="s">
        <v>73</v>
      </c>
      <c r="C3" s="5" t="s">
        <v>12</v>
      </c>
    </row>
    <row r="4" spans="1:6" x14ac:dyDescent="0.25">
      <c r="A4" s="4" t="s">
        <v>122</v>
      </c>
      <c r="B4" s="3" t="s">
        <v>74</v>
      </c>
      <c r="C4" s="5" t="s">
        <v>12</v>
      </c>
    </row>
    <row r="5" spans="1:6" x14ac:dyDescent="0.25">
      <c r="A5" s="4" t="s">
        <v>80</v>
      </c>
      <c r="B5" s="3" t="s">
        <v>25</v>
      </c>
      <c r="C5" s="5" t="s">
        <v>24</v>
      </c>
    </row>
    <row r="6" spans="1:6" x14ac:dyDescent="0.25">
      <c r="A6" s="4" t="s">
        <v>81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76</v>
      </c>
      <c r="C9" s="23" t="s">
        <v>77</v>
      </c>
      <c r="D9" s="24" t="s">
        <v>135</v>
      </c>
      <c r="E9" s="24" t="s">
        <v>136</v>
      </c>
      <c r="F9" s="24" t="s">
        <v>137</v>
      </c>
    </row>
  </sheetData>
  <dataValidations count="5">
    <dataValidation type="list" allowBlank="1" showInputMessage="1" showErrorMessage="1" sqref="B6" xr:uid="{00000000-0002-0000-1400-000000000000}">
      <formula1>"?, Å, nm"</formula1>
    </dataValidation>
    <dataValidation type="list" allowBlank="1" showInputMessage="1" showErrorMessage="1" sqref="B5" xr:uid="{00000000-0002-0000-1400-000001000000}">
      <formula1>"?, kcal/mol, kJ/mol"</formula1>
    </dataValidation>
    <dataValidation type="list" allowBlank="1" showInputMessage="1" showErrorMessage="1" sqref="B4" xr:uid="{00000000-0002-0000-1400-000002000000}">
      <formula1>"4*epsilon*[(sigma/R)^12-(sigma/R)^6]"</formula1>
    </dataValidation>
    <dataValidation type="list" allowBlank="1" showInputMessage="1" showErrorMessage="1" sqref="B3" xr:uid="{00000000-0002-0000-1400-000003000000}">
      <formula1>"Lennard-Jones (12-6)"</formula1>
    </dataValidation>
    <dataValidation type="list" allowBlank="1" showInputMessage="1" showErrorMessage="1" sqref="B7" xr:uid="{00000000-0002-0000-14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120</v>
      </c>
      <c r="B3" s="3" t="s">
        <v>83</v>
      </c>
      <c r="C3" s="5" t="s">
        <v>12</v>
      </c>
    </row>
    <row r="4" spans="1:6" x14ac:dyDescent="0.25">
      <c r="A4" s="4" t="s">
        <v>122</v>
      </c>
      <c r="B4" s="3" t="s">
        <v>78</v>
      </c>
      <c r="C4" s="5" t="s">
        <v>12</v>
      </c>
    </row>
    <row r="5" spans="1:6" x14ac:dyDescent="0.25">
      <c r="A5" s="4" t="s">
        <v>80</v>
      </c>
      <c r="B5" s="3" t="s">
        <v>25</v>
      </c>
      <c r="C5" s="5" t="s">
        <v>24</v>
      </c>
    </row>
    <row r="6" spans="1:6" x14ac:dyDescent="0.25">
      <c r="A6" s="4" t="s">
        <v>82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76</v>
      </c>
      <c r="C9" s="23" t="s">
        <v>79</v>
      </c>
      <c r="D9" s="24" t="s">
        <v>135</v>
      </c>
      <c r="E9" s="24" t="s">
        <v>136</v>
      </c>
      <c r="F9" s="24" t="s">
        <v>137</v>
      </c>
    </row>
  </sheetData>
  <dataValidations count="5">
    <dataValidation type="list" allowBlank="1" showInputMessage="1" showErrorMessage="1" sqref="B7" xr:uid="{00000000-0002-0000-1500-000000000000}">
      <formula1>"?,Lorentz-Berthelot,Waldman-Hagler,Kong,Fender-Halsey"</formula1>
    </dataValidation>
    <dataValidation type="list" allowBlank="1" showInputMessage="1" showErrorMessage="1" sqref="B3" xr:uid="{00000000-0002-0000-1500-000001000000}">
      <formula1>"Lennard-Jones (12-6) [Rmin Form]"</formula1>
    </dataValidation>
    <dataValidation type="list" allowBlank="1" showInputMessage="1" showErrorMessage="1" sqref="B4" xr:uid="{00000000-0002-0000-1500-000002000000}">
      <formula1>"epsilon*[(Rmin/R)^12-2*(Rmin/R)^6]"</formula1>
    </dataValidation>
    <dataValidation type="list" allowBlank="1" showInputMessage="1" showErrorMessage="1" sqref="B6" xr:uid="{00000000-0002-0000-1500-000003000000}">
      <formula1>"?,Å,nm"</formula1>
    </dataValidation>
    <dataValidation type="list" allowBlank="1" showInputMessage="1" showErrorMessage="1" sqref="B5" xr:uid="{00000000-0002-0000-1500-000004000000}">
      <formula1>"?,kcal/mol,kJ/mol"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62" t="s">
        <v>72</v>
      </c>
      <c r="B1" s="62"/>
      <c r="C1" s="62"/>
      <c r="D1" s="62"/>
      <c r="E1" s="62"/>
      <c r="F1" s="62"/>
    </row>
    <row r="3" spans="1:6" x14ac:dyDescent="0.25">
      <c r="A3" s="4" t="s">
        <v>120</v>
      </c>
      <c r="B3" s="3" t="s">
        <v>233</v>
      </c>
      <c r="C3" s="5" t="s">
        <v>12</v>
      </c>
    </row>
    <row r="4" spans="1:6" x14ac:dyDescent="0.25">
      <c r="A4" s="4" t="s">
        <v>122</v>
      </c>
      <c r="B4" s="3" t="s">
        <v>85</v>
      </c>
      <c r="C4" s="5" t="s">
        <v>12</v>
      </c>
    </row>
    <row r="5" spans="1:6" x14ac:dyDescent="0.25">
      <c r="A5" s="4" t="s">
        <v>84</v>
      </c>
      <c r="B5" s="3" t="s">
        <v>25</v>
      </c>
      <c r="C5" s="5" t="s">
        <v>24</v>
      </c>
    </row>
    <row r="6" spans="1:6" x14ac:dyDescent="0.25">
      <c r="A6" s="4" t="s">
        <v>86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126</v>
      </c>
      <c r="C9" s="23" t="s">
        <v>154</v>
      </c>
      <c r="D9" s="24" t="s">
        <v>135</v>
      </c>
      <c r="E9" s="24" t="s">
        <v>136</v>
      </c>
      <c r="F9" s="24" t="s">
        <v>137</v>
      </c>
    </row>
  </sheetData>
  <mergeCells count="1">
    <mergeCell ref="A1:F1"/>
  </mergeCells>
  <dataValidations count="5">
    <dataValidation type="list" allowBlank="1" showInputMessage="1" showErrorMessage="1" sqref="B5" xr:uid="{00000000-0002-0000-1600-000000000000}">
      <formula1>"?, kcal*Å^12/mol, kJ*nm^12/mol"</formula1>
    </dataValidation>
    <dataValidation type="list" allowBlank="1" showInputMessage="1" showErrorMessage="1" sqref="B6" xr:uid="{00000000-0002-0000-1600-000001000000}">
      <formula1>"?, kcal*Å^6/mol, kJ*nm^6/mol"</formula1>
    </dataValidation>
    <dataValidation type="list" allowBlank="1" showInputMessage="1" showErrorMessage="1" sqref="B4" xr:uid="{00000000-0002-0000-1600-000002000000}">
      <formula1>"A/(R^12)-B/(R^6)"</formula1>
    </dataValidation>
    <dataValidation type="list" allowBlank="1" showInputMessage="1" showErrorMessage="1" sqref="B3" xr:uid="{00000000-0002-0000-1600-000003000000}">
      <formula1>"Lennard-Jones (12-6) [A-B Form]"</formula1>
    </dataValidation>
    <dataValidation type="list" allowBlank="1" showInputMessage="1" showErrorMessage="1" sqref="B7" xr:uid="{00000000-0002-0000-16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120</v>
      </c>
      <c r="B3" s="3" t="s">
        <v>234</v>
      </c>
      <c r="C3" s="5" t="s">
        <v>12</v>
      </c>
    </row>
    <row r="4" spans="1:6" x14ac:dyDescent="0.25">
      <c r="A4" s="4" t="s">
        <v>122</v>
      </c>
      <c r="B4" s="3" t="s">
        <v>87</v>
      </c>
      <c r="C4" s="5" t="s">
        <v>12</v>
      </c>
    </row>
    <row r="5" spans="1:6" x14ac:dyDescent="0.25">
      <c r="A5" s="4" t="s">
        <v>80</v>
      </c>
      <c r="B5" s="3" t="s">
        <v>25</v>
      </c>
      <c r="C5" s="5" t="s">
        <v>24</v>
      </c>
    </row>
    <row r="6" spans="1:6" x14ac:dyDescent="0.25">
      <c r="A6" s="4" t="s">
        <v>81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76</v>
      </c>
      <c r="C9" s="23" t="s">
        <v>77</v>
      </c>
      <c r="D9" s="24" t="s">
        <v>135</v>
      </c>
      <c r="E9" s="24" t="s">
        <v>136</v>
      </c>
      <c r="F9" s="24" t="s">
        <v>137</v>
      </c>
    </row>
  </sheetData>
  <dataValidations count="5">
    <dataValidation type="list" allowBlank="1" showInputMessage="1" showErrorMessage="1" sqref="B7" xr:uid="{00000000-0002-0000-1700-000000000000}">
      <formula1>"?,Lorentz-Berthelot,Waldman-Hagler,Kong,Fender-Halsey"</formula1>
    </dataValidation>
    <dataValidation type="list" allowBlank="1" showInputMessage="1" showErrorMessage="1" sqref="B3" xr:uid="{00000000-0002-0000-1700-000001000000}">
      <formula1>"Lennard-Jones (9-6) [Class 2 Form]"</formula1>
    </dataValidation>
    <dataValidation type="list" allowBlank="1" showInputMessage="1" showErrorMessage="1" sqref="B4" xr:uid="{00000000-0002-0000-1700-000002000000}">
      <formula1>"epsilon*[2*(sigma/R)^9-3*(sigma/R)^6]"</formula1>
    </dataValidation>
    <dataValidation type="list" allowBlank="1" showInputMessage="1" showErrorMessage="1" sqref="B5" xr:uid="{00000000-0002-0000-1700-000003000000}">
      <formula1>"?, kcal/mol, kJ/mol"</formula1>
    </dataValidation>
    <dataValidation type="list" allowBlank="1" showInputMessage="1" showErrorMessage="1" sqref="B6" xr:uid="{00000000-0002-0000-17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G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62" t="s">
        <v>72</v>
      </c>
      <c r="B1" s="62"/>
      <c r="C1" s="62"/>
      <c r="D1" s="62"/>
      <c r="E1" s="62"/>
      <c r="F1" s="62"/>
      <c r="G1" s="62"/>
    </row>
    <row r="3" spans="1:7" x14ac:dyDescent="0.25">
      <c r="A3" s="4" t="s">
        <v>120</v>
      </c>
      <c r="B3" s="3" t="s">
        <v>73</v>
      </c>
      <c r="C3" s="5" t="s">
        <v>12</v>
      </c>
    </row>
    <row r="4" spans="1:7" x14ac:dyDescent="0.25">
      <c r="A4" s="4" t="s">
        <v>122</v>
      </c>
      <c r="B4" s="3" t="s">
        <v>74</v>
      </c>
      <c r="C4" s="5" t="s">
        <v>12</v>
      </c>
    </row>
    <row r="5" spans="1:7" x14ac:dyDescent="0.25">
      <c r="A5" s="4" t="s">
        <v>80</v>
      </c>
      <c r="B5" s="3" t="s">
        <v>25</v>
      </c>
      <c r="C5" s="5" t="s">
        <v>24</v>
      </c>
    </row>
    <row r="6" spans="1:7" x14ac:dyDescent="0.25">
      <c r="A6" s="4" t="s">
        <v>81</v>
      </c>
      <c r="B6" s="3" t="s">
        <v>25</v>
      </c>
      <c r="C6" s="5" t="s">
        <v>24</v>
      </c>
    </row>
    <row r="7" spans="1:7" x14ac:dyDescent="0.25">
      <c r="A7" s="4" t="s">
        <v>153</v>
      </c>
      <c r="B7" s="3" t="s">
        <v>25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76</v>
      </c>
      <c r="D9" s="23" t="s">
        <v>77</v>
      </c>
      <c r="E9" s="24" t="s">
        <v>135</v>
      </c>
      <c r="F9" s="24" t="s">
        <v>136</v>
      </c>
      <c r="G9" s="24" t="s">
        <v>137</v>
      </c>
    </row>
  </sheetData>
  <mergeCells count="1">
    <mergeCell ref="A1:G1"/>
  </mergeCells>
  <dataValidations count="5">
    <dataValidation type="list" allowBlank="1" showInputMessage="1" showErrorMessage="1" sqref="B7" xr:uid="{00000000-0002-0000-1800-000000000000}">
      <formula1>"?,Lorentz-Berthelot,Waldman-Hagler,Kong,Fender-Halsey"</formula1>
    </dataValidation>
    <dataValidation type="list" allowBlank="1" showInputMessage="1" showErrorMessage="1" sqref="B3" xr:uid="{00000000-0002-0000-1800-000001000000}">
      <formula1>"Lennard-Jones (12-6)"</formula1>
    </dataValidation>
    <dataValidation type="list" allowBlank="1" showInputMessage="1" showErrorMessage="1" sqref="B4" xr:uid="{00000000-0002-0000-1800-000002000000}">
      <formula1>"4*epsilon*[(sigma/R)^12-(sigma/R)^6]"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I5"/>
  <sheetViews>
    <sheetView workbookViewId="0">
      <selection activeCell="G5" sqref="G5:I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62" t="s">
        <v>93</v>
      </c>
      <c r="B1" s="62"/>
      <c r="C1" s="62"/>
      <c r="D1" s="62"/>
      <c r="E1" s="62"/>
      <c r="F1" s="62"/>
      <c r="G1" s="62"/>
      <c r="H1" s="62"/>
      <c r="I1" s="62"/>
    </row>
    <row r="3" spans="1:9" x14ac:dyDescent="0.25">
      <c r="A3" s="9" t="s">
        <v>95</v>
      </c>
      <c r="B3" s="67" t="s">
        <v>94</v>
      </c>
      <c r="C3" s="68"/>
      <c r="D3" s="68"/>
      <c r="E3" s="68"/>
      <c r="F3" s="68"/>
      <c r="G3" s="68"/>
      <c r="H3" s="68"/>
      <c r="I3" s="69"/>
    </row>
    <row r="4" spans="1:9" ht="15.75" thickBot="1" x14ac:dyDescent="0.3"/>
    <row r="5" spans="1:9" ht="16.5" thickTop="1" thickBot="1" x14ac:dyDescent="0.3">
      <c r="A5" s="23" t="s">
        <v>75</v>
      </c>
      <c r="B5" s="23" t="s">
        <v>88</v>
      </c>
      <c r="C5" s="23" t="s">
        <v>89</v>
      </c>
      <c r="D5" s="23" t="s">
        <v>90</v>
      </c>
      <c r="E5" s="23" t="s">
        <v>91</v>
      </c>
      <c r="F5" s="23" t="s">
        <v>92</v>
      </c>
      <c r="G5" s="24" t="s">
        <v>135</v>
      </c>
      <c r="H5" s="24" t="s">
        <v>136</v>
      </c>
      <c r="I5" s="24" t="s">
        <v>137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M5"/>
  <sheetViews>
    <sheetView workbookViewId="0">
      <selection activeCell="K5" sqref="K5:M5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62" t="s">
        <v>127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3" spans="1:13" x14ac:dyDescent="0.25">
      <c r="A3" s="9" t="s">
        <v>95</v>
      </c>
      <c r="B3" s="67" t="s">
        <v>94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ht="15.75" thickBot="1" x14ac:dyDescent="0.3"/>
    <row r="5" spans="1:13" ht="16.5" thickTop="1" thickBot="1" x14ac:dyDescent="0.3">
      <c r="A5" s="23" t="s">
        <v>75</v>
      </c>
      <c r="B5" s="23" t="s">
        <v>88</v>
      </c>
      <c r="C5" s="23" t="s">
        <v>128</v>
      </c>
      <c r="D5" s="23" t="s">
        <v>89</v>
      </c>
      <c r="E5" s="23" t="s">
        <v>129</v>
      </c>
      <c r="F5" s="23" t="s">
        <v>130</v>
      </c>
      <c r="G5" s="23" t="s">
        <v>131</v>
      </c>
      <c r="H5" s="23" t="s">
        <v>132</v>
      </c>
      <c r="I5" s="23" t="s">
        <v>133</v>
      </c>
      <c r="J5" s="23" t="s">
        <v>134</v>
      </c>
      <c r="K5" s="24" t="s">
        <v>135</v>
      </c>
      <c r="L5" s="24" t="s">
        <v>136</v>
      </c>
      <c r="M5" s="24" t="s">
        <v>137</v>
      </c>
    </row>
  </sheetData>
  <mergeCells count="2">
    <mergeCell ref="A1:M1"/>
    <mergeCell ref="B3:M3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I5"/>
  <sheetViews>
    <sheetView workbookViewId="0">
      <selection activeCell="E5" sqref="E5:G5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62" t="s">
        <v>97</v>
      </c>
      <c r="B1" s="62"/>
      <c r="C1" s="62"/>
      <c r="D1" s="62"/>
      <c r="E1" s="62"/>
      <c r="F1" s="62"/>
      <c r="G1" s="62"/>
      <c r="H1" s="10"/>
      <c r="I1" s="10"/>
    </row>
    <row r="3" spans="1:9" ht="28.5" customHeight="1" x14ac:dyDescent="0.25">
      <c r="A3" s="11" t="s">
        <v>95</v>
      </c>
      <c r="B3" s="39"/>
      <c r="C3" s="40"/>
      <c r="D3" s="40"/>
      <c r="E3" s="40"/>
      <c r="F3" s="40"/>
      <c r="G3" s="41"/>
    </row>
    <row r="4" spans="1:9" ht="15.75" thickBot="1" x14ac:dyDescent="0.3"/>
    <row r="5" spans="1:9" ht="16.5" thickTop="1" thickBot="1" x14ac:dyDescent="0.3">
      <c r="A5" s="23" t="s">
        <v>98</v>
      </c>
      <c r="B5" s="23" t="s">
        <v>99</v>
      </c>
      <c r="C5" s="23" t="s">
        <v>101</v>
      </c>
      <c r="D5" s="23" t="s">
        <v>100</v>
      </c>
      <c r="E5" s="24" t="s">
        <v>135</v>
      </c>
      <c r="F5" s="24" t="s">
        <v>136</v>
      </c>
      <c r="G5" s="24" t="s">
        <v>137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160</v>
      </c>
    </row>
    <row r="3" spans="1:1" x14ac:dyDescent="0.25">
      <c r="A3" s="7" t="s">
        <v>178</v>
      </c>
    </row>
    <row r="4" spans="1:1" x14ac:dyDescent="0.25">
      <c r="A4" s="7" t="s">
        <v>179</v>
      </c>
    </row>
    <row r="5" spans="1:1" x14ac:dyDescent="0.25">
      <c r="A5" s="7" t="s">
        <v>180</v>
      </c>
    </row>
    <row r="6" spans="1:1" x14ac:dyDescent="0.25">
      <c r="A6" s="7" t="s">
        <v>181</v>
      </c>
    </row>
    <row r="7" spans="1:1" x14ac:dyDescent="0.25">
      <c r="A7" s="7" t="s">
        <v>161</v>
      </c>
    </row>
    <row r="8" spans="1:1" x14ac:dyDescent="0.25">
      <c r="A8" s="7" t="s">
        <v>182</v>
      </c>
    </row>
    <row r="9" spans="1:1" x14ac:dyDescent="0.25">
      <c r="A9" s="7" t="s">
        <v>183</v>
      </c>
    </row>
    <row r="10" spans="1:1" x14ac:dyDescent="0.25">
      <c r="A10" s="7" t="s">
        <v>184</v>
      </c>
    </row>
    <row r="11" spans="1:1" x14ac:dyDescent="0.25">
      <c r="A11" s="7" t="s">
        <v>185</v>
      </c>
    </row>
    <row r="12" spans="1:1" x14ac:dyDescent="0.25">
      <c r="A12" s="7" t="s">
        <v>177</v>
      </c>
    </row>
    <row r="13" spans="1:1" x14ac:dyDescent="0.25">
      <c r="A13" s="7" t="s">
        <v>186</v>
      </c>
    </row>
    <row r="14" spans="1:1" x14ac:dyDescent="0.25">
      <c r="A14" s="7" t="s">
        <v>187</v>
      </c>
    </row>
    <row r="15" spans="1:1" x14ac:dyDescent="0.25">
      <c r="A15" s="7" t="s">
        <v>188</v>
      </c>
    </row>
    <row r="16" spans="1:1" x14ac:dyDescent="0.25">
      <c r="A16" s="7" t="s">
        <v>189</v>
      </c>
    </row>
    <row r="17" spans="1:1" x14ac:dyDescent="0.25">
      <c r="A17" s="7" t="s">
        <v>190</v>
      </c>
    </row>
    <row r="18" spans="1:1" x14ac:dyDescent="0.25">
      <c r="A18" s="7" t="s">
        <v>162</v>
      </c>
    </row>
    <row r="19" spans="1:1" x14ac:dyDescent="0.25">
      <c r="A19" s="7" t="s">
        <v>191</v>
      </c>
    </row>
    <row r="20" spans="1:1" x14ac:dyDescent="0.25">
      <c r="A20" s="7" t="s">
        <v>163</v>
      </c>
    </row>
    <row r="21" spans="1:1" x14ac:dyDescent="0.25">
      <c r="A21" s="7" t="s">
        <v>192</v>
      </c>
    </row>
    <row r="22" spans="1:1" x14ac:dyDescent="0.25">
      <c r="A22" s="7" t="s">
        <v>193</v>
      </c>
    </row>
    <row r="23" spans="1:1" x14ac:dyDescent="0.25">
      <c r="A23" s="7" t="s">
        <v>194</v>
      </c>
    </row>
    <row r="24" spans="1:1" x14ac:dyDescent="0.25">
      <c r="A24" s="7" t="s">
        <v>195</v>
      </c>
    </row>
    <row r="25" spans="1:1" x14ac:dyDescent="0.25">
      <c r="A25" s="7" t="s">
        <v>196</v>
      </c>
    </row>
    <row r="26" spans="1:1" x14ac:dyDescent="0.25">
      <c r="A26" s="7" t="s">
        <v>197</v>
      </c>
    </row>
    <row r="27" spans="1:1" x14ac:dyDescent="0.25">
      <c r="A27" s="7" t="s">
        <v>198</v>
      </c>
    </row>
    <row r="28" spans="1:1" x14ac:dyDescent="0.25">
      <c r="A28" s="7" t="s">
        <v>199</v>
      </c>
    </row>
    <row r="29" spans="1:1" x14ac:dyDescent="0.25">
      <c r="A29" s="7" t="s">
        <v>200</v>
      </c>
    </row>
    <row r="30" spans="1:1" x14ac:dyDescent="0.25">
      <c r="A30" s="7" t="s">
        <v>201</v>
      </c>
    </row>
    <row r="31" spans="1:1" x14ac:dyDescent="0.25">
      <c r="A31" s="7" t="s">
        <v>202</v>
      </c>
    </row>
    <row r="32" spans="1:1" x14ac:dyDescent="0.25">
      <c r="A32" s="7" t="s">
        <v>164</v>
      </c>
    </row>
    <row r="33" spans="1:1" x14ac:dyDescent="0.25">
      <c r="A33" s="7" t="s">
        <v>203</v>
      </c>
    </row>
    <row r="34" spans="1:1" x14ac:dyDescent="0.25">
      <c r="A34" s="7" t="s">
        <v>204</v>
      </c>
    </row>
    <row r="35" spans="1:1" x14ac:dyDescent="0.25">
      <c r="A35" s="7" t="s">
        <v>205</v>
      </c>
    </row>
    <row r="36" spans="1:1" x14ac:dyDescent="0.25">
      <c r="A36" s="7" t="s">
        <v>206</v>
      </c>
    </row>
    <row r="37" spans="1:1" x14ac:dyDescent="0.25">
      <c r="A37" s="7" t="s">
        <v>207</v>
      </c>
    </row>
    <row r="38" spans="1:1" x14ac:dyDescent="0.25">
      <c r="A38" s="7" t="s">
        <v>165</v>
      </c>
    </row>
    <row r="39" spans="1:1" x14ac:dyDescent="0.25">
      <c r="A39" s="7" t="s">
        <v>208</v>
      </c>
    </row>
    <row r="40" spans="1:1" x14ac:dyDescent="0.25">
      <c r="A40" s="7" t="s">
        <v>209</v>
      </c>
    </row>
    <row r="41" spans="1:1" x14ac:dyDescent="0.25">
      <c r="A41" s="7" t="s">
        <v>210</v>
      </c>
    </row>
    <row r="42" spans="1:1" x14ac:dyDescent="0.25">
      <c r="A42" s="7" t="s">
        <v>211</v>
      </c>
    </row>
    <row r="43" spans="1:1" x14ac:dyDescent="0.25">
      <c r="A43" s="7" t="s">
        <v>212</v>
      </c>
    </row>
    <row r="44" spans="1:1" x14ac:dyDescent="0.25">
      <c r="A44" s="7" t="s">
        <v>213</v>
      </c>
    </row>
    <row r="45" spans="1:1" x14ac:dyDescent="0.25">
      <c r="A45" s="7" t="s">
        <v>166</v>
      </c>
    </row>
    <row r="46" spans="1:1" x14ac:dyDescent="0.25">
      <c r="A46" s="7" t="s">
        <v>214</v>
      </c>
    </row>
    <row r="47" spans="1:1" x14ac:dyDescent="0.25">
      <c r="A47" s="7" t="s">
        <v>215</v>
      </c>
    </row>
    <row r="48" spans="1:1" x14ac:dyDescent="0.25">
      <c r="A48" s="7" t="s">
        <v>216</v>
      </c>
    </row>
    <row r="49" spans="1:1" x14ac:dyDescent="0.25">
      <c r="A49" s="7" t="s">
        <v>217</v>
      </c>
    </row>
    <row r="50" spans="1:1" x14ac:dyDescent="0.25">
      <c r="A50" s="7" t="s">
        <v>218</v>
      </c>
    </row>
    <row r="51" spans="1:1" x14ac:dyDescent="0.25">
      <c r="A51" s="7" t="s">
        <v>219</v>
      </c>
    </row>
    <row r="52" spans="1:1" x14ac:dyDescent="0.25">
      <c r="A52" s="7" t="s">
        <v>220</v>
      </c>
    </row>
    <row r="53" spans="1:1" x14ac:dyDescent="0.25">
      <c r="A53" s="7" t="s">
        <v>221</v>
      </c>
    </row>
    <row r="54" spans="1:1" x14ac:dyDescent="0.25">
      <c r="A54" s="7" t="s">
        <v>222</v>
      </c>
    </row>
    <row r="55" spans="1:1" x14ac:dyDescent="0.25">
      <c r="A55" s="7" t="s">
        <v>223</v>
      </c>
    </row>
    <row r="56" spans="1:1" x14ac:dyDescent="0.25">
      <c r="A56" s="7" t="s">
        <v>224</v>
      </c>
    </row>
    <row r="57" spans="1:1" x14ac:dyDescent="0.25">
      <c r="A57" s="7" t="s">
        <v>225</v>
      </c>
    </row>
    <row r="58" spans="1:1" x14ac:dyDescent="0.25">
      <c r="A58" s="7" t="s">
        <v>226</v>
      </c>
    </row>
    <row r="59" spans="1:1" x14ac:dyDescent="0.25">
      <c r="A59" s="7" t="s">
        <v>167</v>
      </c>
    </row>
    <row r="60" spans="1:1" x14ac:dyDescent="0.25">
      <c r="A60" s="7" t="s">
        <v>227</v>
      </c>
    </row>
    <row r="61" spans="1:1" x14ac:dyDescent="0.25">
      <c r="A61" s="7" t="s">
        <v>228</v>
      </c>
    </row>
    <row r="62" spans="1:1" x14ac:dyDescent="0.25">
      <c r="A62" s="7" t="s">
        <v>168</v>
      </c>
    </row>
    <row r="63" spans="1:1" x14ac:dyDescent="0.25">
      <c r="A63" s="7" t="s">
        <v>169</v>
      </c>
    </row>
    <row r="64" spans="1:1" x14ac:dyDescent="0.25">
      <c r="A64" s="7" t="s">
        <v>170</v>
      </c>
    </row>
    <row r="65" spans="1:1" x14ac:dyDescent="0.25">
      <c r="A65" s="7" t="s">
        <v>229</v>
      </c>
    </row>
    <row r="66" spans="1:1" x14ac:dyDescent="0.25">
      <c r="A66" s="7" t="s">
        <v>171</v>
      </c>
    </row>
    <row r="67" spans="1:1" x14ac:dyDescent="0.25">
      <c r="A67" s="7" t="s">
        <v>172</v>
      </c>
    </row>
    <row r="68" spans="1:1" x14ac:dyDescent="0.25">
      <c r="A68" s="7" t="s">
        <v>173</v>
      </c>
    </row>
    <row r="69" spans="1:1" x14ac:dyDescent="0.25">
      <c r="A69" s="7" t="s">
        <v>174</v>
      </c>
    </row>
    <row r="70" spans="1:1" x14ac:dyDescent="0.25">
      <c r="A70" s="7" t="s">
        <v>230</v>
      </c>
    </row>
    <row r="71" spans="1:1" x14ac:dyDescent="0.25">
      <c r="A71" s="7" t="s">
        <v>231</v>
      </c>
    </row>
    <row r="72" spans="1:1" x14ac:dyDescent="0.25">
      <c r="A72" s="7" t="s">
        <v>232</v>
      </c>
    </row>
    <row r="73" spans="1:1" x14ac:dyDescent="0.25">
      <c r="A73" s="7" t="s">
        <v>175</v>
      </c>
    </row>
    <row r="74" spans="1:1" x14ac:dyDescent="0.25">
      <c r="A74" s="7" t="s">
        <v>176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2"/>
  </cols>
  <sheetData>
    <row r="1" spans="1:8" ht="31.5" x14ac:dyDescent="0.5">
      <c r="A1" s="62" t="s">
        <v>110</v>
      </c>
      <c r="B1" s="62"/>
      <c r="C1" s="62"/>
      <c r="D1" s="62"/>
      <c r="E1" s="62"/>
      <c r="F1" s="62"/>
      <c r="G1" s="62"/>
      <c r="H1" s="62"/>
    </row>
    <row r="3" spans="1:8" x14ac:dyDescent="0.25">
      <c r="A3" s="4" t="s">
        <v>238</v>
      </c>
      <c r="B3" s="3" t="s">
        <v>159</v>
      </c>
      <c r="C3" s="5" t="s">
        <v>12</v>
      </c>
      <c r="D3" s="5"/>
    </row>
    <row r="4" spans="1:8" x14ac:dyDescent="0.25">
      <c r="A4" s="4" t="s">
        <v>135</v>
      </c>
      <c r="B4" s="3"/>
      <c r="C4" s="5" t="s">
        <v>109</v>
      </c>
      <c r="D4" s="5"/>
    </row>
    <row r="5" spans="1:8" ht="15.75" thickBot="1" x14ac:dyDescent="0.3"/>
    <row r="6" spans="1:8" ht="16.5" thickTop="1" thickBot="1" x14ac:dyDescent="0.3">
      <c r="A6" s="23" t="s">
        <v>108</v>
      </c>
      <c r="B6" s="48" t="s">
        <v>235</v>
      </c>
      <c r="C6" s="48" t="s">
        <v>236</v>
      </c>
      <c r="D6" s="60" t="s">
        <v>114</v>
      </c>
      <c r="E6" s="24" t="s">
        <v>46</v>
      </c>
      <c r="F6" s="24" t="s">
        <v>106</v>
      </c>
      <c r="G6" s="24" t="s">
        <v>155</v>
      </c>
      <c r="H6" s="24" t="s">
        <v>156</v>
      </c>
    </row>
    <row r="7" spans="1:8" x14ac:dyDescent="0.25">
      <c r="A7" s="47"/>
      <c r="B7" s="47"/>
      <c r="C7" s="47"/>
      <c r="D7" s="47"/>
      <c r="E7" s="47"/>
      <c r="F7" s="47"/>
      <c r="G7" s="47"/>
      <c r="H7" s="47"/>
    </row>
    <row r="8" spans="1:8" x14ac:dyDescent="0.25">
      <c r="A8" s="47"/>
      <c r="B8" s="47"/>
      <c r="C8" s="47"/>
      <c r="D8" s="47"/>
      <c r="E8" s="47"/>
      <c r="F8" s="47"/>
      <c r="G8" s="47"/>
      <c r="H8" s="47"/>
    </row>
    <row r="9" spans="1:8" x14ac:dyDescent="0.25">
      <c r="A9" s="47"/>
      <c r="B9" s="47"/>
      <c r="C9" s="47"/>
      <c r="D9" s="47"/>
      <c r="E9" s="47"/>
      <c r="F9" s="47"/>
      <c r="G9" s="47"/>
      <c r="H9" s="47"/>
    </row>
    <row r="10" spans="1:8" x14ac:dyDescent="0.25">
      <c r="A10" s="47"/>
      <c r="B10" s="47"/>
      <c r="C10" s="47"/>
      <c r="D10" s="47"/>
      <c r="E10" s="47"/>
      <c r="F10" s="47"/>
      <c r="G10" s="47"/>
      <c r="H10" s="47"/>
    </row>
    <row r="11" spans="1:8" x14ac:dyDescent="0.25">
      <c r="A11" s="47"/>
      <c r="B11" s="47"/>
      <c r="C11" s="47"/>
      <c r="D11" s="47"/>
      <c r="E11" s="47"/>
      <c r="F11" s="47"/>
      <c r="G11" s="47"/>
      <c r="H11" s="47"/>
    </row>
  </sheetData>
  <mergeCells count="1">
    <mergeCell ref="A1:H1"/>
  </mergeCells>
  <dataValidations count="1">
    <dataValidation type="list" allowBlank="1" showInputMessage="1" showErrorMessage="1" sqref="B3" xr:uid="{00000000-0002-0000-1C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F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2"/>
  </cols>
  <sheetData>
    <row r="1" spans="1:6" ht="31.5" x14ac:dyDescent="0.5">
      <c r="A1" s="62" t="s">
        <v>110</v>
      </c>
      <c r="B1" s="62"/>
      <c r="C1" s="62"/>
      <c r="D1" s="62"/>
      <c r="E1" s="62"/>
      <c r="F1" s="62"/>
    </row>
    <row r="3" spans="1:6" x14ac:dyDescent="0.25">
      <c r="A3" s="4" t="s">
        <v>238</v>
      </c>
      <c r="B3" s="3" t="s">
        <v>239</v>
      </c>
      <c r="C3" s="5" t="s">
        <v>12</v>
      </c>
      <c r="D3" s="5"/>
    </row>
    <row r="4" spans="1:6" x14ac:dyDescent="0.25">
      <c r="A4" s="4" t="s">
        <v>135</v>
      </c>
      <c r="B4" s="3"/>
      <c r="C4" s="5" t="s">
        <v>109</v>
      </c>
      <c r="D4" s="5"/>
    </row>
    <row r="5" spans="1:6" ht="15.75" thickBot="1" x14ac:dyDescent="0.3"/>
    <row r="6" spans="1:6" ht="16.5" thickTop="1" thickBot="1" x14ac:dyDescent="0.3">
      <c r="A6" s="23" t="s">
        <v>108</v>
      </c>
      <c r="B6" s="48" t="s">
        <v>240</v>
      </c>
      <c r="C6" s="24" t="s">
        <v>46</v>
      </c>
      <c r="D6" s="24" t="s">
        <v>106</v>
      </c>
      <c r="E6" s="24" t="s">
        <v>155</v>
      </c>
      <c r="F6" s="24" t="s">
        <v>156</v>
      </c>
    </row>
    <row r="7" spans="1:6" x14ac:dyDescent="0.25">
      <c r="A7" s="47"/>
      <c r="B7" s="47"/>
      <c r="C7" s="47"/>
      <c r="D7" s="47"/>
      <c r="E7" s="47"/>
      <c r="F7" s="47"/>
    </row>
    <row r="8" spans="1:6" x14ac:dyDescent="0.25">
      <c r="A8" s="47"/>
      <c r="B8" s="47"/>
      <c r="C8" s="47"/>
      <c r="D8" s="47"/>
      <c r="E8" s="47"/>
      <c r="F8" s="47"/>
    </row>
    <row r="9" spans="1:6" x14ac:dyDescent="0.25">
      <c r="A9" s="47"/>
      <c r="B9" s="47"/>
      <c r="C9" s="47"/>
      <c r="D9" s="47"/>
      <c r="E9" s="47"/>
      <c r="F9" s="47"/>
    </row>
    <row r="10" spans="1:6" x14ac:dyDescent="0.25">
      <c r="A10" s="47"/>
      <c r="B10" s="47"/>
      <c r="C10" s="47"/>
      <c r="D10" s="47"/>
      <c r="E10" s="47"/>
      <c r="F10" s="47"/>
    </row>
    <row r="11" spans="1:6" x14ac:dyDescent="0.25">
      <c r="A11" s="47"/>
      <c r="B11" s="47"/>
      <c r="C11" s="47"/>
      <c r="D11" s="47"/>
      <c r="E11" s="47"/>
      <c r="F11" s="47"/>
    </row>
  </sheetData>
  <mergeCells count="1">
    <mergeCell ref="A1:F1"/>
  </mergeCells>
  <dataValidations count="1">
    <dataValidation type="list" allowBlank="1" showInputMessage="1" showErrorMessage="1" sqref="B3" xr:uid="{00000000-0002-0000-1D00-000000000000}">
      <formula1>"?, DFF"</formula1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F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2"/>
  </cols>
  <sheetData>
    <row r="1" spans="1:6" ht="31.5" x14ac:dyDescent="0.5">
      <c r="A1" s="62" t="s">
        <v>110</v>
      </c>
      <c r="B1" s="62"/>
      <c r="C1" s="62"/>
      <c r="D1" s="62"/>
      <c r="E1" s="62"/>
      <c r="F1" s="62"/>
    </row>
    <row r="3" spans="1:6" x14ac:dyDescent="0.25">
      <c r="A3" s="4" t="s">
        <v>238</v>
      </c>
      <c r="B3" s="3" t="s">
        <v>237</v>
      </c>
      <c r="C3" s="5" t="s">
        <v>12</v>
      </c>
      <c r="D3" s="5"/>
    </row>
    <row r="4" spans="1:6" x14ac:dyDescent="0.25">
      <c r="A4" s="4" t="s">
        <v>135</v>
      </c>
      <c r="B4" s="3"/>
      <c r="C4" s="5" t="s">
        <v>109</v>
      </c>
      <c r="D4" s="5"/>
    </row>
    <row r="5" spans="1:6" ht="15.75" thickBot="1" x14ac:dyDescent="0.3"/>
    <row r="6" spans="1:6" ht="16.5" thickTop="1" thickBot="1" x14ac:dyDescent="0.3">
      <c r="A6" s="23" t="s">
        <v>108</v>
      </c>
      <c r="B6" s="48" t="s">
        <v>107</v>
      </c>
      <c r="C6" s="24" t="s">
        <v>46</v>
      </c>
      <c r="D6" s="24" t="s">
        <v>106</v>
      </c>
      <c r="E6" s="24" t="s">
        <v>155</v>
      </c>
      <c r="F6" s="24" t="s">
        <v>156</v>
      </c>
    </row>
    <row r="7" spans="1:6" x14ac:dyDescent="0.25">
      <c r="A7" s="47"/>
      <c r="B7" s="47"/>
      <c r="C7" s="47"/>
      <c r="D7" s="47"/>
      <c r="E7" s="47"/>
      <c r="F7" s="47"/>
    </row>
    <row r="8" spans="1:6" x14ac:dyDescent="0.25">
      <c r="A8" s="47"/>
      <c r="B8" s="47"/>
      <c r="C8" s="47"/>
      <c r="D8" s="47"/>
      <c r="E8" s="47"/>
      <c r="F8" s="47"/>
    </row>
    <row r="9" spans="1:6" x14ac:dyDescent="0.25">
      <c r="A9" s="47"/>
      <c r="B9" s="47"/>
      <c r="C9" s="47"/>
      <c r="D9" s="47"/>
      <c r="E9" s="47"/>
      <c r="F9" s="47"/>
    </row>
    <row r="10" spans="1:6" x14ac:dyDescent="0.25">
      <c r="A10" s="47"/>
      <c r="B10" s="47"/>
      <c r="C10" s="47"/>
      <c r="D10" s="47"/>
      <c r="E10" s="47"/>
      <c r="F10" s="47"/>
    </row>
    <row r="11" spans="1:6" x14ac:dyDescent="0.25">
      <c r="A11" s="47"/>
      <c r="B11" s="47"/>
      <c r="C11" s="47"/>
      <c r="D11" s="47"/>
      <c r="E11" s="47"/>
      <c r="F11" s="47"/>
    </row>
  </sheetData>
  <mergeCells count="1">
    <mergeCell ref="A1:F1"/>
  </mergeCells>
  <dataValidations count="1">
    <dataValidation type="list" allowBlank="1" showInputMessage="1" showErrorMessage="1" sqref="B3" xr:uid="{00000000-0002-0000-1E00-000000000000}">
      <formula1>"?, Generic"</formula1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5"/>
  <sheetViews>
    <sheetView workbookViewId="0">
      <pane ySplit="5" topLeftCell="A6" activePane="bottomLeft" state="frozen"/>
      <selection pane="bottomLeft" activeCell="E5" sqref="E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244</v>
      </c>
      <c r="B1" s="10"/>
      <c r="C1" s="10"/>
      <c r="D1" s="10"/>
    </row>
    <row r="3" spans="1:8" x14ac:dyDescent="0.25">
      <c r="A3" s="17" t="s">
        <v>95</v>
      </c>
      <c r="B3" s="70"/>
      <c r="C3" s="70"/>
      <c r="D3" s="70"/>
      <c r="E3" s="70"/>
      <c r="F3" s="70"/>
      <c r="G3" s="70"/>
      <c r="H3" s="70"/>
    </row>
    <row r="4" spans="1:8" ht="15.75" thickBot="1" x14ac:dyDescent="0.3"/>
    <row r="5" spans="1:8" ht="16.5" thickTop="1" thickBot="1" x14ac:dyDescent="0.3">
      <c r="A5" s="23" t="s">
        <v>108</v>
      </c>
      <c r="B5" s="23" t="s">
        <v>118</v>
      </c>
      <c r="C5" s="60" t="s">
        <v>242</v>
      </c>
      <c r="D5" s="60" t="s">
        <v>241</v>
      </c>
      <c r="E5" s="60" t="s">
        <v>115</v>
      </c>
      <c r="F5" s="60" t="s">
        <v>114</v>
      </c>
      <c r="G5" s="60" t="s">
        <v>112</v>
      </c>
      <c r="H5" s="60" t="s">
        <v>111</v>
      </c>
    </row>
  </sheetData>
  <mergeCells count="1">
    <mergeCell ref="B3:H3"/>
  </mergeCell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1:I5"/>
  <sheetViews>
    <sheetView workbookViewId="0">
      <pane ySplit="5" topLeftCell="A6" activePane="bottomLeft" state="frozen"/>
      <selection pane="bottomLeft" activeCell="C5" sqref="C5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243</v>
      </c>
      <c r="B1" s="10"/>
      <c r="C1" s="10"/>
      <c r="D1" s="10"/>
    </row>
    <row r="3" spans="1:9" x14ac:dyDescent="0.25">
      <c r="A3" s="17" t="s">
        <v>95</v>
      </c>
      <c r="B3" s="70"/>
      <c r="C3" s="70"/>
      <c r="D3" s="70"/>
      <c r="E3" s="70"/>
      <c r="F3" s="70"/>
      <c r="G3" s="70"/>
      <c r="H3" s="70"/>
      <c r="I3" s="70"/>
    </row>
    <row r="4" spans="1:9" ht="15.75" thickBot="1" x14ac:dyDescent="0.3"/>
    <row r="5" spans="1:9" ht="16.5" thickTop="1" thickBot="1" x14ac:dyDescent="0.3">
      <c r="A5" s="23" t="s">
        <v>108</v>
      </c>
      <c r="B5" s="23" t="s">
        <v>118</v>
      </c>
      <c r="C5" s="60" t="s">
        <v>117</v>
      </c>
      <c r="D5" s="60" t="s">
        <v>116</v>
      </c>
      <c r="E5" s="60" t="s">
        <v>115</v>
      </c>
      <c r="F5" s="60" t="s">
        <v>114</v>
      </c>
      <c r="G5" s="60" t="s">
        <v>113</v>
      </c>
      <c r="H5" s="60" t="s">
        <v>112</v>
      </c>
      <c r="I5" s="60" t="s">
        <v>111</v>
      </c>
    </row>
  </sheetData>
  <mergeCells count="1">
    <mergeCell ref="B3:I3"/>
  </mergeCell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5"/>
  <sheetViews>
    <sheetView tabSelected="1" workbookViewId="0">
      <selection activeCell="F5" sqref="F5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62" t="s">
        <v>245</v>
      </c>
      <c r="B1" s="62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95</v>
      </c>
      <c r="B3" s="36"/>
    </row>
    <row r="4" spans="1:2" s="30" customFormat="1" ht="14.25" customHeight="1" thickBot="1" x14ac:dyDescent="0.3">
      <c r="A4" s="14"/>
      <c r="B4" s="18"/>
    </row>
    <row r="5" spans="1:2" ht="338.25" customHeight="1" thickTop="1" x14ac:dyDescent="0.25">
      <c r="A5" s="61" t="s">
        <v>246</v>
      </c>
      <c r="B5" s="49"/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F26F-C237-4599-925F-DD47141480D4}">
  <sheetPr>
    <tabColor theme="3"/>
  </sheetPr>
  <dimension ref="A1:D25"/>
  <sheetViews>
    <sheetView workbookViewId="0">
      <pane ySplit="3" topLeftCell="A4" activePane="bottomLeft" state="frozen"/>
      <selection pane="bottomLeft" activeCell="D3" sqref="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29"/>
  </cols>
  <sheetData>
    <row r="1" spans="1:4" ht="31.5" customHeight="1" x14ac:dyDescent="0.25">
      <c r="A1" s="63" t="s">
        <v>252</v>
      </c>
      <c r="B1" s="63"/>
      <c r="C1" s="63"/>
      <c r="D1" s="63"/>
    </row>
    <row r="2" spans="1:4" ht="30" customHeight="1" thickBot="1" x14ac:dyDescent="0.3">
      <c r="A2" s="22" t="s">
        <v>95</v>
      </c>
      <c r="B2" s="64"/>
      <c r="C2" s="65"/>
      <c r="D2" s="66"/>
    </row>
    <row r="3" spans="1:4" ht="25.15" customHeight="1" thickTop="1" thickBot="1" x14ac:dyDescent="0.3">
      <c r="A3" s="23" t="s">
        <v>253</v>
      </c>
      <c r="B3" s="60" t="s">
        <v>254</v>
      </c>
      <c r="C3" s="60" t="s">
        <v>255</v>
      </c>
      <c r="D3" s="60" t="s">
        <v>256</v>
      </c>
    </row>
    <row r="4" spans="1:4" s="56" customFormat="1" ht="50.1" customHeight="1" x14ac:dyDescent="0.25">
      <c r="A4" s="53"/>
      <c r="B4" s="54"/>
      <c r="C4" s="55"/>
      <c r="D4" s="54"/>
    </row>
    <row r="5" spans="1:4" ht="50.1" customHeight="1" x14ac:dyDescent="0.25">
      <c r="A5" s="57"/>
      <c r="B5" s="58"/>
      <c r="C5" s="58"/>
      <c r="D5" s="33"/>
    </row>
    <row r="6" spans="1:4" ht="50.1" customHeight="1" x14ac:dyDescent="0.25">
      <c r="A6" s="58"/>
      <c r="B6" s="58"/>
      <c r="C6" s="58"/>
      <c r="D6" s="33"/>
    </row>
    <row r="7" spans="1:4" ht="50.1" customHeight="1" x14ac:dyDescent="0.25">
      <c r="A7" s="58"/>
      <c r="B7" s="58"/>
      <c r="C7" s="58"/>
      <c r="D7" s="33"/>
    </row>
    <row r="8" spans="1:4" ht="50.1" customHeight="1" x14ac:dyDescent="0.25">
      <c r="A8" s="58"/>
      <c r="B8" s="58"/>
      <c r="C8" s="58"/>
      <c r="D8" s="33"/>
    </row>
    <row r="9" spans="1:4" ht="50.1" customHeight="1" x14ac:dyDescent="0.25">
      <c r="A9" s="58"/>
      <c r="B9" s="58"/>
      <c r="C9" s="58"/>
      <c r="D9" s="33"/>
    </row>
    <row r="10" spans="1:4" ht="50.1" customHeight="1" x14ac:dyDescent="0.25">
      <c r="A10" s="58"/>
      <c r="B10" s="58"/>
      <c r="C10" s="58"/>
      <c r="D10" s="33"/>
    </row>
    <row r="11" spans="1:4" ht="50.1" customHeight="1" x14ac:dyDescent="0.25">
      <c r="A11" s="58"/>
      <c r="B11" s="58"/>
      <c r="C11" s="58"/>
      <c r="D11" s="33"/>
    </row>
    <row r="12" spans="1:4" ht="50.1" customHeight="1" x14ac:dyDescent="0.25">
      <c r="A12" s="58"/>
      <c r="B12" s="58"/>
      <c r="C12" s="58"/>
      <c r="D12" s="33"/>
    </row>
    <row r="13" spans="1:4" ht="50.1" customHeight="1" x14ac:dyDescent="0.25">
      <c r="A13" s="58"/>
      <c r="B13" s="58"/>
      <c r="C13" s="58"/>
      <c r="D13" s="33"/>
    </row>
    <row r="14" spans="1:4" x14ac:dyDescent="0.25">
      <c r="A14" s="19"/>
      <c r="B14" s="19"/>
      <c r="C14" s="19"/>
    </row>
    <row r="15" spans="1:4" customFormat="1" x14ac:dyDescent="0.25">
      <c r="A15" s="19"/>
      <c r="B15" s="19"/>
      <c r="C15" s="19"/>
    </row>
    <row r="16" spans="1:4" customFormat="1" x14ac:dyDescent="0.25">
      <c r="A16" s="19"/>
      <c r="B16" s="19"/>
      <c r="C16" s="19"/>
    </row>
    <row r="17" spans="1:3" customFormat="1" x14ac:dyDescent="0.25">
      <c r="A17" s="19"/>
      <c r="B17" s="19"/>
      <c r="C17" s="19"/>
    </row>
    <row r="18" spans="1:3" customFormat="1" x14ac:dyDescent="0.25">
      <c r="A18" s="19"/>
      <c r="B18" s="19"/>
      <c r="C18" s="19"/>
    </row>
    <row r="19" spans="1:3" customFormat="1" x14ac:dyDescent="0.25">
      <c r="A19" s="19"/>
      <c r="B19" s="19"/>
      <c r="C19" s="19"/>
    </row>
    <row r="20" spans="1:3" customFormat="1" x14ac:dyDescent="0.25">
      <c r="A20" s="19"/>
      <c r="B20" s="19"/>
      <c r="C20" s="19"/>
    </row>
    <row r="21" spans="1:3" customFormat="1" x14ac:dyDescent="0.25">
      <c r="A21" s="19"/>
      <c r="B21" s="19"/>
      <c r="C21" s="19"/>
    </row>
    <row r="22" spans="1:3" customFormat="1" x14ac:dyDescent="0.25">
      <c r="A22" s="19"/>
      <c r="B22" s="19"/>
      <c r="C22" s="19"/>
    </row>
    <row r="23" spans="1:3" customFormat="1" x14ac:dyDescent="0.25">
      <c r="A23" s="19"/>
      <c r="B23" s="19"/>
      <c r="C23" s="19"/>
    </row>
    <row r="24" spans="1:3" customFormat="1" x14ac:dyDescent="0.25">
      <c r="A24" s="19"/>
      <c r="B24" s="19"/>
      <c r="C24" s="19"/>
    </row>
    <row r="25" spans="1:3" customFormat="1" x14ac:dyDescent="0.25">
      <c r="A25" s="19"/>
      <c r="B25" s="19"/>
      <c r="C25" s="19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E8" sqref="E8:G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8"/>
  </cols>
  <sheetData>
    <row r="1" spans="1:7" ht="31.5" x14ac:dyDescent="0.5">
      <c r="A1" s="62" t="s">
        <v>8</v>
      </c>
      <c r="B1" s="62"/>
      <c r="C1" s="62"/>
      <c r="D1" s="62"/>
      <c r="E1" s="62"/>
      <c r="F1" s="62"/>
      <c r="G1" s="62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120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122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25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25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135</v>
      </c>
      <c r="F8" s="24" t="s">
        <v>136</v>
      </c>
      <c r="G8" s="24" t="s">
        <v>137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9"/>
  <sheetViews>
    <sheetView workbookViewId="0">
      <selection activeCell="F9" sqref="F9:H9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7"/>
  </cols>
  <sheetData>
    <row r="1" spans="1:8" ht="31.5" x14ac:dyDescent="0.5">
      <c r="A1" s="62" t="s">
        <v>8</v>
      </c>
      <c r="B1" s="62"/>
      <c r="C1" s="62"/>
      <c r="D1" s="62"/>
      <c r="E1" s="62"/>
      <c r="F1" s="62"/>
      <c r="G1" s="62"/>
      <c r="H1" s="62"/>
    </row>
    <row r="3" spans="1:8" x14ac:dyDescent="0.25">
      <c r="A3" s="4" t="s">
        <v>120</v>
      </c>
      <c r="B3" s="3" t="s">
        <v>121</v>
      </c>
      <c r="C3" s="5"/>
      <c r="D3" s="5" t="s">
        <v>12</v>
      </c>
    </row>
    <row r="4" spans="1:8" x14ac:dyDescent="0.25">
      <c r="A4" s="4" t="s">
        <v>122</v>
      </c>
      <c r="B4" s="3" t="s">
        <v>123</v>
      </c>
      <c r="C4" s="5"/>
      <c r="D4" s="5" t="s">
        <v>12</v>
      </c>
    </row>
    <row r="5" spans="1:8" x14ac:dyDescent="0.25">
      <c r="A5" s="4" t="s">
        <v>124</v>
      </c>
      <c r="B5" s="3" t="s">
        <v>257</v>
      </c>
      <c r="C5" s="5"/>
      <c r="D5" s="5" t="s">
        <v>24</v>
      </c>
    </row>
    <row r="6" spans="1:8" x14ac:dyDescent="0.25">
      <c r="A6" s="4" t="s">
        <v>84</v>
      </c>
      <c r="B6" s="3" t="s">
        <v>25</v>
      </c>
      <c r="C6" s="5"/>
      <c r="D6" s="5" t="s">
        <v>24</v>
      </c>
    </row>
    <row r="7" spans="1:8" x14ac:dyDescent="0.25">
      <c r="A7" s="4" t="s">
        <v>3</v>
      </c>
      <c r="B7" s="3" t="s">
        <v>25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125</v>
      </c>
      <c r="D9" s="23" t="s">
        <v>126</v>
      </c>
      <c r="E9" s="23" t="s">
        <v>7</v>
      </c>
      <c r="F9" s="24" t="s">
        <v>135</v>
      </c>
      <c r="G9" s="24" t="s">
        <v>136</v>
      </c>
      <c r="H9" s="24" t="s">
        <v>137</v>
      </c>
    </row>
  </sheetData>
  <mergeCells count="1">
    <mergeCell ref="A1:H1"/>
  </mergeCells>
  <dataValidations count="5">
    <dataValidation type="list" allowBlank="1" showInputMessage="1" showErrorMessage="1" sqref="B6" xr:uid="{00000000-0002-0000-0400-000000000000}">
      <formula1>"?, 1/Å, 1/nm"</formula1>
    </dataValidation>
    <dataValidation type="list" allowBlank="1" showInputMessage="1" showErrorMessage="1" sqref="B5" xr:uid="{00000000-0002-0000-0400-000001000000}">
      <formula1>"? , kcal/mol, kJ/mol"</formula1>
    </dataValidation>
    <dataValidation type="list" allowBlank="1" showInputMessage="1" showErrorMessage="1" sqref="B4" xr:uid="{00000000-0002-0000-0400-000002000000}">
      <formula1>"D*[(1-exp(-A(R-R0))]^2"</formula1>
    </dataValidation>
    <dataValidation type="list" allowBlank="1" showInputMessage="1" showErrorMessage="1" sqref="B3" xr:uid="{00000000-0002-0000-0400-000003000000}">
      <formula1>"Morse"</formula1>
    </dataValidation>
    <dataValidation type="list" allowBlank="1" showInputMessage="1" showErrorMessage="1" sqref="B7" xr:uid="{00000000-0002-0000-0400-000004000000}">
      <formula1>"?, Å, nm"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F8" sqref="F8:I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62" t="s">
        <v>9</v>
      </c>
      <c r="B1" s="62"/>
      <c r="C1" s="62"/>
      <c r="D1" s="62"/>
      <c r="E1" s="62"/>
      <c r="F1" s="62"/>
      <c r="G1" s="62"/>
      <c r="H1" s="62"/>
      <c r="I1" s="62"/>
    </row>
    <row r="3" spans="1:9" x14ac:dyDescent="0.25">
      <c r="A3" s="4" t="s">
        <v>120</v>
      </c>
      <c r="B3" s="3" t="s">
        <v>0</v>
      </c>
      <c r="C3" s="5" t="s">
        <v>12</v>
      </c>
    </row>
    <row r="4" spans="1:9" x14ac:dyDescent="0.25">
      <c r="A4" s="4" t="s">
        <v>122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25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138</v>
      </c>
      <c r="G8" s="24" t="s">
        <v>135</v>
      </c>
      <c r="H8" s="24" t="s">
        <v>136</v>
      </c>
      <c r="I8" s="24" t="s">
        <v>137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 kcal/mol/degrees^2, 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F8" sqref="F8:I8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62" t="s">
        <v>9</v>
      </c>
      <c r="B1" s="62"/>
      <c r="C1" s="62"/>
      <c r="D1" s="62"/>
      <c r="E1" s="62"/>
      <c r="F1" s="62"/>
      <c r="G1" s="62"/>
      <c r="H1" s="62"/>
      <c r="I1" s="62"/>
    </row>
    <row r="3" spans="1:9" x14ac:dyDescent="0.25">
      <c r="A3" s="4" t="s">
        <v>120</v>
      </c>
      <c r="B3" s="3" t="s">
        <v>16</v>
      </c>
      <c r="C3" s="5"/>
      <c r="D3" s="5" t="s">
        <v>12</v>
      </c>
    </row>
    <row r="4" spans="1:9" x14ac:dyDescent="0.25">
      <c r="A4" s="4" t="s">
        <v>122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25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138</v>
      </c>
      <c r="G8" s="24" t="s">
        <v>135</v>
      </c>
      <c r="H8" s="24" t="s">
        <v>136</v>
      </c>
      <c r="I8" s="24" t="s">
        <v>137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A3" sqref="A3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3" spans="1:11" x14ac:dyDescent="0.25">
      <c r="A3" s="4" t="s">
        <v>120</v>
      </c>
      <c r="B3" s="3" t="s">
        <v>18</v>
      </c>
      <c r="C3" s="5"/>
      <c r="D3" s="5" t="s">
        <v>12</v>
      </c>
    </row>
    <row r="4" spans="1:11" x14ac:dyDescent="0.25">
      <c r="A4" s="4" t="s">
        <v>122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257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25</v>
      </c>
      <c r="C7" s="5"/>
      <c r="D7" s="5" t="s">
        <v>24</v>
      </c>
    </row>
    <row r="8" spans="1:11" x14ac:dyDescent="0.25">
      <c r="A8" s="4" t="s">
        <v>22</v>
      </c>
      <c r="B8" s="3" t="s">
        <v>157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138</v>
      </c>
      <c r="I10" s="24" t="s">
        <v>135</v>
      </c>
      <c r="J10" s="24" t="s">
        <v>136</v>
      </c>
      <c r="K10" s="24" t="s">
        <v>137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"?,Å,nm"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Metadata</vt:lpstr>
      <vt:lpstr>Keywords</vt:lpstr>
      <vt:lpstr>KeywordsList</vt:lpstr>
      <vt:lpstr>References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2019-05-10T15:40:12Z</dcterms:modified>
</cp:coreProperties>
</file>