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NIST_Projects\WebFF\WebFF Force-Field Data\TransferedToExcel\Class1\PGB\"/>
    </mc:Choice>
  </mc:AlternateContent>
  <bookViews>
    <workbookView xWindow="360" yWindow="135" windowWidth="18195" windowHeight="8190" activeTab="5"/>
  </bookViews>
  <sheets>
    <sheet name="Metadata" sheetId="20" r:id="rId1"/>
    <sheet name="Keywords" sheetId="21" r:id="rId2"/>
    <sheet name="KeywordsList" sheetId="34" state="hidden" r:id="rId3"/>
    <sheet name="BondPotential-Harmonic" sheetId="1" r:id="rId4"/>
    <sheet name="AnglePotential-Harmonic" sheetId="8" r:id="rId5"/>
    <sheet name="DihedralPotential-Fourier" sheetId="12" r:id="rId6"/>
    <sheet name="ImproperPotential-CHARMM" sheetId="15" r:id="rId7"/>
    <sheet name="NonBondPotential-LJ" sheetId="22" r:id="rId8"/>
    <sheet name="Bond-Increments" sheetId="28" r:id="rId9"/>
    <sheet name="AtomType-DFF" sheetId="32" r:id="rId10"/>
    <sheet name="RelationTree-DFF" sheetId="33" r:id="rId11"/>
  </sheets>
  <externalReferences>
    <externalReference r:id="rId12"/>
  </externalReferences>
  <definedNames>
    <definedName name="KeywordListTab_1" localSheetId="2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<sst xmlns="http://schemas.openxmlformats.org/spreadsheetml/2006/main" count="304" uniqueCount="189">
  <si>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</si>
  <si>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</si>
  <si>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</si>
  <si>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</si>
  <si>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</si>
  <si>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</si>
  <si>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</si>
  <si>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</si>
  <si>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</si>
  <si>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</si>
  <si>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</si>
  <si>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</si>
  <si>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</si>
  <si>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</si>
  <si>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</si>
  <si>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</si>
  <si>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CHARMM</t>
  </si>
  <si>
    <t>Theta0-units</t>
  </si>
  <si>
    <t>Ka-units</t>
  </si>
  <si>
    <t># Choose</t>
  </si>
  <si>
    <t>?</t>
  </si>
  <si>
    <t>Dihedral Potential</t>
  </si>
  <si>
    <t>AT-4</t>
  </si>
  <si>
    <t>N</t>
  </si>
  <si>
    <t>Phi0</t>
  </si>
  <si>
    <t>Phi0-units</t>
  </si>
  <si>
    <t>Kd-units</t>
  </si>
  <si>
    <t>Kd</t>
  </si>
  <si>
    <t>K1</t>
  </si>
  <si>
    <t>K2</t>
  </si>
  <si>
    <t>K3</t>
  </si>
  <si>
    <t>K4</t>
  </si>
  <si>
    <t>Name</t>
  </si>
  <si>
    <t>Description</t>
  </si>
  <si>
    <t>Protocol</t>
  </si>
  <si>
    <t>Keywords</t>
  </si>
  <si>
    <t>Improper (Out-of-plane) Potential</t>
  </si>
  <si>
    <t>Fourier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</si>
  <si>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</si>
  <si>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</si>
  <si>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</si>
  <si>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</si>
  <si>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</si>
  <si>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</si>
  <si>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</si>
  <si>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</si>
  <si>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</si>
  <si>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</si>
  <si>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</si>
  <si>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</si>
  <si>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</si>
  <si>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epsilon-units</t>
  </si>
  <si>
    <t>sigma-units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</si>
  <si>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</si>
  <si>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</si>
  <si>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</si>
  <si>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</si>
  <si>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</si>
  <si>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</si>
  <si>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</si>
  <si>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</si>
  <si>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K5</t>
  </si>
  <si>
    <t>Element</t>
  </si>
  <si>
    <t>AtomType-Name</t>
  </si>
  <si>
    <t># Enter data</t>
  </si>
  <si>
    <t>Atom-Types</t>
  </si>
  <si>
    <t>Force-Field Metadata</t>
  </si>
  <si>
    <t>kcal/mol</t>
  </si>
  <si>
    <t>Å</t>
  </si>
  <si>
    <t>C</t>
  </si>
  <si>
    <t>O</t>
  </si>
  <si>
    <t>HN</t>
  </si>
  <si>
    <t>DFF</t>
  </si>
  <si>
    <t>AMBER-urea</t>
  </si>
  <si>
    <t>An improved generalized AMBER force field (GAFF) for urea</t>
  </si>
  <si>
    <t>Özpınar, G.A., Peukert, W. &amp; Clark, T. J Mol Model (2010) 16: 1427. doi:10.1007/s00894-010-0650-7</t>
  </si>
  <si>
    <t>http://dx.doi.org/10.1007/s00894-010-0650-7</t>
  </si>
  <si>
    <t>kcal</t>
  </si>
  <si>
    <t>kcal/mol/Å^2</t>
  </si>
  <si>
    <t>kcal/mol/degrees^2</t>
  </si>
  <si>
    <t>K1*[1-cos(N1*Phi-D1)]+K2*[1-cos(N2*Phi-D2)]+K3*[1-cos(N3*Phi-D3)]+K4*[1-cos(N4*Phi-D4)]+K5*[1-cos(N5*Phi-D5)]</t>
  </si>
  <si>
    <t>Dd-units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</si>
  <si>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</si>
  <si>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</si>
  <si>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</si>
  <si>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</si>
  <si>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</si>
  <si>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</si>
  <si>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</si>
  <si>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</si>
  <si>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</si>
  <si>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</si>
  <si>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AtomicNumber</t>
  </si>
  <si>
    <t>AtomicMass</t>
  </si>
  <si>
    <t>H</t>
  </si>
  <si>
    <t>Nomenclature</t>
  </si>
  <si>
    <t>comment</t>
  </si>
  <si>
    <t>Substructure</t>
  </si>
  <si>
    <t>RelationTree-DFF</t>
  </si>
  <si>
    <t>RelationTree</t>
  </si>
  <si>
    <t>(C
)
(O
)
(HN
)
(N
)</t>
  </si>
  <si>
    <t>Atomistic - Class I</t>
  </si>
  <si>
    <t>Pablo GB</t>
  </si>
  <si>
    <t>NIST</t>
  </si>
  <si>
    <t>pablo.garciabeltran@nist.gov</t>
  </si>
  <si>
    <t>Acetals</t>
  </si>
  <si>
    <t>- Hemiacetals</t>
  </si>
  <si>
    <t>- Ketals</t>
  </si>
  <si>
    <t>- Thioacetals</t>
  </si>
  <si>
    <t>- Thioketals</t>
  </si>
  <si>
    <t>Aliphatic hydrocarbons</t>
  </si>
  <si>
    <t>- Alkanes</t>
  </si>
  <si>
    <t>- Cycloalkanes</t>
  </si>
  <si>
    <t>- Alkenes</t>
  </si>
  <si>
    <t>- Alkynes</t>
  </si>
  <si>
    <t>Aliphatic hydrocarbons, substituted</t>
  </si>
  <si>
    <t>- Alcohols</t>
  </si>
  <si>
    <t>- Alkyl halides</t>
  </si>
  <si>
    <t>- Diols</t>
  </si>
  <si>
    <t>- Thiols</t>
  </si>
  <si>
    <t>- Nitriles</t>
  </si>
  <si>
    <t>Amines</t>
  </si>
  <si>
    <t>- Aminals</t>
  </si>
  <si>
    <t>Aromatics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</si>
  <si>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</si>
  <si>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</si>
  <si>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</si>
  <si>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</si>
  <si>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</si>
  <si>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</si>
  <si>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</si>
  <si>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</si>
  <si>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</si>
  <si>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</si>
  <si>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</si>
  <si>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Biomolecular compounds</t>
  </si>
  <si>
    <t>- Amino acids</t>
  </si>
  <si>
    <t>- Lipids</t>
  </si>
  <si>
    <t>- Peptides</t>
  </si>
  <si>
    <t>- Proteins</t>
  </si>
  <si>
    <t>- Nucleic acids</t>
  </si>
  <si>
    <t>Carbohydrates</t>
  </si>
  <si>
    <t>- Monosaccharides</t>
  </si>
  <si>
    <t>- Disaccharides</t>
  </si>
  <si>
    <t>- Oligosaccharides</t>
  </si>
  <si>
    <t>- Polysaccharides</t>
  </si>
  <si>
    <t>- Polyols</t>
  </si>
  <si>
    <t>- Starches</t>
  </si>
  <si>
    <t>Carbonyl compounds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</si>
  <si>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</si>
  <si>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</si>
  <si>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</si>
  <si>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</si>
  <si>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</si>
  <si>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</si>
  <si>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</si>
  <si>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</si>
  <si>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</si>
  <si>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</si>
  <si>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</si>
  <si>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</si>
  <si>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</si>
  <si>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Ethers</t>
  </si>
  <si>
    <t>- Epoxides</t>
  </si>
  <si>
    <t>- Sulfides</t>
  </si>
  <si>
    <t>Fullerenes</t>
  </si>
  <si>
    <t>Heterocyclics</t>
  </si>
  <si>
    <t>Imines</t>
  </si>
  <si>
    <t>- Schiff bases</t>
  </si>
  <si>
    <t>Organometallic compounds</t>
  </si>
  <si>
    <t>Oximes</t>
  </si>
  <si>
    <t>Water</t>
  </si>
  <si>
    <t>Other</t>
  </si>
  <si>
    <t>- Carbides</t>
  </si>
  <si>
    <t>- Metals</t>
  </si>
  <si>
    <t>- Silicon compounds</t>
  </si>
  <si>
    <t>Metal Organic Frameworks</t>
  </si>
  <si>
    <t>Polymers</t>
  </si>
  <si>
    <t>version</t>
  </si>
  <si>
    <t>reference</t>
  </si>
  <si>
    <t>precedence</t>
  </si>
  <si>
    <t>cis</t>
  </si>
  <si>
    <t>style</t>
  </si>
  <si>
    <t>formula</t>
  </si>
  <si>
    <t>convention</t>
  </si>
  <si>
    <t>Combining-Rule</t>
  </si>
  <si>
    <t>Lorentz-Berthelot</t>
  </si>
  <si>
    <t>0.5*Kd*[1+cos(N*Phi-Phi0)]</t>
  </si>
  <si>
    <t>cis:right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</si>
</sst>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8" fillId="0" borderId="0" xfId="0" applyFont="1"/>
    <xf numFmtId="0" fontId="9" fillId="0" borderId="0" xfId="0" applyFont="1"/>
    <xf numFmtId="0" fontId="10" fillId="0" borderId="0" xfId="7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11" fillId="0" borderId="10" xfId="0" applyFont="1" applyBorder="1"/>
    <xf numFmtId="0" fontId="0" fillId="0" borderId="0" xfId="0" applyFont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10" fillId="0" borderId="0" xfId="7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thub\Projects\WebFF-Documentation\Atomistic-Class1\WebFF-Class1-Data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Keywords"/>
      <sheetName val="KeywordsList"/>
      <sheetName val="BondPotential-Harmonic"/>
      <sheetName val="BondPotential-Morse"/>
      <sheetName val="AnglePotential-Harmonic"/>
      <sheetName val="AnglePotential-COS2"/>
      <sheetName val="AnglePotential-CHARMM"/>
      <sheetName val="DihedralPotential-CHARMM"/>
      <sheetName val="DihedralPotential-Harmonic"/>
      <sheetName val="DihedralPotential-Quadratic"/>
      <sheetName val="DihedralPotential-OPLS"/>
      <sheetName val="DihedralPotential-FourierSimple"/>
      <sheetName val="DihedralPotential-Fourier"/>
      <sheetName val="ImproperPotential-CVFF"/>
      <sheetName val="ImproperPotential-COS2"/>
      <sheetName val="ImproperPotential-Harmonic"/>
      <sheetName val="ImproperPotential-Fourier"/>
      <sheetName val="ImproperPotential-Umbrella"/>
      <sheetName val="ImproperPotential-CHARMM"/>
      <sheetName val="NonBondPotential-LJ"/>
      <sheetName val="NonBondPotential-LJ-Rmin"/>
      <sheetName val="NonBondPotential-LJ-AB"/>
      <sheetName val="NonBondPotential-LJ-96"/>
      <sheetName val="NonBondPotential-LJ2"/>
      <sheetName val="EquivalenceTable"/>
      <sheetName val="AutoEquivalenceTable"/>
      <sheetName val="BondIncrements"/>
      <sheetName val="AtomType-ATDL"/>
      <sheetName val="AtomType-DFF"/>
      <sheetName val="AtomType-Generic"/>
      <sheetName val="Atom-Attributes-DFF"/>
      <sheetName val="Atom-Attributes-Generic"/>
      <sheetName val="RelationTree-DF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blo.garciabeltran@nist.gov" TargetMode="External"/><Relationship Id="rId1" Type="http://schemas.openxmlformats.org/officeDocument/2006/relationships/hyperlink" Target="http://dx.doi.org/10.1007/s00894-010-0650-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14"/>
    </sheetView>
  </sheetViews>
  <sheetFormatPr defaultColWidth="9.140625" defaultRowHeight="15" x14ac:dyDescent="0.25"/>
  <cols>
    <col min="1" max="1" width="18.5703125" style="27" customWidth="1"/>
    <col min="2" max="2" width="52" style="27" customWidth="1"/>
    <col min="3" max="16384" width="9.140625" style="27"/>
  </cols>
  <sheetData>
    <row r="1" spans="1:2" s="26" customFormat="1" ht="31.5" customHeight="1" x14ac:dyDescent="0.5">
      <c r="A1" s="50" t="s">
        <v>66</v>
      </c>
      <c r="B1" s="50"/>
    </row>
    <row r="2" spans="1:2" s="26" customFormat="1" ht="14.25" customHeight="1" x14ac:dyDescent="0.25">
      <c r="A2" s="11"/>
      <c r="B2"/>
    </row>
    <row r="3" spans="1:2" s="26" customFormat="1" ht="36" customHeight="1" x14ac:dyDescent="0.25">
      <c r="A3" s="19" t="s">
        <v>53</v>
      </c>
      <c r="B3" s="33"/>
    </row>
    <row r="4" spans="1:2" s="26" customFormat="1" ht="14.25" customHeight="1" thickBot="1" x14ac:dyDescent="0.3">
      <c r="A4" s="12"/>
      <c r="B4" s="15"/>
    </row>
    <row r="5" spans="1:2" ht="22.5" customHeight="1" thickTop="1" x14ac:dyDescent="0.25">
      <c r="A5" s="28" t="s">
        <v>34</v>
      </c>
      <c r="B5" s="30" t="s">
        <v>101</v>
      </c>
    </row>
    <row r="6" spans="1:2" ht="21" customHeight="1" x14ac:dyDescent="0.25">
      <c r="A6" s="23" t="s">
        <v>32</v>
      </c>
      <c r="B6" s="32" t="s">
        <v>73</v>
      </c>
    </row>
    <row r="7" spans="1:2" ht="32.25" customHeight="1" x14ac:dyDescent="0.3">
      <c r="A7" s="23" t="s">
        <v>33</v>
      </c>
      <c r="B7" s="39" t="s">
        <v>74</v>
      </c>
    </row>
    <row r="8" spans="1:2" ht="56.25" customHeight="1" x14ac:dyDescent="0.25">
      <c r="A8" s="23" t="s">
        <v>38</v>
      </c>
      <c r="B8" s="40" t="s">
        <v>75</v>
      </c>
    </row>
    <row r="9" spans="1:2" x14ac:dyDescent="0.25">
      <c r="A9" s="29" t="s">
        <v>40</v>
      </c>
      <c r="B9" s="41" t="s">
        <v>76</v>
      </c>
    </row>
    <row r="10" spans="1:2" x14ac:dyDescent="0.25">
      <c r="A10" s="29" t="s">
        <v>41</v>
      </c>
      <c r="B10" s="32"/>
    </row>
    <row r="11" spans="1:2" ht="46.5" customHeight="1" x14ac:dyDescent="0.25">
      <c r="A11" s="29" t="s">
        <v>42</v>
      </c>
      <c r="B11" s="31"/>
    </row>
    <row r="12" spans="1:2" ht="21" customHeight="1" x14ac:dyDescent="0.25">
      <c r="A12" s="24" t="s">
        <v>39</v>
      </c>
      <c r="B12" s="32" t="s">
        <v>102</v>
      </c>
    </row>
    <row r="13" spans="1:2" ht="46.5" customHeight="1" x14ac:dyDescent="0.25">
      <c r="A13" s="24" t="s">
        <v>43</v>
      </c>
      <c r="B13" s="32" t="s">
        <v>103</v>
      </c>
    </row>
    <row r="14" spans="1:2" ht="21.75" customHeight="1" x14ac:dyDescent="0.25">
      <c r="A14" s="24" t="s">
        <v>44</v>
      </c>
      <c r="B14" s="49" t="s">
        <v>104</v>
      </c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hyperlinks>
    <hyperlink ref="B9" r:id="rId1"/>
    <hyperlink ref="B1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activeCell="D28" sqref="D28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38"/>
  </cols>
  <sheetData>
    <row r="1" spans="1:6" ht="31.5" x14ac:dyDescent="0.5">
      <c r="A1" s="50" t="s">
        <v>65</v>
      </c>
      <c r="B1" s="50"/>
      <c r="C1" s="50"/>
      <c r="D1" s="50"/>
      <c r="E1" s="50"/>
      <c r="F1" s="50"/>
    </row>
    <row r="3" spans="1:6" x14ac:dyDescent="0.25">
      <c r="A3" s="3" t="s">
        <v>95</v>
      </c>
      <c r="B3" s="2" t="s">
        <v>72</v>
      </c>
      <c r="C3" s="4" t="s">
        <v>12</v>
      </c>
      <c r="D3" s="4"/>
    </row>
    <row r="4" spans="1:6" x14ac:dyDescent="0.25">
      <c r="A4" s="3" t="s">
        <v>96</v>
      </c>
      <c r="B4" s="2"/>
      <c r="C4" s="4" t="s">
        <v>64</v>
      </c>
      <c r="D4" s="4"/>
    </row>
    <row r="5" spans="1:6" ht="15.75" thickBot="1" x14ac:dyDescent="0.3"/>
    <row r="6" spans="1:6" ht="16.5" thickTop="1" thickBot="1" x14ac:dyDescent="0.3">
      <c r="A6" s="20" t="s">
        <v>63</v>
      </c>
      <c r="B6" s="45" t="s">
        <v>97</v>
      </c>
      <c r="C6" s="21" t="s">
        <v>33</v>
      </c>
      <c r="D6" s="21" t="s">
        <v>62</v>
      </c>
      <c r="E6" s="21" t="s">
        <v>92</v>
      </c>
      <c r="F6" s="21" t="s">
        <v>93</v>
      </c>
    </row>
    <row r="7" spans="1:6" x14ac:dyDescent="0.25">
      <c r="A7" t="s">
        <v>69</v>
      </c>
      <c r="B7" t="s">
        <v>69</v>
      </c>
      <c r="C7" s="46"/>
      <c r="D7" s="46"/>
      <c r="E7">
        <v>6</v>
      </c>
      <c r="F7">
        <v>12.010999999999999</v>
      </c>
    </row>
    <row r="8" spans="1:6" x14ac:dyDescent="0.25">
      <c r="A8" t="s">
        <v>71</v>
      </c>
      <c r="B8" t="s">
        <v>94</v>
      </c>
      <c r="C8" s="46"/>
      <c r="D8" s="46"/>
      <c r="E8">
        <v>1</v>
      </c>
      <c r="F8">
        <v>1.0079</v>
      </c>
    </row>
    <row r="9" spans="1:6" x14ac:dyDescent="0.25">
      <c r="A9" t="s">
        <v>23</v>
      </c>
      <c r="B9" t="s">
        <v>23</v>
      </c>
      <c r="C9" s="46"/>
      <c r="D9" s="46"/>
      <c r="E9">
        <v>7</v>
      </c>
      <c r="F9">
        <v>14.0067</v>
      </c>
    </row>
    <row r="10" spans="1:6" x14ac:dyDescent="0.25">
      <c r="A10" t="s">
        <v>70</v>
      </c>
      <c r="B10" t="s">
        <v>70</v>
      </c>
      <c r="C10" s="46"/>
      <c r="D10" s="46"/>
      <c r="E10">
        <v>8</v>
      </c>
      <c r="F10">
        <v>15.9994</v>
      </c>
    </row>
    <row r="11" spans="1:6" x14ac:dyDescent="0.25">
      <c r="A11" s="46"/>
      <c r="B11" s="46"/>
      <c r="C11" s="46"/>
      <c r="D11" s="46"/>
      <c r="E11" s="46"/>
      <c r="F11" s="46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pane ySplit="6" topLeftCell="A7" activePane="bottomLeft" state="frozen"/>
      <selection pane="bottomLeft" activeCell="A5" sqref="A5"/>
    </sheetView>
  </sheetViews>
  <sheetFormatPr defaultColWidth="9.140625" defaultRowHeight="15" x14ac:dyDescent="0.25"/>
  <cols>
    <col min="1" max="1" width="18.5703125" style="27" customWidth="1"/>
    <col min="2" max="2" width="52" style="27" customWidth="1"/>
    <col min="3" max="16384" width="9.140625" style="27"/>
  </cols>
  <sheetData>
    <row r="1" spans="1:2" s="26" customFormat="1" ht="31.5" customHeight="1" x14ac:dyDescent="0.5">
      <c r="A1" s="50" t="s">
        <v>98</v>
      </c>
      <c r="B1" s="50"/>
    </row>
    <row r="2" spans="1:2" s="26" customFormat="1" x14ac:dyDescent="0.25">
      <c r="A2" s="11"/>
      <c r="B2"/>
    </row>
    <row r="3" spans="1:2" s="26" customFormat="1" x14ac:dyDescent="0.25">
      <c r="A3" s="19" t="s">
        <v>53</v>
      </c>
      <c r="B3" s="33"/>
    </row>
    <row r="4" spans="1:2" s="26" customFormat="1" ht="15.75" thickBot="1" x14ac:dyDescent="0.3">
      <c r="A4" s="12"/>
      <c r="B4" s="15"/>
    </row>
    <row r="5" spans="1:2" ht="300.75" customHeight="1" thickTop="1" x14ac:dyDescent="0.25">
      <c r="A5" s="47" t="s">
        <v>99</v>
      </c>
      <c r="B5" s="48" t="s">
        <v>100</v>
      </c>
    </row>
  </sheetData>
  <mergeCells count="1">
    <mergeCell ref="A1:B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B7" sqref="B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5"/>
  </cols>
  <sheetData>
    <row r="1" spans="1:2" ht="31.5" customHeight="1" x14ac:dyDescent="0.25">
      <c r="A1" s="51" t="s">
        <v>35</v>
      </c>
      <c r="B1" s="51"/>
    </row>
    <row r="2" spans="1:2" ht="14.25" customHeight="1" x14ac:dyDescent="0.25">
      <c r="A2" s="11"/>
    </row>
    <row r="3" spans="1:2" ht="30" customHeight="1" x14ac:dyDescent="0.25">
      <c r="A3" s="19" t="s">
        <v>53</v>
      </c>
      <c r="B3" s="10"/>
    </row>
    <row r="4" spans="1:2" ht="14.25" customHeight="1" thickBot="1" x14ac:dyDescent="0.3">
      <c r="A4" s="12"/>
      <c r="B4" s="15"/>
    </row>
    <row r="5" spans="1:2" ht="16.5" thickTop="1" thickBot="1" x14ac:dyDescent="0.3">
      <c r="A5" s="20" t="s">
        <v>35</v>
      </c>
      <c r="B5" s="21" t="s">
        <v>54</v>
      </c>
    </row>
    <row r="6" spans="1:2" x14ac:dyDescent="0.25">
      <c r="A6" s="16" t="s">
        <v>172</v>
      </c>
      <c r="B6" s="16"/>
    </row>
    <row r="7" spans="1:2" x14ac:dyDescent="0.25">
      <c r="A7" s="16"/>
    </row>
    <row r="8" spans="1:2" x14ac:dyDescent="0.25">
      <c r="A8" s="16"/>
    </row>
    <row r="9" spans="1:2" x14ac:dyDescent="0.25">
      <c r="A9" s="16"/>
    </row>
    <row r="10" spans="1:2" x14ac:dyDescent="0.25">
      <c r="A10" s="16"/>
    </row>
    <row r="11" spans="1:2" x14ac:dyDescent="0.25">
      <c r="A11" s="16"/>
    </row>
    <row r="12" spans="1:2" x14ac:dyDescent="0.25">
      <c r="A12" s="16"/>
    </row>
    <row r="13" spans="1:2" x14ac:dyDescent="0.25">
      <c r="A13" s="16"/>
    </row>
    <row r="14" spans="1:2" x14ac:dyDescent="0.25">
      <c r="A14" s="16"/>
    </row>
    <row r="15" spans="1:2" x14ac:dyDescent="0.25">
      <c r="A15" s="16"/>
    </row>
    <row r="16" spans="1:2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'C:\Github\Projects\WebFF-Documentation\Atomistic-Class1\[WebFF-Class1-DataTemplate.xlsx]KeywordsList'!#REF!</xm:f>
          </x14:formula1>
          <xm:sqref>A7:A27</xm:sqref>
        </x14:dataValidation>
        <x14:dataValidation type="list" allowBlank="1" showInputMessage="1" showErrorMessage="1">
          <x14:formula1>
            <xm:f>KeywordsList!$A:$A</xm:f>
          </x14:formula1>
          <xm:sqref>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workbookViewId="0">
      <pane ySplit="5" topLeftCell="A52" activePane="bottomLeft" state="frozen"/>
      <selection pane="bottomLeft" activeCell="E32" sqref="E32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20</v>
      </c>
    </row>
    <row r="2" spans="1:1" x14ac:dyDescent="0.25">
      <c r="A2" s="6" t="s">
        <v>105</v>
      </c>
    </row>
    <row r="3" spans="1:1" x14ac:dyDescent="0.25">
      <c r="A3" s="6" t="s">
        <v>106</v>
      </c>
    </row>
    <row r="4" spans="1:1" x14ac:dyDescent="0.25">
      <c r="A4" s="6" t="s">
        <v>107</v>
      </c>
    </row>
    <row r="5" spans="1:1" x14ac:dyDescent="0.25">
      <c r="A5" s="6" t="s">
        <v>108</v>
      </c>
    </row>
    <row r="6" spans="1:1" x14ac:dyDescent="0.25">
      <c r="A6" s="6" t="s">
        <v>109</v>
      </c>
    </row>
    <row r="7" spans="1:1" x14ac:dyDescent="0.25">
      <c r="A7" s="6" t="s">
        <v>110</v>
      </c>
    </row>
    <row r="8" spans="1:1" x14ac:dyDescent="0.25">
      <c r="A8" s="6" t="s">
        <v>111</v>
      </c>
    </row>
    <row r="9" spans="1:1" x14ac:dyDescent="0.25">
      <c r="A9" s="6" t="s">
        <v>112</v>
      </c>
    </row>
    <row r="10" spans="1:1" x14ac:dyDescent="0.25">
      <c r="A10" s="6" t="s">
        <v>113</v>
      </c>
    </row>
    <row r="11" spans="1:1" x14ac:dyDescent="0.25">
      <c r="A11" s="6" t="s">
        <v>114</v>
      </c>
    </row>
    <row r="12" spans="1:1" x14ac:dyDescent="0.25">
      <c r="A12" s="6" t="s">
        <v>115</v>
      </c>
    </row>
    <row r="13" spans="1:1" x14ac:dyDescent="0.25">
      <c r="A13" s="6" t="s">
        <v>116</v>
      </c>
    </row>
    <row r="14" spans="1:1" x14ac:dyDescent="0.25">
      <c r="A14" s="6" t="s">
        <v>117</v>
      </c>
    </row>
    <row r="15" spans="1:1" x14ac:dyDescent="0.25">
      <c r="A15" s="6" t="s">
        <v>118</v>
      </c>
    </row>
    <row r="16" spans="1:1" x14ac:dyDescent="0.25">
      <c r="A16" s="6" t="s">
        <v>119</v>
      </c>
    </row>
    <row r="17" spans="1:1" x14ac:dyDescent="0.25">
      <c r="A17" s="6" t="s">
        <v>120</v>
      </c>
    </row>
    <row r="18" spans="1:1" x14ac:dyDescent="0.25">
      <c r="A18" s="6" t="s">
        <v>121</v>
      </c>
    </row>
    <row r="19" spans="1:1" x14ac:dyDescent="0.25">
      <c r="A19" s="6" t="s">
        <v>122</v>
      </c>
    </row>
    <row r="20" spans="1:1" x14ac:dyDescent="0.25">
      <c r="A20" s="6" t="s">
        <v>123</v>
      </c>
    </row>
    <row r="21" spans="1:1" x14ac:dyDescent="0.25">
      <c r="A21" s="6" t="s">
        <v>124</v>
      </c>
    </row>
    <row r="22" spans="1:1" x14ac:dyDescent="0.25">
      <c r="A22" s="6" t="s">
        <v>125</v>
      </c>
    </row>
    <row r="23" spans="1:1" x14ac:dyDescent="0.25">
      <c r="A23" s="6" t="s">
        <v>126</v>
      </c>
    </row>
    <row r="24" spans="1:1" x14ac:dyDescent="0.25">
      <c r="A24" s="6" t="s">
        <v>127</v>
      </c>
    </row>
    <row r="25" spans="1:1" x14ac:dyDescent="0.25">
      <c r="A25" s="6" t="s">
        <v>128</v>
      </c>
    </row>
    <row r="26" spans="1:1" x14ac:dyDescent="0.25">
      <c r="A26" s="6" t="s">
        <v>129</v>
      </c>
    </row>
    <row r="27" spans="1:1" x14ac:dyDescent="0.25">
      <c r="A27" s="6" t="s">
        <v>130</v>
      </c>
    </row>
    <row r="28" spans="1:1" x14ac:dyDescent="0.25">
      <c r="A28" s="6" t="s">
        <v>131</v>
      </c>
    </row>
    <row r="29" spans="1:1" x14ac:dyDescent="0.25">
      <c r="A29" s="6" t="s">
        <v>132</v>
      </c>
    </row>
    <row r="30" spans="1:1" x14ac:dyDescent="0.25">
      <c r="A30" s="6" t="s">
        <v>133</v>
      </c>
    </row>
    <row r="31" spans="1:1" x14ac:dyDescent="0.25">
      <c r="A31" s="6" t="s">
        <v>134</v>
      </c>
    </row>
    <row r="32" spans="1:1" x14ac:dyDescent="0.25">
      <c r="A32" s="6" t="s">
        <v>135</v>
      </c>
    </row>
    <row r="33" spans="1:1" x14ac:dyDescent="0.25">
      <c r="A33" s="6" t="s">
        <v>136</v>
      </c>
    </row>
    <row r="34" spans="1:1" x14ac:dyDescent="0.25">
      <c r="A34" s="6" t="s">
        <v>137</v>
      </c>
    </row>
    <row r="35" spans="1:1" x14ac:dyDescent="0.25">
      <c r="A35" s="6" t="s">
        <v>138</v>
      </c>
    </row>
    <row r="36" spans="1:1" x14ac:dyDescent="0.25">
      <c r="A36" s="6" t="s">
        <v>139</v>
      </c>
    </row>
    <row r="37" spans="1:1" x14ac:dyDescent="0.25">
      <c r="A37" s="6" t="s">
        <v>140</v>
      </c>
    </row>
    <row r="38" spans="1:1" x14ac:dyDescent="0.25">
      <c r="A38" s="6" t="s">
        <v>141</v>
      </c>
    </row>
    <row r="39" spans="1:1" x14ac:dyDescent="0.25">
      <c r="A39" s="6" t="s">
        <v>142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145</v>
      </c>
    </row>
    <row r="43" spans="1:1" x14ac:dyDescent="0.25">
      <c r="A43" s="6" t="s">
        <v>146</v>
      </c>
    </row>
    <row r="44" spans="1:1" x14ac:dyDescent="0.25">
      <c r="A44" s="6" t="s">
        <v>147</v>
      </c>
    </row>
    <row r="45" spans="1:1" x14ac:dyDescent="0.25">
      <c r="A45" s="6" t="s">
        <v>148</v>
      </c>
    </row>
    <row r="46" spans="1:1" x14ac:dyDescent="0.25">
      <c r="A46" s="6" t="s">
        <v>149</v>
      </c>
    </row>
    <row r="47" spans="1:1" x14ac:dyDescent="0.25">
      <c r="A47" s="6" t="s">
        <v>150</v>
      </c>
    </row>
    <row r="48" spans="1:1" x14ac:dyDescent="0.25">
      <c r="A48" s="6" t="s">
        <v>151</v>
      </c>
    </row>
    <row r="49" spans="1:1" x14ac:dyDescent="0.25">
      <c r="A49" s="6" t="s">
        <v>152</v>
      </c>
    </row>
    <row r="50" spans="1:1" x14ac:dyDescent="0.25">
      <c r="A50" s="6" t="s">
        <v>153</v>
      </c>
    </row>
    <row r="51" spans="1:1" x14ac:dyDescent="0.25">
      <c r="A51" s="6" t="s">
        <v>154</v>
      </c>
    </row>
    <row r="52" spans="1:1" x14ac:dyDescent="0.25">
      <c r="A52" s="6" t="s">
        <v>155</v>
      </c>
    </row>
    <row r="53" spans="1:1" x14ac:dyDescent="0.25">
      <c r="A53" s="6" t="s">
        <v>156</v>
      </c>
    </row>
    <row r="54" spans="1:1" x14ac:dyDescent="0.25">
      <c r="A54" s="6" t="s">
        <v>157</v>
      </c>
    </row>
    <row r="55" spans="1:1" x14ac:dyDescent="0.25">
      <c r="A55" s="6" t="s">
        <v>158</v>
      </c>
    </row>
    <row r="56" spans="1:1" x14ac:dyDescent="0.25">
      <c r="A56" s="6" t="s">
        <v>159</v>
      </c>
    </row>
    <row r="57" spans="1:1" x14ac:dyDescent="0.25">
      <c r="A57" s="6" t="s">
        <v>160</v>
      </c>
    </row>
    <row r="58" spans="1:1" x14ac:dyDescent="0.25">
      <c r="A58" s="6" t="s">
        <v>161</v>
      </c>
    </row>
    <row r="59" spans="1:1" x14ac:dyDescent="0.25">
      <c r="A59" s="6" t="s">
        <v>162</v>
      </c>
    </row>
    <row r="60" spans="1:1" x14ac:dyDescent="0.25">
      <c r="A60" s="6" t="s">
        <v>163</v>
      </c>
    </row>
    <row r="61" spans="1:1" x14ac:dyDescent="0.25">
      <c r="A61" s="6" t="s">
        <v>164</v>
      </c>
    </row>
    <row r="62" spans="1:1" x14ac:dyDescent="0.25">
      <c r="A62" s="6" t="s">
        <v>165</v>
      </c>
    </row>
    <row r="63" spans="1:1" x14ac:dyDescent="0.25">
      <c r="A63" s="6" t="s">
        <v>166</v>
      </c>
    </row>
    <row r="64" spans="1:1" x14ac:dyDescent="0.25">
      <c r="A64" s="6" t="s">
        <v>167</v>
      </c>
    </row>
    <row r="65" spans="1:1" x14ac:dyDescent="0.25">
      <c r="A65" s="6" t="s">
        <v>168</v>
      </c>
    </row>
    <row r="66" spans="1:1" x14ac:dyDescent="0.25">
      <c r="A66" s="6" t="s">
        <v>169</v>
      </c>
    </row>
    <row r="67" spans="1:1" x14ac:dyDescent="0.25">
      <c r="A67" s="6" t="s">
        <v>170</v>
      </c>
    </row>
    <row r="68" spans="1:1" x14ac:dyDescent="0.25">
      <c r="A68" s="6" t="s">
        <v>171</v>
      </c>
    </row>
    <row r="69" spans="1:1" x14ac:dyDescent="0.25">
      <c r="A69" s="6" t="s">
        <v>172</v>
      </c>
    </row>
    <row r="70" spans="1:1" x14ac:dyDescent="0.25">
      <c r="A70" s="6" t="s">
        <v>173</v>
      </c>
    </row>
    <row r="71" spans="1:1" x14ac:dyDescent="0.25">
      <c r="A71" s="6" t="s">
        <v>174</v>
      </c>
    </row>
    <row r="72" spans="1:1" x14ac:dyDescent="0.25">
      <c r="A72" s="6" t="s">
        <v>175</v>
      </c>
    </row>
    <row r="73" spans="1:1" x14ac:dyDescent="0.25">
      <c r="A73" s="6" t="s">
        <v>176</v>
      </c>
    </row>
    <row r="74" spans="1:1" x14ac:dyDescent="0.25">
      <c r="A74" s="6" t="s">
        <v>177</v>
      </c>
    </row>
  </sheetData>
  <dataValidations count="1">
    <dataValidation type="list" allowBlank="1" showInputMessage="1" showErrorMessage="1" sqref="A6:A27">
      <formula1>"?, General Organic, Acids, Alcohols, Alkanes, Esters, Ketones"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"/>
  <sheetViews>
    <sheetView workbookViewId="0">
      <pane ySplit="8" topLeftCell="A9" activePane="bottomLeft" state="frozen"/>
      <selection pane="bottomLeft" activeCell="A5" sqref="A5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4"/>
  </cols>
  <sheetData>
    <row r="1" spans="1:7" ht="31.5" x14ac:dyDescent="0.5">
      <c r="A1" s="50" t="s">
        <v>8</v>
      </c>
      <c r="B1" s="50"/>
      <c r="C1" s="50"/>
      <c r="D1" s="50"/>
      <c r="E1" s="50"/>
      <c r="F1" s="50"/>
      <c r="G1" s="50"/>
    </row>
    <row r="2" spans="1:7" x14ac:dyDescent="0.25">
      <c r="A2" s="11"/>
      <c r="B2" s="11"/>
      <c r="C2" s="11"/>
      <c r="D2" s="13"/>
      <c r="E2" s="13"/>
      <c r="F2" s="13"/>
      <c r="G2" s="14"/>
    </row>
    <row r="3" spans="1:7" x14ac:dyDescent="0.25">
      <c r="A3" s="3" t="s">
        <v>182</v>
      </c>
      <c r="B3" s="2" t="s">
        <v>0</v>
      </c>
      <c r="C3" s="4" t="s">
        <v>12</v>
      </c>
      <c r="D3" s="13"/>
      <c r="E3" s="13"/>
      <c r="F3" s="13"/>
      <c r="G3" s="14"/>
    </row>
    <row r="4" spans="1:7" x14ac:dyDescent="0.25">
      <c r="A4" s="3" t="s">
        <v>183</v>
      </c>
      <c r="B4" s="2" t="s">
        <v>1</v>
      </c>
      <c r="C4" s="4" t="s">
        <v>12</v>
      </c>
      <c r="D4" s="13"/>
      <c r="E4" s="13"/>
      <c r="F4" s="13"/>
      <c r="G4" s="14"/>
    </row>
    <row r="5" spans="1:7" x14ac:dyDescent="0.25">
      <c r="A5" s="3" t="s">
        <v>2</v>
      </c>
      <c r="B5" s="2" t="s">
        <v>78</v>
      </c>
      <c r="C5" s="4" t="s">
        <v>19</v>
      </c>
      <c r="D5" s="13"/>
      <c r="E5" s="13"/>
      <c r="F5" s="13"/>
      <c r="G5" s="14"/>
    </row>
    <row r="6" spans="1:7" x14ac:dyDescent="0.25">
      <c r="A6" s="3" t="s">
        <v>3</v>
      </c>
      <c r="B6" s="2" t="s">
        <v>68</v>
      </c>
      <c r="C6" s="4" t="s">
        <v>19</v>
      </c>
      <c r="D6" s="13"/>
      <c r="E6" s="13"/>
      <c r="F6" s="13"/>
      <c r="G6" s="14"/>
    </row>
    <row r="7" spans="1:7" ht="15.75" thickBot="1" x14ac:dyDescent="0.3">
      <c r="A7" s="17"/>
      <c r="B7" s="17"/>
      <c r="C7" s="17"/>
      <c r="D7" s="17"/>
      <c r="E7" s="17"/>
      <c r="F7" s="17"/>
      <c r="G7" s="18"/>
    </row>
    <row r="8" spans="1:7" ht="16.5" thickTop="1" thickBot="1" x14ac:dyDescent="0.3">
      <c r="A8" s="20" t="s">
        <v>4</v>
      </c>
      <c r="B8" s="20" t="s">
        <v>5</v>
      </c>
      <c r="C8" s="20" t="s">
        <v>6</v>
      </c>
      <c r="D8" s="20" t="s">
        <v>7</v>
      </c>
      <c r="E8" s="21" t="s">
        <v>96</v>
      </c>
      <c r="F8" s="21" t="s">
        <v>178</v>
      </c>
      <c r="G8" s="21" t="s">
        <v>179</v>
      </c>
    </row>
    <row r="9" spans="1:7" x14ac:dyDescent="0.25">
      <c r="A9" t="s">
        <v>69</v>
      </c>
      <c r="B9" t="s">
        <v>23</v>
      </c>
      <c r="C9">
        <v>424</v>
      </c>
      <c r="D9">
        <v>1.383</v>
      </c>
    </row>
    <row r="10" spans="1:7" x14ac:dyDescent="0.25">
      <c r="A10" t="s">
        <v>69</v>
      </c>
      <c r="B10" t="s">
        <v>70</v>
      </c>
      <c r="C10">
        <v>656</v>
      </c>
      <c r="D10">
        <v>1.25</v>
      </c>
    </row>
    <row r="11" spans="1:7" x14ac:dyDescent="0.25">
      <c r="A11" t="s">
        <v>71</v>
      </c>
      <c r="B11" t="s">
        <v>23</v>
      </c>
      <c r="C11">
        <v>434</v>
      </c>
      <c r="D11">
        <v>1.01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2"/>
  <sheetViews>
    <sheetView workbookViewId="0">
      <pane ySplit="8" topLeftCell="A9" activePane="bottomLeft" state="frozen"/>
      <selection pane="bottomLeft" activeCell="A5" sqref="A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2"/>
  </cols>
  <sheetData>
    <row r="1" spans="1:9" ht="31.5" x14ac:dyDescent="0.5">
      <c r="A1" s="50" t="s">
        <v>9</v>
      </c>
      <c r="B1" s="50"/>
      <c r="C1" s="50"/>
      <c r="D1" s="50"/>
      <c r="E1" s="50"/>
      <c r="F1" s="50"/>
      <c r="G1" s="50"/>
      <c r="H1" s="50"/>
      <c r="I1" s="50"/>
    </row>
    <row r="3" spans="1:9" x14ac:dyDescent="0.25">
      <c r="A3" s="3" t="s">
        <v>182</v>
      </c>
      <c r="B3" s="2" t="s">
        <v>0</v>
      </c>
      <c r="C3" s="4" t="s">
        <v>12</v>
      </c>
    </row>
    <row r="4" spans="1:9" x14ac:dyDescent="0.25">
      <c r="A4" s="3" t="s">
        <v>183</v>
      </c>
      <c r="B4" s="2" t="s">
        <v>13</v>
      </c>
      <c r="C4" s="4" t="s">
        <v>12</v>
      </c>
    </row>
    <row r="5" spans="1:9" x14ac:dyDescent="0.25">
      <c r="A5" s="3" t="s">
        <v>18</v>
      </c>
      <c r="B5" s="2" t="s">
        <v>79</v>
      </c>
      <c r="C5" s="4" t="s">
        <v>19</v>
      </c>
    </row>
    <row r="6" spans="1:9" x14ac:dyDescent="0.25">
      <c r="A6" s="3" t="s">
        <v>17</v>
      </c>
      <c r="B6" s="2" t="s">
        <v>10</v>
      </c>
      <c r="C6" s="4" t="s">
        <v>12</v>
      </c>
    </row>
    <row r="7" spans="1:9" ht="15.75" thickBot="1" x14ac:dyDescent="0.3"/>
    <row r="8" spans="1:9" ht="16.5" thickTop="1" thickBot="1" x14ac:dyDescent="0.3">
      <c r="A8" s="20" t="s">
        <v>4</v>
      </c>
      <c r="B8" s="20" t="s">
        <v>5</v>
      </c>
      <c r="C8" s="20" t="s">
        <v>11</v>
      </c>
      <c r="D8" s="20" t="s">
        <v>14</v>
      </c>
      <c r="E8" s="20" t="s">
        <v>15</v>
      </c>
      <c r="F8" s="21" t="s">
        <v>180</v>
      </c>
      <c r="G8" s="21" t="s">
        <v>96</v>
      </c>
      <c r="H8" s="21" t="s">
        <v>178</v>
      </c>
      <c r="I8" s="21" t="s">
        <v>179</v>
      </c>
    </row>
    <row r="9" spans="1:9" x14ac:dyDescent="0.25">
      <c r="A9" t="s">
        <v>69</v>
      </c>
      <c r="B9" t="s">
        <v>23</v>
      </c>
      <c r="C9" t="s">
        <v>71</v>
      </c>
      <c r="D9">
        <v>30</v>
      </c>
      <c r="E9">
        <v>120</v>
      </c>
    </row>
    <row r="10" spans="1:9" x14ac:dyDescent="0.25">
      <c r="A10" t="s">
        <v>71</v>
      </c>
      <c r="B10" t="s">
        <v>23</v>
      </c>
      <c r="C10" t="s">
        <v>71</v>
      </c>
      <c r="D10">
        <v>35</v>
      </c>
      <c r="E10">
        <v>120</v>
      </c>
    </row>
    <row r="11" spans="1:9" x14ac:dyDescent="0.25">
      <c r="A11" t="s">
        <v>23</v>
      </c>
      <c r="B11" t="s">
        <v>69</v>
      </c>
      <c r="C11" t="s">
        <v>23</v>
      </c>
      <c r="D11">
        <v>70</v>
      </c>
      <c r="E11">
        <v>118.6</v>
      </c>
    </row>
    <row r="12" spans="1:9" x14ac:dyDescent="0.25">
      <c r="A12" t="s">
        <v>23</v>
      </c>
      <c r="B12" t="s">
        <v>69</v>
      </c>
      <c r="C12" t="s">
        <v>70</v>
      </c>
      <c r="D12">
        <v>80</v>
      </c>
      <c r="E12">
        <v>120.9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1"/>
  <sheetViews>
    <sheetView tabSelected="1" workbookViewId="0">
      <pane ySplit="8" topLeftCell="A9" activePane="bottomLeft" state="frozen"/>
      <selection pane="bottomLeft" activeCell="B5" sqref="B5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21</v>
      </c>
    </row>
    <row r="3" spans="1:22" x14ac:dyDescent="0.25">
      <c r="A3" s="3" t="s">
        <v>182</v>
      </c>
      <c r="B3" s="2" t="s">
        <v>37</v>
      </c>
      <c r="C3" s="4"/>
      <c r="I3" s="4" t="s">
        <v>12</v>
      </c>
    </row>
    <row r="4" spans="1:22" x14ac:dyDescent="0.25">
      <c r="A4" s="3" t="s">
        <v>183</v>
      </c>
      <c r="B4" s="2" t="s">
        <v>80</v>
      </c>
      <c r="C4" s="4"/>
      <c r="I4" s="4" t="s">
        <v>12</v>
      </c>
    </row>
    <row r="5" spans="1:22" x14ac:dyDescent="0.25">
      <c r="A5" s="3" t="s">
        <v>184</v>
      </c>
      <c r="B5" s="2" t="s">
        <v>188</v>
      </c>
      <c r="C5" s="4"/>
      <c r="I5" s="4" t="s">
        <v>19</v>
      </c>
    </row>
    <row r="6" spans="1:22" x14ac:dyDescent="0.25">
      <c r="A6" s="3" t="s">
        <v>26</v>
      </c>
      <c r="B6" s="2" t="s">
        <v>77</v>
      </c>
      <c r="C6" s="4"/>
      <c r="I6" s="4" t="s">
        <v>19</v>
      </c>
    </row>
    <row r="7" spans="1:22" x14ac:dyDescent="0.25">
      <c r="A7" s="3" t="s">
        <v>81</v>
      </c>
      <c r="B7" s="2" t="s">
        <v>10</v>
      </c>
      <c r="C7" s="4"/>
      <c r="I7" s="4" t="s">
        <v>12</v>
      </c>
    </row>
    <row r="8" spans="1:22" ht="15.75" thickBot="1" x14ac:dyDescent="0.3"/>
    <row r="9" spans="1:22" s="44" customFormat="1" ht="16.5" thickTop="1" thickBot="1" x14ac:dyDescent="0.3">
      <c r="A9" s="42" t="s">
        <v>4</v>
      </c>
      <c r="B9" s="42" t="s">
        <v>5</v>
      </c>
      <c r="C9" s="42" t="s">
        <v>11</v>
      </c>
      <c r="D9" s="42" t="s">
        <v>22</v>
      </c>
      <c r="E9" s="42" t="s">
        <v>28</v>
      </c>
      <c r="F9" s="42" t="s">
        <v>82</v>
      </c>
      <c r="G9" s="42" t="s">
        <v>83</v>
      </c>
      <c r="H9" s="42" t="s">
        <v>29</v>
      </c>
      <c r="I9" s="42" t="s">
        <v>84</v>
      </c>
      <c r="J9" s="42" t="s">
        <v>85</v>
      </c>
      <c r="K9" s="42" t="s">
        <v>30</v>
      </c>
      <c r="L9" s="42" t="s">
        <v>86</v>
      </c>
      <c r="M9" s="42" t="s">
        <v>87</v>
      </c>
      <c r="N9" s="42" t="s">
        <v>31</v>
      </c>
      <c r="O9" s="42" t="s">
        <v>88</v>
      </c>
      <c r="P9" s="42" t="s">
        <v>89</v>
      </c>
      <c r="Q9" s="42" t="s">
        <v>61</v>
      </c>
      <c r="R9" s="42" t="s">
        <v>90</v>
      </c>
      <c r="S9" s="42" t="s">
        <v>91</v>
      </c>
      <c r="T9" s="43" t="s">
        <v>96</v>
      </c>
      <c r="U9" s="43" t="s">
        <v>178</v>
      </c>
      <c r="V9" s="43" t="s">
        <v>179</v>
      </c>
    </row>
    <row r="10" spans="1:22" ht="15.75" thickTop="1" x14ac:dyDescent="0.25">
      <c r="A10" t="s">
        <v>71</v>
      </c>
      <c r="B10" t="s">
        <v>23</v>
      </c>
      <c r="C10" t="s">
        <v>69</v>
      </c>
      <c r="D10" t="s">
        <v>23</v>
      </c>
      <c r="E10">
        <v>0</v>
      </c>
      <c r="F10">
        <v>1</v>
      </c>
      <c r="G10">
        <v>0</v>
      </c>
    </row>
    <row r="11" spans="1:22" x14ac:dyDescent="0.25">
      <c r="A11" t="s">
        <v>71</v>
      </c>
      <c r="B11" t="s">
        <v>23</v>
      </c>
      <c r="C11" t="s">
        <v>69</v>
      </c>
      <c r="D11" t="s">
        <v>70</v>
      </c>
      <c r="E11">
        <v>4</v>
      </c>
      <c r="F11">
        <v>1</v>
      </c>
      <c r="G11">
        <v>0</v>
      </c>
    </row>
  </sheetData>
  <dataValidations count="5"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 cis:right, cis:left, trans:right, trans:left"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  <dataValidation type="list" allowBlank="1" showInputMessage="1" showErrorMessage="1" sqref="B3">
      <formula1>"Fourier"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1"/>
  <sheetViews>
    <sheetView workbookViewId="0">
      <pane ySplit="9" topLeftCell="A10" activePane="bottomLeft" state="frozen"/>
      <selection pane="bottomLeft" activeCell="B4" sqref="B4"/>
    </sheetView>
  </sheetViews>
  <sheetFormatPr defaultRowHeight="15" x14ac:dyDescent="0.25"/>
  <cols>
    <col min="1" max="1" width="16.28515625" style="6" customWidth="1"/>
    <col min="2" max="2" width="18.85546875" style="6" customWidth="1"/>
    <col min="3" max="4" width="16" style="6" customWidth="1"/>
    <col min="5" max="5" width="18" style="5" customWidth="1"/>
    <col min="6" max="6" width="18" style="7" customWidth="1"/>
    <col min="7" max="7" width="16.140625" style="7" customWidth="1"/>
    <col min="8" max="8" width="34.42578125" customWidth="1"/>
  </cols>
  <sheetData>
    <row r="1" spans="1:10" ht="31.5" x14ac:dyDescent="0.5">
      <c r="A1" s="1" t="s">
        <v>36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3" t="s">
        <v>182</v>
      </c>
      <c r="B3" s="2" t="s">
        <v>16</v>
      </c>
      <c r="C3" s="4"/>
      <c r="D3" s="4" t="s">
        <v>12</v>
      </c>
      <c r="E3"/>
      <c r="F3"/>
      <c r="G3"/>
    </row>
    <row r="4" spans="1:10" x14ac:dyDescent="0.25">
      <c r="A4" s="3" t="s">
        <v>183</v>
      </c>
      <c r="B4" s="2" t="s">
        <v>187</v>
      </c>
      <c r="C4" s="4"/>
      <c r="D4" s="4" t="s">
        <v>60</v>
      </c>
      <c r="E4"/>
      <c r="F4"/>
      <c r="G4"/>
    </row>
    <row r="5" spans="1:10" x14ac:dyDescent="0.25">
      <c r="A5" s="3" t="s">
        <v>184</v>
      </c>
      <c r="B5" s="2" t="s">
        <v>181</v>
      </c>
      <c r="C5" s="4"/>
      <c r="D5" s="4" t="s">
        <v>19</v>
      </c>
      <c r="E5"/>
      <c r="F5"/>
      <c r="G5"/>
    </row>
    <row r="6" spans="1:10" x14ac:dyDescent="0.25">
      <c r="A6" s="3" t="s">
        <v>26</v>
      </c>
      <c r="B6" s="2" t="s">
        <v>77</v>
      </c>
      <c r="C6" s="4"/>
      <c r="D6" s="4" t="s">
        <v>19</v>
      </c>
      <c r="E6"/>
      <c r="F6"/>
      <c r="G6"/>
    </row>
    <row r="7" spans="1:10" x14ac:dyDescent="0.25">
      <c r="A7" s="3" t="s">
        <v>25</v>
      </c>
      <c r="B7" s="2" t="s">
        <v>10</v>
      </c>
      <c r="C7" s="4"/>
      <c r="D7" s="4" t="s">
        <v>12</v>
      </c>
      <c r="E7"/>
      <c r="F7"/>
      <c r="G7"/>
    </row>
    <row r="8" spans="1:10" ht="15.75" thickBot="1" x14ac:dyDescent="0.3">
      <c r="A8"/>
      <c r="B8"/>
      <c r="C8"/>
      <c r="D8"/>
      <c r="E8"/>
      <c r="F8"/>
      <c r="G8"/>
    </row>
    <row r="9" spans="1:10" ht="16.5" thickTop="1" thickBot="1" x14ac:dyDescent="0.3">
      <c r="A9" s="20" t="s">
        <v>4</v>
      </c>
      <c r="B9" s="20" t="s">
        <v>5</v>
      </c>
      <c r="C9" s="20" t="s">
        <v>11</v>
      </c>
      <c r="D9" s="20" t="s">
        <v>22</v>
      </c>
      <c r="E9" s="20" t="s">
        <v>27</v>
      </c>
      <c r="F9" s="20" t="s">
        <v>23</v>
      </c>
      <c r="G9" s="20" t="s">
        <v>24</v>
      </c>
      <c r="H9" s="21" t="s">
        <v>96</v>
      </c>
      <c r="I9" s="21" t="s">
        <v>178</v>
      </c>
      <c r="J9" s="21" t="s">
        <v>179</v>
      </c>
    </row>
    <row r="10" spans="1:10" x14ac:dyDescent="0.25">
      <c r="A10" t="s">
        <v>69</v>
      </c>
      <c r="B10" t="s">
        <v>71</v>
      </c>
      <c r="C10" t="s">
        <v>23</v>
      </c>
      <c r="D10" t="s">
        <v>71</v>
      </c>
      <c r="E10">
        <v>180</v>
      </c>
      <c r="F10">
        <v>2.2000000000000002</v>
      </c>
      <c r="G10">
        <v>2</v>
      </c>
    </row>
    <row r="11" spans="1:10" x14ac:dyDescent="0.25">
      <c r="A11" t="s">
        <v>23</v>
      </c>
      <c r="B11" t="s">
        <v>23</v>
      </c>
      <c r="C11" t="s">
        <v>69</v>
      </c>
      <c r="D11" t="s">
        <v>70</v>
      </c>
      <c r="E11">
        <v>180</v>
      </c>
      <c r="F11">
        <v>21</v>
      </c>
      <c r="G11">
        <v>2</v>
      </c>
    </row>
  </sheetData>
  <dataValidations count="7">
    <dataValidation type="list" allowBlank="1" showInputMessage="1" showErrorMessage="1" sqref="B6">
      <formula1>"? , kcal, kJ"</formula1>
    </dataValidation>
    <dataValidation type="list" allowBlank="1" showInputMessage="1" showErrorMessage="1" sqref="F12:F1048576 E10:E11">
      <formula1>"-1, 1"</formula1>
    </dataValidation>
    <dataValidation type="whole" operator="greaterThan" allowBlank="1" showInputMessage="1" showErrorMessage="1" sqref="G12:G1048576 F10:F11">
      <formula1>0</formula1>
    </dataValidation>
    <dataValidation type="list" allowBlank="1" showInputMessage="1" showErrorMessage="1" sqref="B7">
      <formula1>"degrees"</formula1>
    </dataValidation>
    <dataValidation type="list" allowBlank="1" showInputMessage="1" showErrorMessage="1" sqref="B4">
      <formula1>"?, Kd*[1+cos(N*Phi-Phi0)], Kd*[1+cos(N*Phi+Phi0)], 0.5*Kd*[1+cos(N*Phi-Phi0)], 0.5*Kd*[1+cos(N*Phi+Phi0)]"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 cis, trans,cis:left, cis:right, trans:left, trans:right"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3"/>
  <sheetViews>
    <sheetView workbookViewId="0">
      <pane ySplit="9" topLeftCell="A10" activePane="bottomLeft" state="frozen"/>
      <selection pane="bottomLeft" activeCell="B10" sqref="B10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8" t="s">
        <v>45</v>
      </c>
      <c r="B1" s="8"/>
      <c r="C1" s="8"/>
      <c r="D1" s="8"/>
    </row>
    <row r="3" spans="1:6" x14ac:dyDescent="0.25">
      <c r="A3" s="3" t="s">
        <v>182</v>
      </c>
      <c r="B3" s="2" t="s">
        <v>46</v>
      </c>
      <c r="C3" s="4" t="s">
        <v>12</v>
      </c>
    </row>
    <row r="4" spans="1:6" x14ac:dyDescent="0.25">
      <c r="A4" s="3" t="s">
        <v>183</v>
      </c>
      <c r="B4" s="2" t="s">
        <v>47</v>
      </c>
      <c r="C4" s="4" t="s">
        <v>12</v>
      </c>
    </row>
    <row r="5" spans="1:6" x14ac:dyDescent="0.25">
      <c r="A5" s="3" t="s">
        <v>51</v>
      </c>
      <c r="B5" s="2" t="s">
        <v>67</v>
      </c>
      <c r="C5" s="4" t="s">
        <v>19</v>
      </c>
    </row>
    <row r="6" spans="1:6" x14ac:dyDescent="0.25">
      <c r="A6" s="3" t="s">
        <v>52</v>
      </c>
      <c r="B6" s="2" t="s">
        <v>68</v>
      </c>
      <c r="C6" s="4" t="s">
        <v>19</v>
      </c>
    </row>
    <row r="7" spans="1:6" x14ac:dyDescent="0.25">
      <c r="A7" s="3" t="s">
        <v>185</v>
      </c>
      <c r="B7" s="2" t="s">
        <v>186</v>
      </c>
      <c r="C7" s="4" t="s">
        <v>19</v>
      </c>
    </row>
    <row r="8" spans="1:6" ht="15.75" thickBot="1" x14ac:dyDescent="0.3"/>
    <row r="9" spans="1:6" ht="16.5" thickTop="1" thickBot="1" x14ac:dyDescent="0.3">
      <c r="A9" s="20" t="s">
        <v>48</v>
      </c>
      <c r="B9" s="20" t="s">
        <v>49</v>
      </c>
      <c r="C9" s="20" t="s">
        <v>50</v>
      </c>
      <c r="D9" s="21" t="s">
        <v>96</v>
      </c>
      <c r="E9" s="21" t="s">
        <v>178</v>
      </c>
      <c r="F9" s="21" t="s">
        <v>179</v>
      </c>
    </row>
    <row r="10" spans="1:6" x14ac:dyDescent="0.25">
      <c r="A10" t="s">
        <v>69</v>
      </c>
      <c r="B10">
        <v>8.5999999999999993E-2</v>
      </c>
      <c r="C10">
        <v>2.1416599999999999</v>
      </c>
    </row>
    <row r="11" spans="1:6" x14ac:dyDescent="0.25">
      <c r="A11" t="s">
        <v>71</v>
      </c>
      <c r="B11">
        <v>1.5699999999999999E-2</v>
      </c>
      <c r="C11">
        <v>0.67347999999999997</v>
      </c>
    </row>
    <row r="12" spans="1:6" x14ac:dyDescent="0.25">
      <c r="A12" t="s">
        <v>23</v>
      </c>
      <c r="B12">
        <v>0.17</v>
      </c>
      <c r="C12">
        <v>2.0473699999999999</v>
      </c>
    </row>
    <row r="13" spans="1:6" x14ac:dyDescent="0.25">
      <c r="A13" t="s">
        <v>70</v>
      </c>
      <c r="B13">
        <v>0.21</v>
      </c>
      <c r="C13">
        <v>1.86463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 Lorentz-Berthelot, Waldman-Hagler, Kong, Fender-Halsey"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8"/>
  <sheetViews>
    <sheetView workbookViewId="0">
      <selection activeCell="G6" sqref="G6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0" t="s">
        <v>55</v>
      </c>
      <c r="B1" s="50"/>
      <c r="C1" s="50"/>
      <c r="D1" s="50"/>
      <c r="E1" s="50"/>
      <c r="F1" s="50"/>
      <c r="G1" s="50"/>
      <c r="H1" s="8"/>
      <c r="I1" s="8"/>
    </row>
    <row r="3" spans="1:9" ht="28.5" customHeight="1" x14ac:dyDescent="0.25">
      <c r="A3" s="9" t="s">
        <v>53</v>
      </c>
      <c r="B3" s="35"/>
      <c r="C3" s="36"/>
      <c r="D3" s="36"/>
      <c r="E3" s="36"/>
      <c r="F3" s="36"/>
      <c r="G3" s="37"/>
    </row>
    <row r="4" spans="1:9" ht="15.75" thickBot="1" x14ac:dyDescent="0.3"/>
    <row r="5" spans="1:9" ht="16.5" thickTop="1" thickBot="1" x14ac:dyDescent="0.3">
      <c r="A5" s="20" t="s">
        <v>56</v>
      </c>
      <c r="B5" s="20" t="s">
        <v>57</v>
      </c>
      <c r="C5" s="20" t="s">
        <v>59</v>
      </c>
      <c r="D5" s="20" t="s">
        <v>58</v>
      </c>
      <c r="E5" s="21" t="s">
        <v>96</v>
      </c>
      <c r="F5" s="21" t="s">
        <v>178</v>
      </c>
      <c r="G5" s="21" t="s">
        <v>179</v>
      </c>
    </row>
    <row r="6" spans="1:9" x14ac:dyDescent="0.25">
      <c r="A6" t="s">
        <v>69</v>
      </c>
      <c r="B6" t="s">
        <v>23</v>
      </c>
      <c r="C6">
        <v>0.112</v>
      </c>
    </row>
    <row r="7" spans="1:9" x14ac:dyDescent="0.25">
      <c r="A7" t="s">
        <v>69</v>
      </c>
      <c r="B7" t="s">
        <v>70</v>
      </c>
      <c r="C7">
        <v>0.66</v>
      </c>
    </row>
    <row r="8" spans="1:9" x14ac:dyDescent="0.25">
      <c r="A8" t="s">
        <v>71</v>
      </c>
      <c r="B8" t="s">
        <v>23</v>
      </c>
      <c r="C8">
        <v>0.38800000000000001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Metadata</vt:lpstr>
      <vt:lpstr>Keywords</vt:lpstr>
      <vt:lpstr>KeywordsList</vt:lpstr>
      <vt:lpstr>BondPotential-Harmonic</vt:lpstr>
      <vt:lpstr>AnglePotential-Harmonic</vt:lpstr>
      <vt:lpstr>DihedralPotential-Fourier</vt:lpstr>
      <vt:lpstr>ImproperPotential-CHARMM</vt:lpstr>
      <vt:lpstr>NonBondPotential-LJ</vt:lpstr>
      <vt:lpstr>Bond-Increments</vt:lpstr>
      <vt:lpstr>AtomType-DFF</vt:lpstr>
      <vt:lpstr>RelationTree-DFF</vt:lpstr>
      <vt:lpstr>KeywordsList!KeywordListTab_1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2018-06-08T18:39:19Z</dcterms:modified>
</cp:coreProperties>
</file>