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CONS\Desktop\coursework Software design and analysis\Database\"/>
    </mc:Choice>
  </mc:AlternateContent>
  <xr:revisionPtr revIDLastSave="0" documentId="13_ncr:1_{198508F5-2F35-4F66-96B7-06CD2C00709A}" xr6:coauthVersionLast="47" xr6:coauthVersionMax="47" xr10:uidLastSave="{00000000-0000-0000-0000-000000000000}"/>
  <bookViews>
    <workbookView xWindow="3420" yWindow="3420" windowWidth="16404" windowHeight="10500" activeTab="2" xr2:uid="{00000000-000D-0000-FFFF-FFFF00000000}"/>
  </bookViews>
  <sheets>
    <sheet name="Use Cases" sheetId="7" r:id="rId1"/>
    <sheet name="UC BD" sheetId="8" r:id="rId2"/>
    <sheet name="Hierarchy" sheetId="1" r:id="rId3"/>
    <sheet name="Advanced Use Cases" sheetId="9" r:id="rId4"/>
    <sheet name="Highest Level Objects" sheetId="2" r:id="rId5"/>
    <sheet name="High Level Objects" sheetId="3" r:id="rId6"/>
    <sheet name="Low Level Objects" sheetId="4" r:id="rId7"/>
    <sheet name="Temporary Tables" sheetId="5" r:id="rId8"/>
    <sheet name="Attribut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6" l="1"/>
  <c r="C46" i="6"/>
  <c r="C45" i="6"/>
  <c r="C44" i="6"/>
  <c r="C23" i="6"/>
  <c r="C22" i="6"/>
  <c r="C18" i="6"/>
  <c r="C11" i="6"/>
  <c r="C10" i="6"/>
  <c r="C9" i="6"/>
  <c r="C8" i="6"/>
  <c r="C7" i="6"/>
  <c r="C6" i="6"/>
  <c r="C5" i="6"/>
  <c r="C4" i="6"/>
  <c r="C3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A000000}">
      <text>
        <r>
          <rPr>
            <sz val="10"/>
            <color rgb="FF000000"/>
            <rFont val="Arial"/>
            <scheme val="minor"/>
          </rPr>
          <t>PK: User_ID
	-conovan Shea
FK:
	-conovan Shea</t>
        </r>
      </text>
    </comment>
    <comment ref="A3" authorId="0" shapeId="0" xr:uid="{00000000-0006-0000-0000-000028000000}">
      <text>
        <r>
          <rPr>
            <sz val="10"/>
            <color rgb="FF000000"/>
            <rFont val="Arial"/>
            <scheme val="minor"/>
          </rPr>
          <t>PK: User_ID
FK: User_ID&lt;Primary_User_Details&gt;
	-conovan Shea
FK: User_Type &lt;User_Types&gt;&lt;User_Type_permissions&gt;
	-conovan Shea</t>
        </r>
      </text>
    </comment>
    <comment ref="B3" authorId="0" shapeId="0" xr:uid="{00000000-0006-0000-0000-000027000000}">
      <text>
        <r>
          <rPr>
            <sz val="10"/>
            <color rgb="FF000000"/>
            <rFont val="Arial"/>
            <scheme val="minor"/>
          </rPr>
          <t>PK: User_Type
	-conovan Shea
FK: User_Type &lt;User_Types_Permissions&gt;
	-conovan Shea</t>
        </r>
      </text>
    </comment>
    <comment ref="B4" authorId="0" shapeId="0" xr:uid="{00000000-0006-0000-0000-000026000000}">
      <text>
        <r>
          <rPr>
            <sz val="10"/>
            <color rgb="FF000000"/>
            <rFont val="Arial"/>
            <scheme val="minor"/>
          </rPr>
          <t>PK: User_Type
	-conovan Shea</t>
        </r>
      </text>
    </comment>
    <comment ref="B5" authorId="0" shapeId="0" xr:uid="{00000000-0006-0000-0000-000025000000}">
      <text>
        <r>
          <rPr>
            <sz val="10"/>
            <color rgb="FF000000"/>
            <rFont val="Arial"/>
            <scheme val="minor"/>
          </rPr>
          <t>not a table just a header
	-conovan Shea</t>
        </r>
      </text>
    </comment>
    <comment ref="C5" authorId="0" shapeId="0" xr:uid="{00000000-0006-0000-0000-000016000000}">
      <text>
        <r>
          <rPr>
            <sz val="10"/>
            <color rgb="FF000000"/>
            <rFont val="Arial"/>
            <scheme val="minor"/>
          </rPr>
          <t>PK: User_ID
	-conovan Shea</t>
        </r>
      </text>
    </comment>
    <comment ref="B6" authorId="0" shapeId="0" xr:uid="{00000000-0006-0000-0000-000024000000}">
      <text>
        <r>
          <rPr>
            <sz val="10"/>
            <color rgb="FF000000"/>
            <rFont val="Arial"/>
            <scheme val="minor"/>
          </rPr>
          <t>PK: Gen(Driver_ID)
	-conovan Shea
FK: (Transportation_Company_ID)
	-conovan Shea</t>
        </r>
      </text>
    </comment>
    <comment ref="B8" authorId="0" shapeId="0" xr:uid="{00000000-0006-0000-0000-000022000000}">
      <text>
        <r>
          <rPr>
            <sz val="10"/>
            <color rgb="FF000000"/>
            <rFont val="Arial"/>
            <scheme val="minor"/>
          </rPr>
          <t>PK: Gen(Cargo_Owner_ID)
	-conovan Shea
FK: &lt;Inventory&gt;
	-conovan Shea
FK: &lt;Shipping_Requests&gt;
	-conovan Shea</t>
        </r>
      </text>
    </comment>
    <comment ref="B9" authorId="0" shapeId="0" xr:uid="{00000000-0006-0000-0000-000023000000}">
      <text>
        <r>
          <rPr>
            <sz val="10"/>
            <color rgb="FF000000"/>
            <rFont val="Arial"/>
            <scheme val="minor"/>
          </rPr>
          <t>PK: Gen(Transportation_Company_ID)
	-conovan Shea
FK&lt;Fleet&gt;
	-conovan Shea
FK&lt;Public_Shipping_Quotes&gt;
	-conovan Shea</t>
        </r>
      </text>
    </comment>
    <comment ref="D10" authorId="0" shapeId="0" xr:uid="{00000000-0006-0000-0000-000003000000}">
      <text>
        <r>
          <rPr>
            <sz val="10"/>
            <color rgb="FF000000"/>
            <rFont val="Arial"/>
            <scheme val="minor"/>
          </rPr>
          <t>PK: Inventory_Number
	-conovan Shea</t>
        </r>
      </text>
    </comment>
    <comment ref="D11" authorId="0" shapeId="0" xr:uid="{00000000-0006-0000-0000-000021000000}">
      <text>
        <r>
          <rPr>
            <sz val="10"/>
            <color rgb="FF000000"/>
            <rFont val="Arial"/>
            <scheme val="minor"/>
          </rPr>
          <t>PK: Fleet_Number
	-conovan Shea
FK: Vehicle_Type&lt;Vehicle_Types&gt;
	-conovan Shea</t>
        </r>
      </text>
    </comment>
    <comment ref="D12" authorId="0" shapeId="0" xr:uid="{00000000-0006-0000-0000-000020000000}">
      <text>
        <r>
          <rPr>
            <sz val="10"/>
            <color rgb="FF000000"/>
            <rFont val="Arial"/>
            <scheme val="minor"/>
          </rPr>
          <t>PK: Session_Log_No
	-conovan Shea</t>
        </r>
      </text>
    </comment>
    <comment ref="A13" authorId="0" shapeId="0" xr:uid="{00000000-0006-0000-0000-00001E000000}">
      <text>
        <r>
          <rPr>
            <sz val="10"/>
            <color rgb="FF000000"/>
            <rFont val="Arial"/>
            <scheme val="minor"/>
          </rPr>
          <t>PK: Address
	-conovan Shea
FK: Location_Type&lt;Location_Types&gt;
	-conovan Shea</t>
        </r>
      </text>
    </comment>
    <comment ref="B13" authorId="0" shapeId="0" xr:uid="{00000000-0006-0000-0000-00001D000000}">
      <text>
        <r>
          <rPr>
            <sz val="10"/>
            <color rgb="FF000000"/>
            <rFont val="Arial"/>
            <scheme val="minor"/>
          </rPr>
          <t>PK: Location_Type
	-conovan Shea
FK&lt;Location_Types_List&gt;
	-conovan Shea</t>
        </r>
      </text>
    </comment>
    <comment ref="B14" authorId="0" shapeId="0" xr:uid="{00000000-0006-0000-0000-00001C000000}">
      <text>
        <r>
          <rPr>
            <sz val="10"/>
            <color rgb="FF000000"/>
            <rFont val="Arial"/>
            <scheme val="minor"/>
          </rPr>
          <t>PK: Location + Location_Type
	-conovan Shea
FK: &lt;Location_Type_Accepted_Actvities_Lists&gt;
	-conovan Shea</t>
        </r>
      </text>
    </comment>
    <comment ref="C14" authorId="0" shapeId="0" xr:uid="{00000000-0006-0000-0000-00001B000000}">
      <text>
        <r>
          <rPr>
            <sz val="10"/>
            <color rgb="FF000000"/>
            <rFont val="Arial"/>
            <scheme val="minor"/>
          </rPr>
          <t>PK: Address + Location_Type
	-conovan Shea</t>
        </r>
      </text>
    </comment>
    <comment ref="B16" authorId="0" shapeId="0" xr:uid="{00000000-0006-0000-0000-00001A000000}">
      <text>
        <r>
          <rPr>
            <sz val="10"/>
            <color rgb="FF000000"/>
            <rFont val="Arial"/>
            <scheme val="minor"/>
          </rPr>
          <t>PK: Activity_Type
	-conovan Shea</t>
        </r>
      </text>
    </comment>
    <comment ref="D16" authorId="0" shapeId="0" xr:uid="{00000000-0006-0000-0000-000019000000}">
      <text>
        <r>
          <rPr>
            <sz val="10"/>
            <color rgb="FF000000"/>
            <rFont val="Arial"/>
            <scheme val="minor"/>
          </rPr>
          <t>PK: Gen(Activity_ID) + Address + Location_Type
	-conovan Shea
FK: User_ID
	-conovan Shea</t>
        </r>
      </text>
    </comment>
    <comment ref="A17" authorId="0" shapeId="0" xr:uid="{00000000-0006-0000-0000-000018000000}">
      <text>
        <r>
          <rPr>
            <sz val="10"/>
            <color rgb="FF000000"/>
            <rFont val="Arial"/>
            <scheme val="minor"/>
          </rPr>
          <t>PK: Gen(Order_ID)
	-conovan Shea
FK: Shipping_Request
	-conovan Shea
String: ("Order_Status")
	-conovan Shea</t>
        </r>
      </text>
    </comment>
    <comment ref="D17" authorId="0" shapeId="0" xr:uid="{00000000-0006-0000-0000-000013000000}">
      <text>
        <r>
          <rPr>
            <sz val="10"/>
            <color rgb="FF000000"/>
            <rFont val="Arial"/>
            <scheme val="minor"/>
          </rPr>
          <t>PK: Delivery_Section_No
	-conovan Shea
FK: Section_Percent_Complete &lt;Delivery_Section&gt;
	-conovan Shea</t>
        </r>
      </text>
    </comment>
    <comment ref="B18" authorId="0" shapeId="0" xr:uid="{00000000-0006-0000-0000-00001F000000}">
      <text>
        <r>
          <rPr>
            <sz val="10"/>
            <color rgb="FF000000"/>
            <rFont val="Arial"/>
            <scheme val="minor"/>
          </rPr>
          <t>PK: Vehicle_Type
	-conovan Shea
FK: Vehicle_Category&lt;Vehicle_Categories&gt;
	-conovan Shea</t>
        </r>
      </text>
    </comment>
    <comment ref="C18" authorId="0" shapeId="0" xr:uid="{00000000-0006-0000-0000-000015000000}">
      <text>
        <r>
          <rPr>
            <sz val="10"/>
            <color rgb="FF000000"/>
            <rFont val="Arial"/>
            <scheme val="minor"/>
          </rPr>
          <t>PK: Gen(Order_ID)
	-conovan Shea
FK: Cargo_Owner_ID
	-conovan Shea
FK: Inventory_Item
	-conovan Shea</t>
        </r>
      </text>
    </comment>
    <comment ref="C19" authorId="0" shapeId="0" xr:uid="{00000000-0006-0000-0000-000014000000}">
      <text>
        <r>
          <rPr>
            <sz val="10"/>
            <color rgb="FF000000"/>
            <rFont val="Arial"/>
            <scheme val="minor"/>
          </rPr>
          <t>PK: Current_Milestone
	-conovan Shea
String: actions to occur
	-conovan Shea
FK: &lt;Next_Section_Actions&gt;
	-conovan Shea</t>
        </r>
      </text>
    </comment>
    <comment ref="D19" authorId="0" shapeId="0" xr:uid="{00000000-0006-0000-0000-000011000000}">
      <text>
        <r>
          <rPr>
            <sz val="10"/>
            <color rgb="FF000000"/>
            <rFont val="Arial"/>
            <scheme val="minor"/>
          </rPr>
          <t>PK: LogNumber
	-conovan Shea
FK:&lt;Delivery_Section&gt;
	-conovan Shea</t>
        </r>
      </text>
    </comment>
    <comment ref="B20" authorId="0" shapeId="0" xr:uid="{00000000-0006-0000-0000-000017000000}">
      <text>
        <r>
          <rPr>
            <sz val="10"/>
            <color rgb="FF000000"/>
            <rFont val="Arial"/>
            <scheme val="minor"/>
          </rPr>
          <t>PK: Delivery_ID
	-conovan Shea
FK: Delivery_Section_No&lt;Delivery_Plan&gt;
	-conovan Shea</t>
        </r>
      </text>
    </comment>
    <comment ref="D20" authorId="0" shapeId="0" xr:uid="{00000000-0006-0000-0000-000012000000}">
      <text>
        <r>
          <rPr>
            <sz val="10"/>
            <color rgb="FF000000"/>
            <rFont val="Arial"/>
            <scheme val="minor"/>
          </rPr>
          <t>PK: Section_Percent_Complete
	-conovan Shea
FK: Current_Milestone &lt;Section_Actions&gt;
	-conovan Shea</t>
        </r>
      </text>
    </comment>
    <comment ref="D21" authorId="0" shapeId="0" xr:uid="{00000000-0006-0000-0000-000010000000}">
      <text>
        <r>
          <rPr>
            <sz val="10"/>
            <color rgb="FF000000"/>
            <rFont val="Arial"/>
            <scheme val="minor"/>
          </rPr>
          <t>PK: Vehicle_Category
	-conovan Shea</t>
        </r>
      </text>
    </comment>
    <comment ref="B22" authorId="0" shapeId="0" xr:uid="{00000000-0006-0000-0000-00000F000000}">
      <text>
        <r>
          <rPr>
            <sz val="10"/>
            <color rgb="FF000000"/>
            <rFont val="Arial"/>
            <scheme val="minor"/>
          </rPr>
          <t>PK: Message_Type
	-conovan Shea</t>
        </r>
      </text>
    </comment>
    <comment ref="B23" authorId="0" shapeId="0" xr:uid="{00000000-0006-0000-0000-00000E000000}">
      <text>
        <r>
          <rPr>
            <sz val="10"/>
            <color rgb="FF000000"/>
            <rFont val="Arial"/>
            <scheme val="minor"/>
          </rPr>
          <t>PK: Message_Type
	-conovan Shea
Attributes = all User Types
	-conovan Shea</t>
        </r>
      </text>
    </comment>
    <comment ref="C23" authorId="0" shapeId="0" xr:uid="{00000000-0006-0000-0000-00000D000000}">
      <text>
        <r>
          <rPr>
            <sz val="10"/>
            <color rgb="FF000000"/>
            <rFont val="Arial"/>
            <scheme val="minor"/>
          </rPr>
          <t>PK(Gen(G_MSG_ID))
	-conovan Shea
String: Message
	-conovan Shea</t>
        </r>
      </text>
    </comment>
    <comment ref="D23" authorId="0" shapeId="0" xr:uid="{00000000-0006-0000-0000-00000C000000}">
      <text>
        <r>
          <rPr>
            <sz val="10"/>
            <color rgb="FF000000"/>
            <rFont val="Arial"/>
            <scheme val="minor"/>
          </rPr>
          <t>PK: Message_ID
	-conovan Shea
FK: Message_Type
	-conovan Shea
String: Message_Body
	-conovan Shea</t>
        </r>
      </text>
    </comment>
    <comment ref="B28" authorId="0" shapeId="0" xr:uid="{00000000-0006-0000-0000-00000B000000}">
      <text>
        <r>
          <rPr>
            <sz val="10"/>
            <color rgb="FF000000"/>
            <rFont val="Arial"/>
            <scheme val="minor"/>
          </rPr>
          <t>PK: Public Record Number
	-conovan Shea
FK: User_ID
	-conovan Shea</t>
        </r>
      </text>
    </comment>
    <comment ref="C29" authorId="0" shapeId="0" xr:uid="{00000000-0006-0000-0000-000007000000}">
      <text>
        <r>
          <rPr>
            <sz val="10"/>
            <color rgb="FF000000"/>
            <rFont val="Arial"/>
            <scheme val="minor"/>
          </rPr>
          <t>PK: Transportation_Company_ID + (FK: Location&lt;Locations&gt;) + (FK: Location&lt;Locations&gt;)
	-conovan Shea
The Primary Key above is composed of the transport company ID, a start location and end location
	-conovan Shea</t>
        </r>
      </text>
    </comment>
    <comment ref="D30" authorId="0" shapeId="0" xr:uid="{00000000-0006-0000-0000-000006000000}">
      <text>
        <r>
          <rPr>
            <sz val="10"/>
            <color rgb="FF000000"/>
            <rFont val="Arial"/>
            <scheme val="minor"/>
          </rPr>
          <t>PK: (FK: Location&lt;Locations&gt;) + (FK: Location&lt;Locations&gt;)
	-conovan Shea
Int: Cost_Per_KG
	-conovan Shea</t>
        </r>
      </text>
    </comment>
    <comment ref="B31" authorId="0" shapeId="0" xr:uid="{00000000-0006-0000-0000-000004000000}">
      <text>
        <r>
          <rPr>
            <sz val="10"/>
            <color rgb="FF000000"/>
            <rFont val="Arial"/>
            <scheme val="minor"/>
          </rPr>
          <t>PK: Record_Type
	-conovan Shea</t>
        </r>
      </text>
    </comment>
    <comment ref="C32" authorId="0" shapeId="0" xr:uid="{00000000-0006-0000-0000-000009000000}">
      <text>
        <r>
          <rPr>
            <sz val="10"/>
            <color rgb="FF000000"/>
            <rFont val="Arial"/>
            <scheme val="minor"/>
          </rPr>
          <t>PK: User_ID
	-conovan Shea
FK: Record_Type &lt;Personal_Finance_Record_Types&gt;
	-conovan Shea</t>
        </r>
      </text>
    </comment>
    <comment ref="D32" authorId="0" shapeId="0" xr:uid="{00000000-0006-0000-0000-000008000000}">
      <text>
        <r>
          <rPr>
            <sz val="10"/>
            <color rgb="FF000000"/>
            <rFont val="Arial"/>
            <scheme val="minor"/>
          </rPr>
          <t>PK: Invoice_ID + Sender_User_ID
	-conovan Shea
String: Invoice Description
	-conovan Shea</t>
        </r>
      </text>
    </comment>
    <comment ref="D33" authorId="0" shapeId="0" xr:uid="{00000000-0006-0000-0000-000005000000}">
      <text>
        <r>
          <rPr>
            <sz val="10"/>
            <color rgb="FF000000"/>
            <rFont val="Arial"/>
            <scheme val="minor"/>
          </rPr>
          <t>PK: Invoice_ID+User_ID
	-conovan Shea
String: Date_Payed
	-conovan Shea</t>
        </r>
      </text>
    </comment>
  </commentList>
</comments>
</file>

<file path=xl/sharedStrings.xml><?xml version="1.0" encoding="utf-8"?>
<sst xmlns="http://schemas.openxmlformats.org/spreadsheetml/2006/main" count="758" uniqueCount="492">
  <si>
    <t>Highest Level</t>
  </si>
  <si>
    <t>High Level</t>
  </si>
  <si>
    <t>Low Level</t>
  </si>
  <si>
    <t>Generated Data</t>
  </si>
  <si>
    <t>&lt;User&gt;</t>
  </si>
  <si>
    <t>&lt;User_Types&gt;</t>
  </si>
  <si>
    <t>&lt;User_Types_Permissions&gt;</t>
  </si>
  <si>
    <t>User Type Lists</t>
  </si>
  <si>
    <t>&lt;Primary_User_Details&gt;</t>
  </si>
  <si>
    <t>&lt;User_Type_Specific_Info_Driver&gt;</t>
  </si>
  <si>
    <t>&lt;User_Type_Specific_Info_Cargo_Owner&gt;</t>
  </si>
  <si>
    <t>&lt;User_Type_Specific_Info_Transportation_Company&gt;</t>
  </si>
  <si>
    <t>&lt;Inventory&gt;</t>
  </si>
  <si>
    <t>&lt;Fleet&gt;</t>
  </si>
  <si>
    <t>&lt;Session_Details&gt;</t>
  </si>
  <si>
    <t>&lt;Locations&gt;</t>
  </si>
  <si>
    <t>&lt;Location_Types&gt;</t>
  </si>
  <si>
    <t>&lt;Location_Types_Lists&gt;</t>
  </si>
  <si>
    <t>&lt;Location_Details&gt;</t>
  </si>
  <si>
    <t xml:space="preserve"> </t>
  </si>
  <si>
    <t>&lt;Activity_Types&gt;</t>
  </si>
  <si>
    <t>&lt;Current_Location_Activity&gt;</t>
  </si>
  <si>
    <t>&lt;Orders&gt;</t>
  </si>
  <si>
    <t>&lt;Delivery_Plan&gt;</t>
  </si>
  <si>
    <t>&lt;Vehicle_Types&gt;</t>
  </si>
  <si>
    <t>&lt;Shipping_Requests&gt;</t>
  </si>
  <si>
    <t>&lt;Section_Actions&gt;</t>
  </si>
  <si>
    <t>&lt;Delivery_Attempt&gt;</t>
  </si>
  <si>
    <t>&lt;Current_Deliveries_Tables&gt;</t>
  </si>
  <si>
    <t>&lt;Delivery_Section&gt;</t>
  </si>
  <si>
    <t>&lt;Vehicle_Categories&gt;</t>
  </si>
  <si>
    <t>&lt;Social_Message Types&gt;</t>
  </si>
  <si>
    <t>&lt;Generated_Message_Notifications&gt;</t>
  </si>
  <si>
    <t>&lt;Global_Messages&gt;</t>
  </si>
  <si>
    <t>&lt;Delivery_Related_Messages&gt;</t>
  </si>
  <si>
    <t>&lt;Shipping_Rates&gt;</t>
  </si>
  <si>
    <t>&lt;Public_Shipping_Quotes&gt;</t>
  </si>
  <si>
    <t>&lt;Personal_Finance_Record Types&gt;</t>
  </si>
  <si>
    <t>&lt;Personal_Finance_Records&gt;</t>
  </si>
  <si>
    <t>&lt;Outgoing_Invoices&gt;</t>
  </si>
  <si>
    <t>&lt;Invoices_Payed&gt;</t>
  </si>
  <si>
    <t>&lt;Logs&gt;</t>
  </si>
  <si>
    <t>&lt;User_Logs&gt;</t>
  </si>
  <si>
    <t>&lt;Delivery_Logs&gt;</t>
  </si>
  <si>
    <t>Use Cases High Level</t>
  </si>
  <si>
    <t>Actors</t>
  </si>
  <si>
    <r>
      <rPr>
        <sz val="10"/>
        <color theme="1"/>
        <rFont val="Arial"/>
      </rPr>
      <t>User(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) = User(</t>
    </r>
    <r>
      <rPr>
        <b/>
        <sz val="10"/>
        <color theme="1"/>
        <rFont val="Arial"/>
      </rPr>
      <t>Driver</t>
    </r>
    <r>
      <rPr>
        <sz val="10"/>
        <color theme="1"/>
        <rFont val="Arial"/>
      </rPr>
      <t>), User(</t>
    </r>
    <r>
      <rPr>
        <b/>
        <sz val="10"/>
        <color theme="1"/>
        <rFont val="Arial"/>
      </rPr>
      <t>Transportation Company</t>
    </r>
    <r>
      <rPr>
        <sz val="10"/>
        <color theme="1"/>
        <rFont val="Arial"/>
      </rPr>
      <t>), User(</t>
    </r>
    <r>
      <rPr>
        <b/>
        <sz val="10"/>
        <color theme="1"/>
        <rFont val="Arial"/>
      </rPr>
      <t>Cargo Owner</t>
    </r>
    <r>
      <rPr>
        <sz val="10"/>
        <color theme="1"/>
        <rFont val="Arial"/>
      </rPr>
      <t xml:space="preserve">) </t>
    </r>
    <r>
      <rPr>
        <b/>
        <sz val="10"/>
        <color theme="1"/>
        <rFont val="Arial"/>
      </rPr>
      <t>The actual people</t>
    </r>
  </si>
  <si>
    <r>
      <rPr>
        <sz val="10"/>
        <color theme="1"/>
        <rFont val="Arial"/>
      </rPr>
      <t>(GEN-</t>
    </r>
    <r>
      <rPr>
        <b/>
        <sz val="10"/>
        <color theme="1"/>
        <rFont val="Arial"/>
      </rPr>
      <t>PK</t>
    </r>
    <r>
      <rPr>
        <sz val="10"/>
        <color theme="1"/>
        <rFont val="Arial"/>
      </rPr>
      <t>) a primary key is created by the system as the record is added</t>
    </r>
  </si>
  <si>
    <t>INDEX PURPLE</t>
  </si>
  <si>
    <t>{these are when we define/create a record with the Keys: Written Here}&lt;within a table named here&gt;</t>
  </si>
  <si>
    <t>[&lt;these are for when we make a table&gt;]</t>
  </si>
  <si>
    <t>User creates account</t>
  </si>
  <si>
    <t>Use_Case_1:</t>
  </si>
  <si>
    <t>Includes:</t>
  </si>
  <si>
    <t>Cargo Owner Creates new account</t>
  </si>
  <si>
    <t>Step 1:</t>
  </si>
  <si>
    <r>
      <rPr>
        <sz val="10"/>
        <color theme="1"/>
        <rFont val="Arial"/>
      </rPr>
      <t>User(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) -&gt;{GEN</t>
    </r>
    <r>
      <rPr>
        <b/>
        <sz val="10"/>
        <color theme="1"/>
        <rFont val="Arial"/>
      </rPr>
      <t>-PK</t>
    </r>
    <r>
      <rPr>
        <sz val="10"/>
        <color theme="1"/>
        <rFont val="Arial"/>
      </rPr>
      <t>&lt;User&gt;}</t>
    </r>
  </si>
  <si>
    <t>Driver Creates new account</t>
  </si>
  <si>
    <t>Step 2:</t>
  </si>
  <si>
    <r>
      <rPr>
        <sz val="10"/>
        <color rgb="FF000000"/>
        <rFont val="Arial"/>
      </rPr>
      <t>User(</t>
    </r>
    <r>
      <rPr>
        <b/>
        <sz val="10"/>
        <color rgb="FF000000"/>
        <rFont val="Arial"/>
      </rPr>
      <t>Type</t>
    </r>
    <r>
      <rPr>
        <sz val="10"/>
        <color rgb="FF000000"/>
        <rFont val="Arial"/>
      </rPr>
      <t>) -&gt; User_Type</t>
    </r>
  </si>
  <si>
    <t>Transportation Company creates new account</t>
  </si>
  <si>
    <t>Step 3:</t>
  </si>
  <si>
    <t>User_Type -&gt; User_Permissions</t>
  </si>
  <si>
    <t>Profile Details Must be editable</t>
  </si>
  <si>
    <t>Step 4:</t>
  </si>
  <si>
    <r>
      <rPr>
        <sz val="10"/>
        <color theme="1"/>
        <rFont val="Arial"/>
      </rPr>
      <t>User(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) -&gt; {PK:User_ID}&lt;Primary_User_Details&gt;</t>
    </r>
  </si>
  <si>
    <t>Step 5:</t>
  </si>
  <si>
    <r>
      <rPr>
        <sz val="10"/>
        <color theme="1"/>
        <rFont val="Arial"/>
      </rPr>
      <t>User(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) -&gt; {PK: Gen(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_ID)}&lt;User_Type_Specific_Info_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&gt;</t>
    </r>
  </si>
  <si>
    <t>Step 6:</t>
  </si>
  <si>
    <t>&lt;User_Type_Specific_Info_Type&gt; -&gt; &lt;Outgoing_Invoices&gt;</t>
  </si>
  <si>
    <t>Step 7:</t>
  </si>
  <si>
    <t>&lt;User_Type_Specific_Info_Type&gt; -&gt; {PK: User_ID, FK: &lt;Outgoing_Invoices&gt;, FK: &lt;Invoices_Payed&gt;}&lt;Personal_Finance_Records&gt;</t>
  </si>
  <si>
    <r>
      <rPr>
        <sz val="10"/>
        <color theme="1"/>
        <rFont val="Arial"/>
      </rPr>
      <t>User(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) = User(</t>
    </r>
    <r>
      <rPr>
        <b/>
        <sz val="10"/>
        <color theme="1"/>
        <rFont val="Arial"/>
      </rPr>
      <t>Driver</t>
    </r>
    <r>
      <rPr>
        <sz val="10"/>
        <color theme="1"/>
        <rFont val="Arial"/>
      </rPr>
      <t>), User(</t>
    </r>
    <r>
      <rPr>
        <b/>
        <sz val="10"/>
        <color theme="1"/>
        <rFont val="Arial"/>
      </rPr>
      <t>Transportation Company</t>
    </r>
    <r>
      <rPr>
        <sz val="10"/>
        <color theme="1"/>
        <rFont val="Arial"/>
      </rPr>
      <t>), User(</t>
    </r>
    <r>
      <rPr>
        <b/>
        <sz val="10"/>
        <color theme="1"/>
        <rFont val="Arial"/>
      </rPr>
      <t>Cargo Owner</t>
    </r>
    <r>
      <rPr>
        <sz val="10"/>
        <color theme="1"/>
        <rFont val="Arial"/>
      </rPr>
      <t xml:space="preserve">) </t>
    </r>
    <r>
      <rPr>
        <b/>
        <sz val="10"/>
        <color theme="1"/>
        <rFont val="Arial"/>
      </rPr>
      <t>The actual people</t>
    </r>
  </si>
  <si>
    <r>
      <rPr>
        <sz val="10"/>
        <color theme="1"/>
        <rFont val="Arial"/>
      </rPr>
      <t>(GEN-</t>
    </r>
    <r>
      <rPr>
        <b/>
        <sz val="10"/>
        <color theme="1"/>
        <rFont val="Arial"/>
      </rPr>
      <t>PK</t>
    </r>
    <r>
      <rPr>
        <sz val="10"/>
        <color theme="1"/>
        <rFont val="Arial"/>
      </rPr>
      <t>) a primary key is created by the system as the record is added</t>
    </r>
  </si>
  <si>
    <t>{these are when we define/create a record &lt;within a table named here&gt;}</t>
  </si>
  <si>
    <r>
      <rPr>
        <sz val="10"/>
        <color theme="1"/>
        <rFont val="Arial"/>
      </rPr>
      <t>User(</t>
    </r>
    <r>
      <rPr>
        <b/>
        <sz val="10"/>
        <color theme="1"/>
        <rFont val="Arial"/>
      </rPr>
      <t>Type</t>
    </r>
    <r>
      <rPr>
        <sz val="10"/>
        <color theme="1"/>
        <rFont val="Arial"/>
      </rPr>
      <t>) -&gt;{GEN</t>
    </r>
    <r>
      <rPr>
        <b/>
        <sz val="10"/>
        <color theme="1"/>
        <rFont val="Arial"/>
      </rPr>
      <t>-PK</t>
    </r>
    <r>
      <rPr>
        <sz val="10"/>
        <color theme="1"/>
        <rFont val="Arial"/>
      </rPr>
      <t>&lt;User&gt;}</t>
    </r>
  </si>
  <si>
    <t>Index</t>
  </si>
  <si>
    <r>
      <rPr>
        <sz val="18"/>
        <color theme="1"/>
        <rFont val="Arial"/>
      </rPr>
      <t xml:space="preserve">  </t>
    </r>
    <r>
      <rPr>
        <b/>
        <u/>
        <sz val="18"/>
        <color theme="1"/>
        <rFont val="Arial"/>
      </rPr>
      <t>Highest Level Objects</t>
    </r>
  </si>
  <si>
    <t>User Specific Information</t>
  </si>
  <si>
    <t>Information Relating to a Physical Location</t>
  </si>
  <si>
    <t>Entry Points for the Main data categories stored within the database see Key to the Left.</t>
  </si>
  <si>
    <t>&lt;Current_Orders&gt;</t>
  </si>
  <si>
    <t>Information Relating to any shipping Processes</t>
  </si>
  <si>
    <t>&lt;High Level Object&gt;</t>
  </si>
  <si>
    <t>Primary Key</t>
  </si>
  <si>
    <t>User_ID</t>
  </si>
  <si>
    <t>Username</t>
  </si>
  <si>
    <t>Password</t>
  </si>
  <si>
    <t>Primary_User_Details_ID{}&lt;Primary User Details&gt;</t>
  </si>
  <si>
    <t>User Type{}&lt;User Type&gt;</t>
  </si>
  <si>
    <t>User_Is_Logged_In</t>
  </si>
  <si>
    <t>Current Session&lt;Session_Details&gt;</t>
  </si>
  <si>
    <t>User_Age</t>
  </si>
  <si>
    <t>User_Email</t>
  </si>
  <si>
    <t>User_Address</t>
  </si>
  <si>
    <t>User_Contact_Information</t>
  </si>
  <si>
    <t>User_Payment_Details</t>
  </si>
  <si>
    <t>User_Gender</t>
  </si>
  <si>
    <t>User_Date_Of_Birth</t>
  </si>
  <si>
    <t>Driver</t>
  </si>
  <si>
    <t>Driver_Employed</t>
  </si>
  <si>
    <t>Cargo_Owner</t>
  </si>
  <si>
    <t>Transportation Company</t>
  </si>
  <si>
    <t>Location</t>
  </si>
  <si>
    <t>LocationType{Record}&lt;Location_Types&gt;</t>
  </si>
  <si>
    <t>Location Owner</t>
  </si>
  <si>
    <t>Location Description</t>
  </si>
  <si>
    <t>Location Contact Information</t>
  </si>
  <si>
    <t>Candidate Key 1</t>
  </si>
  <si>
    <t>Candidate Key 2</t>
  </si>
  <si>
    <t>Candidate Key 3</t>
  </si>
  <si>
    <t>Delivery_ID</t>
  </si>
  <si>
    <t>ShippingReq_ID&lt;Shipping_Requests&gt;</t>
  </si>
  <si>
    <t>Transportation_Company_Identifier&lt;Transportation_Companies&gt;</t>
  </si>
  <si>
    <t>Delivery_ID&lt;Current Deliveries&gt;</t>
  </si>
  <si>
    <t>&lt;Finance_Records&gt;</t>
  </si>
  <si>
    <t>Secondary Password?</t>
  </si>
  <si>
    <t>Record Types{}&lt;Personal_Finance_Records&gt;</t>
  </si>
  <si>
    <r>
      <rPr>
        <sz val="18"/>
        <color theme="1"/>
        <rFont val="Arial"/>
      </rPr>
      <t xml:space="preserve">  </t>
    </r>
    <r>
      <rPr>
        <b/>
        <u/>
        <sz val="18"/>
        <color theme="1"/>
        <rFont val="Arial"/>
      </rPr>
      <t>High Level Objects</t>
    </r>
  </si>
  <si>
    <t>&lt;User_Types_Permisions&gt;</t>
  </si>
  <si>
    <t>We will use this for page for "Categorisation by types" e.g.(account types, Vehicle Types) as well as table info for those Types</t>
  </si>
  <si>
    <t>&lt;User_Type_Specific_Info_Driver_SelfEmployed&gt;</t>
  </si>
  <si>
    <t>&lt;Payment_And_Billing_Details&gt;</t>
  </si>
  <si>
    <t>This table will contain Permissions for each Account type and link to a defined table with more specific details about the User. need to define a common primary Key</t>
  </si>
  <si>
    <t>User Type</t>
  </si>
  <si>
    <t>Perm 1</t>
  </si>
  <si>
    <t>Perm 2</t>
  </si>
  <si>
    <t>Perm 3</t>
  </si>
  <si>
    <t>Perm 4</t>
  </si>
  <si>
    <t>Perm 5</t>
  </si>
  <si>
    <t>Primary Key()&lt;User_Type_Specific_Info_(Type)&gt;</t>
  </si>
  <si>
    <t>Driver_ID</t>
  </si>
  <si>
    <t>Vehicle cargo space</t>
  </si>
  <si>
    <t>Driver Wage</t>
  </si>
  <si>
    <t>lorry reg number()&lt;Transportation Company Fleet&gt;</t>
  </si>
  <si>
    <t>lorry dimension</t>
  </si>
  <si>
    <t>(CPC) number</t>
  </si>
  <si>
    <t>Driver_SelfEmployed_ID</t>
  </si>
  <si>
    <t>Hourly Rate</t>
  </si>
  <si>
    <t>lorry reg number()&lt;Personal Fleet&gt;</t>
  </si>
  <si>
    <t>Cargo_Owner_ID</t>
  </si>
  <si>
    <t>&lt;Current_Requests&gt;</t>
  </si>
  <si>
    <t>&lt;Current_Deliveries&gt;</t>
  </si>
  <si>
    <t>Transportation_Company_Identifier</t>
  </si>
  <si>
    <t>&lt;Transportation Company Fleet&gt;</t>
  </si>
  <si>
    <t>Card_No</t>
  </si>
  <si>
    <t>Card_No_2</t>
  </si>
  <si>
    <t>IDK_How_Card_Numbers_Work&gt;</t>
  </si>
  <si>
    <t>Location_type</t>
  </si>
  <si>
    <t>Location_Centre(CO-ORD)&lt;Location_Details&gt;</t>
  </si>
  <si>
    <t>Invoices Only</t>
  </si>
  <si>
    <t>Outgoing Invoices Only</t>
  </si>
  <si>
    <t>In&amp;Out_Invoices</t>
  </si>
  <si>
    <r>
      <rPr>
        <sz val="18"/>
        <color theme="1"/>
        <rFont val="Arial"/>
      </rPr>
      <t xml:space="preserve">  </t>
    </r>
    <r>
      <rPr>
        <b/>
        <u/>
        <sz val="18"/>
        <color theme="1"/>
        <rFont val="Arial"/>
      </rPr>
      <t>Low Level Objects</t>
    </r>
  </si>
  <si>
    <t>&lt;Primary User Details&gt;</t>
  </si>
  <si>
    <t>as close to direct data input tables as we can get these are super common details but permanent</t>
  </si>
  <si>
    <t>Name</t>
  </si>
  <si>
    <t>Gender</t>
  </si>
  <si>
    <t>Home Address</t>
  </si>
  <si>
    <t>Primary_User_Details_ID</t>
  </si>
  <si>
    <t>Location{}&lt;Locations&gt;</t>
  </si>
  <si>
    <t>Cargo_Owner_ID{}&lt;User_Type_Specific_Info_Cargo_Owner&gt;</t>
  </si>
  <si>
    <t>Current_Bid_ID&lt;Shipping_Requests_Bids&gt;</t>
  </si>
  <si>
    <t>RecordNo</t>
  </si>
  <si>
    <t>Outgoing/Incoming</t>
  </si>
  <si>
    <t>Temporary Tables</t>
  </si>
  <si>
    <t>&lt;Location_Activity&gt;</t>
  </si>
  <si>
    <t>Users will create this data before it is moved to History tables</t>
  </si>
  <si>
    <t>&lt;Personal_Messages&gt;</t>
  </si>
  <si>
    <t>&lt;Recieved_Gen_Messages&gt;</t>
  </si>
  <si>
    <t>&lt;Invoice_Details&gt;</t>
  </si>
  <si>
    <t>&lt;Date_Time_Settled&gt;</t>
  </si>
  <si>
    <t>Sender{User_ID}</t>
  </si>
  <si>
    <t>InvoiceNumber{}&lt;OutGoing_Invoices&gt;</t>
  </si>
  <si>
    <t>&lt;OutGoingInvoices&gt;</t>
  </si>
  <si>
    <t>InvoiceNumber</t>
  </si>
  <si>
    <t>Invoice Recipient</t>
  </si>
  <si>
    <t>Description</t>
  </si>
  <si>
    <t>Quantity</t>
  </si>
  <si>
    <t>cost per item</t>
  </si>
  <si>
    <t>VAT</t>
  </si>
  <si>
    <t>Payed(Bool)</t>
  </si>
  <si>
    <t xml:space="preserve">Attributes </t>
  </si>
  <si>
    <t>Groups</t>
  </si>
  <si>
    <t>UserInputData</t>
  </si>
  <si>
    <t>Primary Key?</t>
  </si>
  <si>
    <t>Foreign Key?</t>
  </si>
  <si>
    <t>UserName</t>
  </si>
  <si>
    <t>User</t>
  </si>
  <si>
    <t>Direct Input given by a user</t>
  </si>
  <si>
    <t>Arbitrary number created by database</t>
  </si>
  <si>
    <t>Yes</t>
  </si>
  <si>
    <t>User_Age -&gt; User_Date_Of_Birth</t>
  </si>
  <si>
    <t>User_Destination</t>
  </si>
  <si>
    <t>Payment_Details</t>
  </si>
  <si>
    <t>ExtensionOf_User</t>
  </si>
  <si>
    <t>Payment_ID-&gt;Payment_Details</t>
  </si>
  <si>
    <t>Card_Number</t>
  </si>
  <si>
    <t>Payment_Details-&gt;Card_Number</t>
  </si>
  <si>
    <t>Security_Code</t>
  </si>
  <si>
    <t>Payment_Details-&gt;Security_Code</t>
  </si>
  <si>
    <t>Card_Owner</t>
  </si>
  <si>
    <t>Payment_Details-&gt;Card_Owner</t>
  </si>
  <si>
    <t>Expiry_Date</t>
  </si>
  <si>
    <t>Payment_Details-&gt;Expiry_Date</t>
  </si>
  <si>
    <t>Card_Type</t>
  </si>
  <si>
    <t>Payment_ID</t>
  </si>
  <si>
    <t>Database-&gt;Payment_ID</t>
  </si>
  <si>
    <t>Delivery_Request</t>
  </si>
  <si>
    <t>Delivery_ID-&gt;Delivery_Request</t>
  </si>
  <si>
    <t>Cargo_Size</t>
  </si>
  <si>
    <t>Delivery_Destination</t>
  </si>
  <si>
    <t>Delivery_ID-&gt;Delivery_Destination</t>
  </si>
  <si>
    <t>Pickup_Location</t>
  </si>
  <si>
    <t>Delivery_ID-&gt;Pickup_Location</t>
  </si>
  <si>
    <t>Cargo_Type</t>
  </si>
  <si>
    <t>Delivery_ID-&gt;Cargo_Type</t>
  </si>
  <si>
    <t>Cargo</t>
  </si>
  <si>
    <t>User_ID-&gt;Cargo</t>
  </si>
  <si>
    <t>Cargo_ID</t>
  </si>
  <si>
    <t>Database-&gt;Cargo_ID</t>
  </si>
  <si>
    <t>Cargo_ID-&gt;Cargo_Owner</t>
  </si>
  <si>
    <t>Cargo_ID-&gt;Cargo_Type</t>
  </si>
  <si>
    <t>Cargo_ID-&gt;Cargo_size</t>
  </si>
  <si>
    <t>Cargo_Weight</t>
  </si>
  <si>
    <t>Cargo_ID-&gt;Cargo_Weight</t>
  </si>
  <si>
    <t>Cargo_Source</t>
  </si>
  <si>
    <t>Cargo_ID-&gt;Cargo_Source</t>
  </si>
  <si>
    <t>Cargo_Product</t>
  </si>
  <si>
    <t>User_ID-&gt;Cargo_Product</t>
  </si>
  <si>
    <t>Cargo_Description</t>
  </si>
  <si>
    <t>Cargo_ID-&gt;Cargo_Description</t>
  </si>
  <si>
    <t>Driver_ID-&gt;Driver</t>
  </si>
  <si>
    <t>Database-&gt;Driver_ID</t>
  </si>
  <si>
    <t>Used_Vehicle</t>
  </si>
  <si>
    <t>Driver-&gt;Used_Vechicle</t>
  </si>
  <si>
    <t>Driver_Wage</t>
  </si>
  <si>
    <t>Database-&gt;Driver_Wage</t>
  </si>
  <si>
    <t>Driver_Certificate_Of_Professional_Competence_Number</t>
  </si>
  <si>
    <t>Driver-&gt;Driver_Certificate_Of_Professional_Competence_Number</t>
  </si>
  <si>
    <t>Vehicle</t>
  </si>
  <si>
    <t>ExtensionOf_Driver</t>
  </si>
  <si>
    <t>Registeration_Number</t>
  </si>
  <si>
    <t>Vehicle_Weight</t>
  </si>
  <si>
    <t>Storage Capacity</t>
  </si>
  <si>
    <t>Database-&gt;Cargo_Owner_ID</t>
  </si>
  <si>
    <t>Cargo_Owner-&gt;Username</t>
  </si>
  <si>
    <t>Cargo_Owner_Email</t>
  </si>
  <si>
    <t>Cargo_Owner-&gt;Cargo_Owner_Email</t>
  </si>
  <si>
    <t>Cargo_Owner_Request_Handling</t>
  </si>
  <si>
    <t>Database-&gt;Cargo_Owner_Request_Handling</t>
  </si>
  <si>
    <t>Warehouse_Location</t>
  </si>
  <si>
    <t>Cargo_Owner-&gt;Warehouse_Location</t>
  </si>
  <si>
    <t>Customer_List</t>
  </si>
  <si>
    <t>Cargo_Owner-&gt;Customer_List</t>
  </si>
  <si>
    <t>Order_History</t>
  </si>
  <si>
    <t>Cargo_Owner-&gt;Database-&gt;Order_History</t>
  </si>
  <si>
    <t>Warehouse</t>
  </si>
  <si>
    <t>Warehouse_ID</t>
  </si>
  <si>
    <t>Database-&gt;Warehouse_ID</t>
  </si>
  <si>
    <t>Warehouse-&gt;Warehouse_location</t>
  </si>
  <si>
    <t>Stock_Type</t>
  </si>
  <si>
    <t>Warehouse-&gt;Stock_Type</t>
  </si>
  <si>
    <t>Stock_Quantity</t>
  </si>
  <si>
    <t>Warehouse-&gt;Stock_Quantity</t>
  </si>
  <si>
    <t>Stock_Capacity</t>
  </si>
  <si>
    <t>Warehouse-&gt;Stock_Capacity</t>
  </si>
  <si>
    <t>Warehouse_Staff</t>
  </si>
  <si>
    <t>Warehouse-&gt;Database-&gt;Order_History</t>
  </si>
  <si>
    <t>Stock_Catalogue</t>
  </si>
  <si>
    <t>Warehouse-&gt;Stock_Catalogue</t>
  </si>
  <si>
    <t>Warehouse_Contact_Information</t>
  </si>
  <si>
    <t>Warehouse-&gt;Warehouse_Contact_Information</t>
  </si>
  <si>
    <t>Use Cases To Be Addresed</t>
  </si>
  <si>
    <t>Types</t>
  </si>
  <si>
    <t>User Registration:</t>
  </si>
  <si>
    <t>Cargo Owner</t>
  </si>
  <si>
    <t>Listeners</t>
  </si>
  <si>
    <t>Considerations</t>
  </si>
  <si>
    <t>1)</t>
  </si>
  <si>
    <t>2)</t>
  </si>
  <si>
    <t>Adding Locations:</t>
  </si>
  <si>
    <t>Live_Locations</t>
  </si>
  <si>
    <t>Static_Public_Locations</t>
  </si>
  <si>
    <t>Static_Private_Locations</t>
  </si>
  <si>
    <t>Postcode_Area</t>
  </si>
  <si>
    <t>CityTown_Area</t>
  </si>
  <si>
    <t>3)</t>
  </si>
  <si>
    <t>AnyOne Who Transports Goods</t>
  </si>
  <si>
    <t>Must belong to a fleet (fleet size can be one for self employed Drivers)</t>
  </si>
  <si>
    <t>AnyOne Who Creates Shipping Requests</t>
  </si>
  <si>
    <t>AnyOne Who Accepts Shipping Requests</t>
  </si>
  <si>
    <t>Can Only Create Shipping Requests</t>
  </si>
  <si>
    <t>Created as SubAccounts that belong to a main user</t>
  </si>
  <si>
    <t>Can Only View Assigned Shipping Requests and Deliveries and Messages</t>
  </si>
  <si>
    <t>Accepts Shipping Requests And Creates Deliveries</t>
  </si>
  <si>
    <t>Implementation</t>
  </si>
  <si>
    <r>
      <rPr>
        <b/>
        <sz val="10"/>
        <color rgb="FF000000"/>
        <rFont val="Arial"/>
        <family val="2"/>
        <scheme val="minor"/>
      </rPr>
      <t>Prefix:</t>
    </r>
    <r>
      <rPr>
        <sz val="10"/>
        <color rgb="FF000000"/>
        <rFont val="Arial"/>
        <family val="2"/>
        <scheme val="minor"/>
      </rPr>
      <t xml:space="preserve"> Parent_User_ID + "RL" + Registered_Listener_ID</t>
    </r>
  </si>
  <si>
    <r>
      <rPr>
        <b/>
        <sz val="10"/>
        <color rgb="FF000000"/>
        <rFont val="Arial"/>
        <family val="2"/>
        <scheme val="minor"/>
      </rPr>
      <t>Prefix:</t>
    </r>
    <r>
      <rPr>
        <sz val="10"/>
        <color rgb="FF000000"/>
        <rFont val="Arial"/>
        <family val="2"/>
        <scheme val="minor"/>
      </rPr>
      <t xml:space="preserve"> "TC" + User_ID</t>
    </r>
  </si>
  <si>
    <r>
      <rPr>
        <b/>
        <sz val="10"/>
        <color rgb="FF000000"/>
        <rFont val="Arial"/>
        <family val="2"/>
        <scheme val="minor"/>
      </rPr>
      <t>Prefix:</t>
    </r>
    <r>
      <rPr>
        <sz val="10"/>
        <color rgb="FF000000"/>
        <rFont val="Arial"/>
        <family val="2"/>
        <scheme val="minor"/>
      </rPr>
      <t xml:space="preserve"> "CO" + User_ID</t>
    </r>
  </si>
  <si>
    <r>
      <rPr>
        <b/>
        <sz val="10"/>
        <color rgb="FF000000"/>
        <rFont val="Arial"/>
        <family val="2"/>
        <scheme val="minor"/>
      </rPr>
      <t>Prefix:</t>
    </r>
    <r>
      <rPr>
        <sz val="10"/>
        <color rgb="FF000000"/>
        <rFont val="Arial"/>
        <family val="2"/>
        <scheme val="minor"/>
      </rPr>
      <t xml:space="preserve"> "DVR" + User_ID</t>
    </r>
  </si>
  <si>
    <t>User LogIn:</t>
  </si>
  <si>
    <t>Our generated Primary Key for User_ID will be prefixed by User type so one User ID can have multiple account types each account within User_ID must Have a different User_Name</t>
  </si>
  <si>
    <t>We Check User_ID + UserName Against Password</t>
  </si>
  <si>
    <t>Each UserName for any account belonging a specific User_ID Must Be Unique</t>
  </si>
  <si>
    <t>System</t>
  </si>
  <si>
    <t>Master Account for database</t>
  </si>
  <si>
    <t>Constant Update Locations. E.g. driver enroute</t>
  </si>
  <si>
    <t>Static_Singular_Public_Locations</t>
  </si>
  <si>
    <t>Company Locations defined as a pin on the map</t>
  </si>
  <si>
    <t>Company Locations with Edge Points to create a 2d Polygon on the map</t>
  </si>
  <si>
    <t>Static Locations Owned By a user who can allow others to View it</t>
  </si>
  <si>
    <t>A 2d polygon area on the map defined by a postcode</t>
  </si>
  <si>
    <t>City/Town area on the map represented as a 2d polygon with a centre/automatic or manual</t>
  </si>
  <si>
    <t>N/A</t>
  </si>
  <si>
    <t>Cargo_Owner Creates Inventory Item:</t>
  </si>
  <si>
    <t>Add record to Inventory Table</t>
  </si>
  <si>
    <t>Only Cargo_Owner who owns table should be able to do this.</t>
  </si>
  <si>
    <t>4)</t>
  </si>
  <si>
    <t>Transport_Company Creates Shipping Quote:</t>
  </si>
  <si>
    <t>Add record to Shipping Quotes Table</t>
  </si>
  <si>
    <t>Transportation company must be able to view its own shipping quotes</t>
  </si>
  <si>
    <t>Cargo Owners will use this to request transportation directly to the transportation company</t>
  </si>
  <si>
    <t>Could Live Update based on drivers available (Done In app)</t>
  </si>
  <si>
    <t>5)</t>
  </si>
  <si>
    <t>this type of shipping request will have the least known information</t>
  </si>
  <si>
    <t>Used when CargOwn wants delivery by set date or wants companies to bid</t>
  </si>
  <si>
    <t>Used when CargOwn wants delivery for set price but no date</t>
  </si>
  <si>
    <t>Copies Info from private shipping requests and Inserts record into &lt;Incoming_requests&gt; table of transportation Company</t>
  </si>
  <si>
    <t>Cargo_Owner CREATES Shipping Request:</t>
  </si>
  <si>
    <t>Transportation_Company Accepting Deliveries:</t>
  </si>
  <si>
    <t>6)</t>
  </si>
  <si>
    <t>Takes Shipping Request From Private table and assigns Deliver by date. Then creates a table for bids that transportation companies make upon bid being accepted it is moved to transportation companies &lt;Incoming_Requests&gt; tab</t>
  </si>
  <si>
    <t>Adds bid/delivery plan to public shipping request</t>
  </si>
  <si>
    <t>Accepts Request from shipping quote request</t>
  </si>
  <si>
    <t>Creates Delivery plan then submits to Bids table</t>
  </si>
  <si>
    <t>Transportation company confirms they will accept deliver for quoted price by agreed date</t>
  </si>
  <si>
    <t>7)</t>
  </si>
  <si>
    <t>Transportation_Company Planning Deliveries:</t>
  </si>
  <si>
    <t>One Stint Delivery</t>
  </si>
  <si>
    <t>A delivery with one pick up location, one driver and no breaks</t>
  </si>
  <si>
    <t>Multiple Section Delivery</t>
  </si>
  <si>
    <t>Sections Include a start and end location. As well as proof sections</t>
  </si>
  <si>
    <t>Driver Updating Delivery Status:</t>
  </si>
  <si>
    <t>Driver Sends updates progress variable throughout delivery</t>
  </si>
  <si>
    <t>Driver uploads proof to database</t>
  </si>
  <si>
    <t>8)</t>
  </si>
  <si>
    <t>Requirement ID </t>
  </si>
  <si>
    <t>Implications</t>
  </si>
  <si>
    <t>Level </t>
  </si>
  <si>
    <t>1.1.1</t>
  </si>
  <si>
    <t>Cargo owner must be able to sign in and create a new account</t>
  </si>
  <si>
    <t>Allows each user to view only their own details and things relevant to them.</t>
  </si>
  <si>
    <t>1.1.3</t>
  </si>
  <si>
    <t>Details must be encrypted</t>
  </si>
  <si>
    <t>Stops any data leaks in compliance with GDPR guidelines.</t>
  </si>
  <si>
    <t>1.1.4</t>
  </si>
  <si>
    <t>Lets the user sign in quickly to access their account</t>
  </si>
  <si>
    <t>1.1.5</t>
  </si>
  <si>
    <t>Cargo owner must be able to calculate shipping rates</t>
  </si>
  <si>
    <t>The cargo owner will be able to easily see what the shipping rates are for each delivery</t>
  </si>
  <si>
    <t>1.1.6</t>
  </si>
  <si>
    <t>Cargo owner must be able to view order status</t>
  </si>
  <si>
    <t>The cargo owner will be able to see the progress of each order, allowing them to follow up on any late or stuck orders.</t>
  </si>
  <si>
    <t>1.1.7</t>
  </si>
  <si>
    <t>Cargo owner must receive a notification when the order is received by transportation company</t>
  </si>
  <si>
    <t>The cargo owner will be directly informed when the order is received, meaning that they don’t accidentally miss an order.</t>
  </si>
  <si>
    <t>1.1.8</t>
  </si>
  <si>
    <t>Cargo owner should be able to review delivery notification and report</t>
  </si>
  <si>
    <t>Cargo owner can read the information contained in the notification.</t>
  </si>
  <si>
    <t>1.1.10</t>
  </si>
  <si>
    <t>Cargo owner should be able to add comments and recommendations</t>
  </si>
  <si>
    <t>The transportation company will know the exact needs and wants of the cargo owner in order to give the perfect service</t>
  </si>
  <si>
    <t>1.1.11</t>
  </si>
  <si>
    <t>Cargo owner could be able to view invoices issued by transportation company</t>
  </si>
  <si>
    <t>Allows the cargo owner to review all invoices directly from their account</t>
  </si>
  <si>
    <t>1.1.12</t>
  </si>
  <si>
    <t>Cargo owner could track the lorry on the road</t>
  </si>
  <si>
    <t>Keeps the cargo owner updated on the progress of the delivery</t>
  </si>
  <si>
    <t>1.1.13</t>
  </si>
  <si>
    <t>Cargo owner could view order history and feedback and rate the shipment</t>
  </si>
  <si>
    <t>Means the cargo owner will be able to view the feedback for the delivery, and also give the transportation company a review on how to improve their service.</t>
  </si>
  <si>
    <t>1.1.15</t>
  </si>
  <si>
    <t>Gives the drivers and transportation company more information on what the job would entail</t>
  </si>
  <si>
    <t>1.2.1</t>
  </si>
  <si>
    <t>Allows each user to view only their own details and things relevant to them. It also stores all relevant information in one place</t>
  </si>
  <si>
    <t>1.2.3</t>
  </si>
  <si>
    <t>1.2.4</t>
  </si>
  <si>
    <t>Must receive notification for new orders</t>
  </si>
  <si>
    <t>Means that the delivery driver can find new order quickly and accept or deny them </t>
  </si>
  <si>
    <t>1.2.5</t>
  </si>
  <si>
    <t>Must be able to accept or reject cargos based on order details</t>
  </si>
  <si>
    <t>They can pick the orders that best suit them </t>
  </si>
  <si>
    <t>Must notify cargo owner of different stages of delivery</t>
  </si>
  <si>
    <t>Keeps the cargo owner informed of the progress of the order</t>
  </si>
  <si>
    <t>1.2.7</t>
  </si>
  <si>
    <t>Could be able to view history of shipments</t>
  </si>
  <si>
    <t>Lets the cargo owner view their history and keep track of how many orders they have shipped</t>
  </si>
  <si>
    <t>Drivers should be able to upload pictures and documents to the system for proof of shipping purposes.</t>
  </si>
  <si>
    <t>Means that there is proof of delivery in case the delivery goes missing</t>
  </si>
  <si>
    <t>1.2.11</t>
  </si>
  <si>
    <t>Drivers can submit fuel receipts to be sent to the transportation company, including price and amount</t>
  </si>
  <si>
    <t>Lets the transportation company know how much fuel the driver is using and how to compensate them.</t>
  </si>
  <si>
    <t>1.3.1</t>
  </si>
  <si>
    <t>Transportation company must be able to sign up and create account</t>
  </si>
  <si>
    <t>1.3.2</t>
  </si>
  <si>
    <t>Transportation company must be able to sign in and out easily</t>
  </si>
  <si>
    <t>1.3.3</t>
  </si>
  <si>
    <t>Transportation company must receive notification of orders from customers</t>
  </si>
  <si>
    <t>They can keep track of the orders received by their company and forward them to a suitable driver</t>
  </si>
  <si>
    <t>1.3.4</t>
  </si>
  <si>
    <t>Must forward orders to the nearest driver to the source, and keep forwarding in case of rejection until the order is accepted</t>
  </si>
  <si>
    <t>Makes sure the order definitely gets accepted by someone and doesn’t get stuck if the first person denies it.</t>
  </si>
  <si>
    <t>1.3.5</t>
  </si>
  <si>
    <t>Issues invoice to customer when the order is accepted</t>
  </si>
  <si>
    <t>Keeps the customer in contact and updates them about their order</t>
  </si>
  <si>
    <t>1.3.6</t>
  </si>
  <si>
    <t>Calculates company commission per order</t>
  </si>
  <si>
    <t>Helps the company keep track of finances</t>
  </si>
  <si>
    <t>1.3.7</t>
  </si>
  <si>
    <t>Transportation company should be able to view feedback for each order</t>
  </si>
  <si>
    <t>Lets them know any issues with delivery so they can work on them accordingly</t>
  </si>
  <si>
    <t>1.3.9</t>
  </si>
  <si>
    <t>Transportation company should be able to track driver location/status</t>
  </si>
  <si>
    <t>Keeps the transportation company updated on the progress of the order in case it goes missing or is delayed.</t>
  </si>
  <si>
    <t>1.4.1</t>
  </si>
  <si>
    <t>the system should be capable of storing and transferring documents i.e., shipping manifest</t>
  </si>
  <si>
    <t>These documents will be stored for later review and reference if needed</t>
  </si>
  <si>
    <t>1.4.2</t>
  </si>
  <si>
    <t>the system should be able to calculate the driver’s route and avoid high density areas, toll roads or unsafe roads</t>
  </si>
  <si>
    <t>Important to make sure the drivers aren’t driving into unsuitable conditions that could cause major delays or problems</t>
  </si>
  <si>
    <t>1.4.3</t>
  </si>
  <si>
    <t>the system should have countries as objects that we can assign customs data</t>
  </si>
  <si>
    <t>Stores customs procedures and data to comply with import, export and delivery laws</t>
  </si>
  <si>
    <t>1.4.5</t>
  </si>
  <si>
    <t>the system should accommodate for customs procedures. Including delays and route changes if needed</t>
  </si>
  <si>
    <t>Allows there to be no unexpected problems or delays with the system. </t>
  </si>
  <si>
    <t>1.4.6</t>
  </si>
  <si>
    <t>the system should have goods type options that we can then manage</t>
  </si>
  <si>
    <t>Allows for easy compliance of import and export laws, for example some goods may be prohibited from being exported from a certain country</t>
  </si>
  <si>
    <t>Drivers must be able to sign up and create a new account, including extra fields: Lorry reg, lorry dimensions and weight, Driver CPC number</t>
  </si>
  <si>
    <t>0)</t>
  </si>
  <si>
    <t>Cargo owners must be able to sign in and out easily and accessibly</t>
  </si>
  <si>
    <t>Drivers Must be able to easily and accessibly sign in and out</t>
  </si>
  <si>
    <t>Encryption:</t>
  </si>
  <si>
    <t>9)</t>
  </si>
  <si>
    <t>Messages Social:</t>
  </si>
  <si>
    <t>User Sends message to User</t>
  </si>
  <si>
    <t>System Sends pre-saved delivery message to user</t>
  </si>
  <si>
    <t>Message Body and Recipient are saved within Delivery Sections and sent upon Milestone Completion</t>
  </si>
  <si>
    <t>Message Body and Recipient are defined and uploaded by user</t>
  </si>
  <si>
    <t>Cargo owners should be able to assign attributes to a shipping request. E.g., weight, type of goods</t>
  </si>
  <si>
    <t>Driver accepting shipping requests:</t>
  </si>
  <si>
    <t>Driver Recieves Immediate Delivery plan</t>
  </si>
  <si>
    <t>Driver Agrees to future Delivery</t>
  </si>
  <si>
    <t>Driver recieves an order to collect and deliver that is near to their current location</t>
  </si>
  <si>
    <t>Driver recieves a planned order that they agree to ahead of time.</t>
  </si>
  <si>
    <t>Delivery Plan added to Future Deliveries</t>
  </si>
  <si>
    <t>Delivery Plan added to Furrent Deliveries First Section Added to current action</t>
  </si>
  <si>
    <t>Driver Accepting Deliveries:</t>
  </si>
  <si>
    <t>10)</t>
  </si>
  <si>
    <t>Cargo_Owner Adding Delivery comments/feedback</t>
  </si>
  <si>
    <t>Cargo Owner Adds Comments to delivery plan</t>
  </si>
  <si>
    <t>comments/notes/advice/additional info</t>
  </si>
  <si>
    <t>Cargo Owner Adds Feedback to Delivery</t>
  </si>
  <si>
    <t xml:space="preserve">Optional Fills out Review within Feedback section of delivery plan </t>
  </si>
  <si>
    <t>11)</t>
  </si>
  <si>
    <t>12)</t>
  </si>
  <si>
    <t>Cargo_Owner Adding Delivery comments/feedback:</t>
  </si>
  <si>
    <t>System Adds Cargo Types:</t>
  </si>
  <si>
    <t>Adds Row To table Cargo Types and defines rules for transport</t>
  </si>
  <si>
    <t>User Creates Invoice:</t>
  </si>
  <si>
    <t>User Creates Specific Invoice</t>
  </si>
  <si>
    <t>User(e.g. driver) creates invoice defining recipient and quantity of item billed. Assigns invoice to a delivery_attempt.</t>
  </si>
  <si>
    <t>Confirmed Delivery is broken down application and invoiced directly to Cargo_Owner</t>
  </si>
  <si>
    <t>13)</t>
  </si>
  <si>
    <t>CREATES Private Shipping requests</t>
  </si>
  <si>
    <t xml:space="preserve">Assigns an inventory item to an Order_ID so it can be moved into </t>
  </si>
  <si>
    <t>CREATES Direct Shipping Request From Shipping Quote</t>
  </si>
  <si>
    <t>CREATES Public Shipping Request</t>
  </si>
  <si>
    <t>CREATES Local Shipping Request</t>
  </si>
  <si>
    <t>A Shipping Request is assigned to a Location table</t>
  </si>
  <si>
    <t>Transportation companies and drivers search these areas for delivery requests until accepted</t>
  </si>
  <si>
    <t>Public Records:</t>
  </si>
  <si>
    <t>User Makes Feedback from Delivery public</t>
  </si>
  <si>
    <t>Feedback for separate sections assigned to separate users within system</t>
  </si>
  <si>
    <t>User writes Feedback Directly to a user account</t>
  </si>
  <si>
    <t>Users can add Feedback to a specific users account that they share a delivery with</t>
  </si>
  <si>
    <t>&lt;Public_User_Records_Info&gt;</t>
  </si>
  <si>
    <t>will be added to public User &lt;Public_User_Records_Info&gt;</t>
  </si>
  <si>
    <t>User Makes Personal Records Public</t>
  </si>
  <si>
    <t>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</si>
</sst>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trike/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rgb="FF3C4043"/>
      <name val="Roboto"/>
    </font>
    <font>
      <b/>
      <u/>
      <sz val="24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9900FF"/>
      <name val="Arial"/>
      <scheme val="minor"/>
    </font>
    <font>
      <u/>
      <sz val="10"/>
      <color theme="1"/>
      <name val="Arial"/>
      <scheme val="minor"/>
    </font>
    <font>
      <b/>
      <u/>
      <sz val="10"/>
      <color rgb="FF9900FF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4"/>
      <color theme="1"/>
      <name val="Arial"/>
      <scheme val="minor"/>
    </font>
    <font>
      <sz val="10"/>
      <name val="Arial"/>
    </font>
    <font>
      <sz val="10"/>
      <color rgb="FF000000"/>
      <name val="Roboto"/>
    </font>
    <font>
      <sz val="11"/>
      <color rgb="FF000000"/>
      <name val="Arial"/>
    </font>
    <font>
      <sz val="11"/>
      <color theme="1"/>
      <name val="Arial"/>
      <scheme val="minor"/>
    </font>
    <font>
      <sz val="11"/>
      <color rgb="FF000000"/>
      <name val="Arial"/>
      <scheme val="minor"/>
    </font>
    <font>
      <sz val="11"/>
      <color rgb="FF008000"/>
      <name val="Inconsolata"/>
    </font>
    <font>
      <sz val="10"/>
      <color theme="1"/>
      <name val="Roboto"/>
    </font>
    <font>
      <sz val="11"/>
      <color theme="1"/>
      <name val="Calibri"/>
    </font>
    <font>
      <sz val="10"/>
      <color rgb="FF000000"/>
      <name val="Arial"/>
      <scheme val="minor"/>
    </font>
    <font>
      <b/>
      <sz val="18"/>
      <color theme="1"/>
      <name val="Arial"/>
      <scheme val="minor"/>
    </font>
    <font>
      <sz val="24"/>
      <color rgb="FF000000"/>
      <name val="Arial"/>
      <scheme val="minor"/>
    </font>
    <font>
      <b/>
      <sz val="10"/>
      <color rgb="FF000000"/>
      <name val="Arial"/>
      <scheme val="minor"/>
    </font>
    <font>
      <b/>
      <u/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8"/>
      <color theme="1"/>
      <name val="Arial"/>
    </font>
    <font>
      <b/>
      <u/>
      <sz val="18"/>
      <color theme="1"/>
      <name val="Arial"/>
    </font>
    <font>
      <b/>
      <u/>
      <sz val="14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sz val="11"/>
      <color rgb="FF000000"/>
      <name val="Arial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E69138"/>
        <bgColor rgb="FFE69138"/>
      </patternFill>
    </fill>
    <fill>
      <patternFill patternType="solid">
        <fgColor rgb="FFB7B7B7"/>
        <bgColor rgb="FFB7B7B7"/>
      </patternFill>
    </fill>
    <fill>
      <patternFill patternType="solid">
        <fgColor rgb="FFCC0000"/>
        <bgColor rgb="FFCC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1"/>
        <bgColor rgb="FFCCCCCC"/>
      </patternFill>
    </fill>
    <fill>
      <patternFill patternType="solid">
        <fgColor rgb="FF7030A0"/>
        <bgColor rgb="FFCCCCCC"/>
      </patternFill>
    </fill>
    <fill>
      <patternFill patternType="solid">
        <fgColor theme="7"/>
        <bgColor rgb="FFCCCCCC"/>
      </patternFill>
    </fill>
    <fill>
      <patternFill patternType="solid">
        <fgColor rgb="FFFF0000"/>
        <bgColor rgb="FFCCCCCC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0" xfId="0" applyFont="1" applyFill="1"/>
    <xf numFmtId="0" fontId="2" fillId="3" borderId="0" xfId="0" applyFont="1" applyFill="1"/>
    <xf numFmtId="0" fontId="3" fillId="3" borderId="3" xfId="0" applyFont="1" applyFill="1" applyBorder="1" applyAlignment="1">
      <alignment horizontal="left"/>
    </xf>
    <xf numFmtId="0" fontId="4" fillId="3" borderId="4" xfId="0" applyFont="1" applyFill="1" applyBorder="1"/>
    <xf numFmtId="0" fontId="1" fillId="3" borderId="5" xfId="0" applyFont="1" applyFill="1" applyBorder="1"/>
    <xf numFmtId="0" fontId="3" fillId="3" borderId="5" xfId="0" applyFont="1" applyFill="1" applyBorder="1" applyAlignment="1">
      <alignment horizontal="left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0" xfId="0" applyFont="1" applyFill="1"/>
    <xf numFmtId="0" fontId="1" fillId="0" borderId="0" xfId="0" applyFont="1"/>
    <xf numFmtId="0" fontId="1" fillId="5" borderId="6" xfId="0" applyFont="1" applyFill="1" applyBorder="1"/>
    <xf numFmtId="0" fontId="1" fillId="5" borderId="5" xfId="0" applyFont="1" applyFill="1" applyBorder="1"/>
    <xf numFmtId="0" fontId="1" fillId="6" borderId="2" xfId="0" applyFont="1" applyFill="1" applyBorder="1"/>
    <xf numFmtId="0" fontId="1" fillId="6" borderId="0" xfId="0" applyFont="1" applyFill="1"/>
    <xf numFmtId="0" fontId="1" fillId="6" borderId="3" xfId="0" applyFont="1" applyFill="1" applyBorder="1"/>
    <xf numFmtId="0" fontId="5" fillId="6" borderId="0" xfId="0" applyFont="1" applyFill="1"/>
    <xf numFmtId="0" fontId="1" fillId="6" borderId="5" xfId="0" applyFont="1" applyFill="1" applyBorder="1"/>
    <xf numFmtId="0" fontId="1" fillId="6" borderId="7" xfId="0" applyFont="1" applyFill="1" applyBorder="1"/>
    <xf numFmtId="0" fontId="1" fillId="6" borderId="6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7" borderId="10" xfId="0" applyFont="1" applyFill="1" applyBorder="1"/>
    <xf numFmtId="0" fontId="1" fillId="7" borderId="7" xfId="0" applyFont="1" applyFill="1" applyBorder="1"/>
    <xf numFmtId="0" fontId="1" fillId="7" borderId="0" xfId="0" applyFont="1" applyFill="1"/>
    <xf numFmtId="0" fontId="1" fillId="7" borderId="6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8" borderId="7" xfId="0" applyFont="1" applyFill="1" applyBorder="1"/>
    <xf numFmtId="0" fontId="1" fillId="8" borderId="0" xfId="0" applyFont="1" applyFill="1"/>
    <xf numFmtId="0" fontId="1" fillId="8" borderId="6" xfId="0" applyFont="1" applyFill="1" applyBorder="1"/>
    <xf numFmtId="0" fontId="3" fillId="8" borderId="0" xfId="0" applyFont="1" applyFill="1" applyAlignment="1">
      <alignment horizontal="left"/>
    </xf>
    <xf numFmtId="0" fontId="1" fillId="8" borderId="11" xfId="0" applyFont="1" applyFill="1" applyBorder="1"/>
    <xf numFmtId="0" fontId="1" fillId="8" borderId="4" xfId="0" applyFont="1" applyFill="1" applyBorder="1"/>
    <xf numFmtId="0" fontId="1" fillId="8" borderId="12" xfId="0" applyFont="1" applyFill="1" applyBorder="1"/>
    <xf numFmtId="0" fontId="1" fillId="9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1" fillId="0" borderId="0" xfId="0" applyFont="1"/>
    <xf numFmtId="0" fontId="3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1" fillId="11" borderId="0" xfId="0" applyFont="1" applyFill="1"/>
    <xf numFmtId="0" fontId="15" fillId="4" borderId="0" xfId="0" applyFont="1" applyFill="1"/>
    <xf numFmtId="0" fontId="1" fillId="10" borderId="8" xfId="0" applyFont="1" applyFill="1" applyBorder="1"/>
    <xf numFmtId="0" fontId="1" fillId="2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6" fillId="4" borderId="7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0" fontId="19" fillId="9" borderId="0" xfId="0" applyFont="1" applyFill="1" applyAlignment="1">
      <alignment horizontal="left"/>
    </xf>
    <xf numFmtId="0" fontId="19" fillId="0" borderId="7" xfId="0" applyFont="1" applyBorder="1" applyAlignment="1">
      <alignment horizontal="left"/>
    </xf>
    <xf numFmtId="0" fontId="1" fillId="0" borderId="11" xfId="0" applyFont="1" applyBorder="1"/>
    <xf numFmtId="0" fontId="1" fillId="0" borderId="4" xfId="0" applyFont="1" applyBorder="1"/>
    <xf numFmtId="0" fontId="4" fillId="12" borderId="2" xfId="0" applyFont="1" applyFill="1" applyBorder="1"/>
    <xf numFmtId="0" fontId="4" fillId="12" borderId="10" xfId="0" applyFont="1" applyFill="1" applyBorder="1" applyAlignment="1">
      <alignment horizontal="center"/>
    </xf>
    <xf numFmtId="0" fontId="20" fillId="12" borderId="10" xfId="0" applyFont="1" applyFill="1" applyBorder="1" applyAlignment="1">
      <alignment horizontal="center"/>
    </xf>
    <xf numFmtId="0" fontId="4" fillId="5" borderId="3" xfId="0" applyFont="1" applyFill="1" applyBorder="1"/>
    <xf numFmtId="0" fontId="4" fillId="5" borderId="0" xfId="0" applyFont="1" applyFill="1"/>
    <xf numFmtId="0" fontId="4" fillId="5" borderId="6" xfId="0" applyFont="1" applyFill="1" applyBorder="1"/>
    <xf numFmtId="0" fontId="4" fillId="0" borderId="3" xfId="0" applyFont="1" applyBorder="1"/>
    <xf numFmtId="0" fontId="4" fillId="0" borderId="0" xfId="0" applyFont="1"/>
    <xf numFmtId="0" fontId="4" fillId="0" borderId="6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12" xfId="0" applyFont="1" applyBorder="1"/>
    <xf numFmtId="0" fontId="4" fillId="12" borderId="10" xfId="0" applyFont="1" applyFill="1" applyBorder="1"/>
    <xf numFmtId="0" fontId="20" fillId="12" borderId="10" xfId="0" applyFont="1" applyFill="1" applyBorder="1"/>
    <xf numFmtId="0" fontId="20" fillId="0" borderId="0" xfId="0" applyFont="1"/>
    <xf numFmtId="0" fontId="4" fillId="11" borderId="6" xfId="0" applyFont="1" applyFill="1" applyBorder="1"/>
    <xf numFmtId="0" fontId="15" fillId="0" borderId="0" xfId="0" applyFont="1"/>
    <xf numFmtId="0" fontId="3" fillId="3" borderId="0" xfId="0" applyFont="1" applyFill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/>
    <xf numFmtId="0" fontId="3" fillId="4" borderId="12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1" fillId="0" borderId="12" xfId="0" applyFont="1" applyBorder="1"/>
    <xf numFmtId="0" fontId="21" fillId="0" borderId="0" xfId="0" applyFont="1"/>
    <xf numFmtId="0" fontId="1" fillId="0" borderId="0" xfId="0" applyFont="1" applyAlignment="1">
      <alignment horizontal="center"/>
    </xf>
    <xf numFmtId="0" fontId="22" fillId="5" borderId="0" xfId="0" applyFont="1" applyFill="1"/>
    <xf numFmtId="0" fontId="3" fillId="5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4" borderId="7" xfId="0" applyFill="1" applyBorder="1" applyAlignment="1">
      <alignment horizontal="center"/>
    </xf>
    <xf numFmtId="0" fontId="19" fillId="0" borderId="0" xfId="0" applyFont="1" applyAlignment="1">
      <alignment horizontal="left"/>
    </xf>
    <xf numFmtId="0" fontId="4" fillId="11" borderId="0" xfId="0" applyFont="1" applyFill="1"/>
    <xf numFmtId="0" fontId="3" fillId="4" borderId="0" xfId="0" applyFont="1" applyFill="1" applyAlignment="1">
      <alignment horizontal="left"/>
    </xf>
    <xf numFmtId="0" fontId="4" fillId="8" borderId="0" xfId="0" applyFont="1" applyFill="1"/>
    <xf numFmtId="0" fontId="4" fillId="3" borderId="5" xfId="0" applyFont="1" applyFill="1" applyBorder="1"/>
    <xf numFmtId="0" fontId="4" fillId="5" borderId="5" xfId="0" applyFont="1" applyFill="1" applyBorder="1"/>
    <xf numFmtId="0" fontId="4" fillId="11" borderId="3" xfId="0" applyFont="1" applyFill="1" applyBorder="1"/>
    <xf numFmtId="0" fontId="4" fillId="13" borderId="0" xfId="0" applyFont="1" applyFill="1"/>
    <xf numFmtId="0" fontId="4" fillId="13" borderId="6" xfId="0" applyFont="1" applyFill="1" applyBorder="1"/>
    <xf numFmtId="0" fontId="4" fillId="13" borderId="12" xfId="0" applyFont="1" applyFill="1" applyBorder="1"/>
    <xf numFmtId="0" fontId="4" fillId="14" borderId="5" xfId="0" applyFont="1" applyFill="1" applyBorder="1"/>
    <xf numFmtId="0" fontId="24" fillId="0" borderId="0" xfId="0" applyFont="1"/>
    <xf numFmtId="0" fontId="22" fillId="0" borderId="0" xfId="0" applyFont="1"/>
    <xf numFmtId="0" fontId="25" fillId="0" borderId="0" xfId="0" applyFont="1"/>
    <xf numFmtId="0" fontId="22" fillId="9" borderId="0" xfId="0" applyFont="1" applyFill="1"/>
    <xf numFmtId="0" fontId="26" fillId="0" borderId="0" xfId="0" applyFont="1"/>
    <xf numFmtId="0" fontId="22" fillId="15" borderId="0" xfId="0" applyFont="1" applyFill="1"/>
    <xf numFmtId="0" fontId="22" fillId="7" borderId="0" xfId="0" applyFont="1" applyFill="1"/>
    <xf numFmtId="0" fontId="22" fillId="16" borderId="0" xfId="0" applyFont="1" applyFill="1"/>
    <xf numFmtId="0" fontId="3" fillId="7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34" fillId="0" borderId="0" xfId="0" applyFont="1"/>
    <xf numFmtId="0" fontId="32" fillId="0" borderId="0" xfId="0" applyFont="1" applyAlignment="1">
      <alignment horizontal="right"/>
    </xf>
    <xf numFmtId="0" fontId="0" fillId="17" borderId="16" xfId="0" applyFill="1" applyBorder="1"/>
    <xf numFmtId="0" fontId="33" fillId="17" borderId="0" xfId="0" applyFont="1" applyFill="1"/>
    <xf numFmtId="0" fontId="32" fillId="17" borderId="0" xfId="0" applyFont="1" applyFill="1"/>
    <xf numFmtId="0" fontId="32" fillId="17" borderId="17" xfId="0" applyFont="1" applyFill="1" applyBorder="1"/>
    <xf numFmtId="0" fontId="0" fillId="17" borderId="18" xfId="0" applyFill="1" applyBorder="1"/>
    <xf numFmtId="0" fontId="33" fillId="17" borderId="19" xfId="0" applyFont="1" applyFill="1" applyBorder="1"/>
    <xf numFmtId="0" fontId="0" fillId="17" borderId="19" xfId="0" applyFill="1" applyBorder="1"/>
    <xf numFmtId="0" fontId="0" fillId="17" borderId="20" xfId="0" applyFill="1" applyBorder="1"/>
    <xf numFmtId="0" fontId="35" fillId="17" borderId="0" xfId="0" applyFont="1" applyFill="1"/>
    <xf numFmtId="0" fontId="0" fillId="17" borderId="0" xfId="0" applyFill="1"/>
    <xf numFmtId="0" fontId="0" fillId="17" borderId="17" xfId="0" applyFill="1" applyBorder="1"/>
    <xf numFmtId="0" fontId="0" fillId="18" borderId="16" xfId="0" applyFill="1" applyBorder="1"/>
    <xf numFmtId="0" fontId="32" fillId="18" borderId="0" xfId="0" applyFont="1" applyFill="1"/>
    <xf numFmtId="0" fontId="32" fillId="18" borderId="17" xfId="0" applyFont="1" applyFill="1" applyBorder="1"/>
    <xf numFmtId="0" fontId="0" fillId="18" borderId="0" xfId="0" applyFill="1"/>
    <xf numFmtId="0" fontId="33" fillId="18" borderId="16" xfId="0" applyFont="1" applyFill="1" applyBorder="1"/>
    <xf numFmtId="0" fontId="0" fillId="18" borderId="18" xfId="0" applyFill="1" applyBorder="1"/>
    <xf numFmtId="0" fontId="0" fillId="18" borderId="19" xfId="0" applyFill="1" applyBorder="1"/>
    <xf numFmtId="0" fontId="0" fillId="18" borderId="20" xfId="0" applyFill="1" applyBorder="1"/>
    <xf numFmtId="0" fontId="32" fillId="18" borderId="15" xfId="0" applyFont="1" applyFill="1" applyBorder="1"/>
    <xf numFmtId="0" fontId="0" fillId="18" borderId="17" xfId="0" applyFill="1" applyBorder="1"/>
    <xf numFmtId="0" fontId="33" fillId="19" borderId="13" xfId="0" applyFont="1" applyFill="1" applyBorder="1"/>
    <xf numFmtId="0" fontId="34" fillId="19" borderId="14" xfId="0" applyFont="1" applyFill="1" applyBorder="1"/>
    <xf numFmtId="0" fontId="34" fillId="19" borderId="15" xfId="0" applyFont="1" applyFill="1" applyBorder="1"/>
    <xf numFmtId="0" fontId="36" fillId="19" borderId="14" xfId="0" applyFont="1" applyFill="1" applyBorder="1"/>
    <xf numFmtId="0" fontId="1" fillId="20" borderId="2" xfId="0" applyFont="1" applyFill="1" applyBorder="1"/>
    <xf numFmtId="0" fontId="1" fillId="21" borderId="3" xfId="0" applyFont="1" applyFill="1" applyBorder="1"/>
    <xf numFmtId="0" fontId="1" fillId="22" borderId="2" xfId="0" applyFont="1" applyFill="1" applyBorder="1"/>
    <xf numFmtId="0" fontId="1" fillId="23" borderId="2" xfId="0" applyFont="1" applyFill="1" applyBorder="1"/>
    <xf numFmtId="0" fontId="33" fillId="19" borderId="21" xfId="0" applyFont="1" applyFill="1" applyBorder="1"/>
    <xf numFmtId="0" fontId="33" fillId="18" borderId="0" xfId="0" applyFont="1" applyFill="1"/>
    <xf numFmtId="0" fontId="0" fillId="19" borderId="17" xfId="0" applyFill="1" applyBorder="1"/>
    <xf numFmtId="0" fontId="37" fillId="24" borderId="22" xfId="0" applyFont="1" applyFill="1" applyBorder="1" applyAlignment="1">
      <alignment horizontal="center" vertical="center" wrapText="1"/>
    </xf>
    <xf numFmtId="0" fontId="37" fillId="24" borderId="23" xfId="0" applyFont="1" applyFill="1" applyBorder="1" applyAlignment="1">
      <alignment horizontal="center" vertical="center" wrapText="1"/>
    </xf>
    <xf numFmtId="0" fontId="32" fillId="24" borderId="24" xfId="0" applyFont="1" applyFill="1" applyBorder="1" applyAlignment="1">
      <alignment horizontal="center" vertical="center" wrapText="1"/>
    </xf>
    <xf numFmtId="0" fontId="32" fillId="24" borderId="25" xfId="0" applyFont="1" applyFill="1" applyBorder="1" applyAlignment="1">
      <alignment vertical="center" wrapText="1"/>
    </xf>
    <xf numFmtId="0" fontId="32" fillId="25" borderId="25" xfId="0" applyFont="1" applyFill="1" applyBorder="1" applyAlignment="1">
      <alignment vertical="center" wrapText="1"/>
    </xf>
    <xf numFmtId="0" fontId="32" fillId="27" borderId="25" xfId="0" applyFont="1" applyFill="1" applyBorder="1" applyAlignment="1">
      <alignment vertical="center" wrapText="1"/>
    </xf>
    <xf numFmtId="0" fontId="32" fillId="28" borderId="25" xfId="0" applyFont="1" applyFill="1" applyBorder="1" applyAlignment="1">
      <alignment vertical="center" wrapText="1"/>
    </xf>
    <xf numFmtId="0" fontId="32" fillId="24" borderId="26" xfId="0" applyFont="1" applyFill="1" applyBorder="1" applyAlignment="1">
      <alignment horizontal="center" vertical="center" wrapText="1"/>
    </xf>
    <xf numFmtId="0" fontId="32" fillId="24" borderId="27" xfId="0" applyFont="1" applyFill="1" applyBorder="1" applyAlignment="1">
      <alignment vertical="center" wrapText="1"/>
    </xf>
    <xf numFmtId="0" fontId="32" fillId="27" borderId="27" xfId="0" applyFont="1" applyFill="1" applyBorder="1" applyAlignment="1">
      <alignment vertical="center" wrapText="1"/>
    </xf>
    <xf numFmtId="0" fontId="32" fillId="24" borderId="29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32" fillId="24" borderId="32" xfId="0" applyFont="1" applyFill="1" applyBorder="1" applyAlignment="1">
      <alignment vertical="center" wrapText="1"/>
    </xf>
    <xf numFmtId="0" fontId="32" fillId="25" borderId="33" xfId="0" applyFont="1" applyFill="1" applyBorder="1" applyAlignment="1">
      <alignment vertical="center" wrapText="1"/>
    </xf>
    <xf numFmtId="0" fontId="32" fillId="25" borderId="33" xfId="0" applyFont="1" applyFill="1" applyBorder="1" applyAlignment="1">
      <alignment horizontal="center" vertical="center" wrapText="1"/>
    </xf>
    <xf numFmtId="0" fontId="33" fillId="19" borderId="34" xfId="0" applyFont="1" applyFill="1" applyBorder="1"/>
    <xf numFmtId="0" fontId="32" fillId="25" borderId="26" xfId="0" applyFont="1" applyFill="1" applyBorder="1" applyAlignment="1">
      <alignment horizontal="center" vertical="center" wrapText="1"/>
    </xf>
    <xf numFmtId="0" fontId="33" fillId="19" borderId="35" xfId="0" applyFont="1" applyFill="1" applyBorder="1"/>
    <xf numFmtId="0" fontId="0" fillId="19" borderId="33" xfId="0" applyFill="1" applyBorder="1"/>
    <xf numFmtId="0" fontId="0" fillId="19" borderId="15" xfId="0" applyFill="1" applyBorder="1"/>
    <xf numFmtId="0" fontId="32" fillId="26" borderId="33" xfId="0" applyFont="1" applyFill="1" applyBorder="1" applyAlignment="1">
      <alignment vertical="center" wrapText="1"/>
    </xf>
    <xf numFmtId="0" fontId="32" fillId="24" borderId="30" xfId="0" applyFont="1" applyFill="1" applyBorder="1" applyAlignment="1">
      <alignment vertical="center" wrapText="1"/>
    </xf>
    <xf numFmtId="0" fontId="32" fillId="27" borderId="31" xfId="0" applyFont="1" applyFill="1" applyBorder="1" applyAlignment="1">
      <alignment vertical="center" wrapText="1"/>
    </xf>
    <xf numFmtId="0" fontId="33" fillId="19" borderId="16" xfId="0" applyFont="1" applyFill="1" applyBorder="1"/>
    <xf numFmtId="0" fontId="33" fillId="19" borderId="36" xfId="0" applyFont="1" applyFill="1" applyBorder="1"/>
    <xf numFmtId="0" fontId="32" fillId="24" borderId="0" xfId="0" applyFont="1" applyFill="1" applyAlignment="1">
      <alignment vertical="center" wrapText="1"/>
    </xf>
    <xf numFmtId="0" fontId="32" fillId="24" borderId="29" xfId="0" applyFont="1" applyFill="1" applyBorder="1" applyAlignment="1">
      <alignment vertical="center" wrapText="1"/>
    </xf>
    <xf numFmtId="0" fontId="32" fillId="24" borderId="37" xfId="0" applyFont="1" applyFill="1" applyBorder="1" applyAlignment="1">
      <alignment vertical="center" wrapText="1"/>
    </xf>
    <xf numFmtId="0" fontId="32" fillId="24" borderId="33" xfId="0" applyFont="1" applyFill="1" applyBorder="1" applyAlignment="1">
      <alignment vertical="center" wrapText="1"/>
    </xf>
    <xf numFmtId="0" fontId="32" fillId="25" borderId="0" xfId="0" applyFont="1" applyFill="1" applyAlignment="1">
      <alignment vertical="center" wrapText="1"/>
    </xf>
    <xf numFmtId="0" fontId="32" fillId="28" borderId="33" xfId="0" applyFont="1" applyFill="1" applyBorder="1" applyAlignment="1">
      <alignment vertical="center" wrapText="1"/>
    </xf>
    <xf numFmtId="0" fontId="32" fillId="19" borderId="33" xfId="0" applyFont="1" applyFill="1" applyBorder="1" applyAlignment="1">
      <alignment vertical="center" wrapText="1"/>
    </xf>
    <xf numFmtId="0" fontId="32" fillId="25" borderId="27" xfId="0" applyFont="1" applyFill="1" applyBorder="1" applyAlignment="1">
      <alignment vertical="center" wrapText="1"/>
    </xf>
    <xf numFmtId="0" fontId="32" fillId="27" borderId="0" xfId="0" applyFont="1" applyFill="1" applyAlignment="1">
      <alignment vertical="center" wrapText="1"/>
    </xf>
    <xf numFmtId="0" fontId="32" fillId="19" borderId="15" xfId="0" applyFont="1" applyFill="1" applyBorder="1" applyAlignment="1">
      <alignment vertical="center" wrapText="1"/>
    </xf>
    <xf numFmtId="0" fontId="33" fillId="19" borderId="21" xfId="0" applyFont="1" applyFill="1" applyBorder="1" applyAlignment="1">
      <alignment horizontal="left" vertical="center" wrapText="1"/>
    </xf>
    <xf numFmtId="0" fontId="33" fillId="19" borderId="34" xfId="0" applyFont="1" applyFill="1" applyBorder="1" applyAlignment="1">
      <alignment horizontal="left" vertical="center" wrapText="1"/>
    </xf>
    <xf numFmtId="0" fontId="35" fillId="8" borderId="0" xfId="0" applyFont="1" applyFill="1"/>
    <xf numFmtId="0" fontId="32" fillId="18" borderId="20" xfId="0" applyFont="1" applyFill="1" applyBorder="1"/>
    <xf numFmtId="0" fontId="32" fillId="18" borderId="19" xfId="0" applyFont="1" applyFill="1" applyBorder="1"/>
    <xf numFmtId="0" fontId="32" fillId="24" borderId="28" xfId="0" applyFont="1" applyFill="1" applyBorder="1" applyAlignment="1">
      <alignment horizontal="center" vertical="center" wrapText="1"/>
    </xf>
    <xf numFmtId="0" fontId="32" fillId="24" borderId="24" xfId="0" applyFont="1" applyFill="1" applyBorder="1" applyAlignment="1">
      <alignment horizontal="center" vertical="center" wrapText="1"/>
    </xf>
    <xf numFmtId="0" fontId="32" fillId="25" borderId="28" xfId="0" applyFont="1" applyFill="1" applyBorder="1" applyAlignment="1">
      <alignment horizontal="center" vertical="center" wrapText="1"/>
    </xf>
    <xf numFmtId="0" fontId="32" fillId="25" borderId="2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/>
    </xf>
    <xf numFmtId="0" fontId="31" fillId="2" borderId="0" xfId="0" applyFont="1" applyFill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4" fillId="0" borderId="9" xfId="0" applyFont="1" applyBorder="1"/>
    <xf numFmtId="0" fontId="14" fillId="0" borderId="10" xfId="0" applyFont="1" applyBorder="1"/>
    <xf numFmtId="0" fontId="14" fillId="0" borderId="11" xfId="0" applyFont="1" applyBorder="1"/>
    <xf numFmtId="0" fontId="14" fillId="0" borderId="4" xfId="0" applyFont="1" applyBorder="1"/>
    <xf numFmtId="0" fontId="14" fillId="0" borderId="12" xfId="0" applyFont="1" applyBorder="1"/>
    <xf numFmtId="0" fontId="1" fillId="2" borderId="8" xfId="0" applyFont="1" applyFill="1" applyBorder="1"/>
    <xf numFmtId="0" fontId="14" fillId="0" borderId="7" xfId="0" applyFont="1" applyBorder="1"/>
    <xf numFmtId="0" fontId="14" fillId="0" borderId="6" xfId="0" applyFont="1" applyBorder="1"/>
    <xf numFmtId="0" fontId="1" fillId="0" borderId="0" xfId="0" applyFont="1"/>
    <xf numFmtId="0" fontId="23" fillId="10" borderId="8" xfId="0" applyFont="1" applyFill="1" applyBorder="1" applyAlignment="1">
      <alignment horizontal="center"/>
    </xf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170447</xdr:colOff>
      <xdr:row>71</xdr:row>
      <xdr:rowOff>170447</xdr:rowOff>
    </xdr:from>
    <xdr:to>
      <xdr:col>6</xdr:col>
      <xdr:colOff>791440</xdr:colOff>
      <xdr:row>114</xdr:row>
      <xdr:rowOff>11169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694847-6906-F12D-14B8-46C338C1F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447" y="12964026"/>
          <a:ext cx="13384493" cy="8192643"/>
        </a:xfrm>
        <a:prstGeom prst="rect">
          <a:avLst/>
        </a:prstGeom>
      </xdr:spPr>
    </xdr:pic>
    <xdr:clientData/>
  </xdr:twoCellAnchor>
  <xdr:twoCellAnchor editAs="oneCell">
    <xdr:from>
      <xdr:col>0</xdr:col>
      <xdr:colOff>370974</xdr:colOff>
      <xdr:row>114</xdr:row>
      <xdr:rowOff>20052</xdr:rowOff>
    </xdr:from>
    <xdr:to>
      <xdr:col>6</xdr:col>
      <xdr:colOff>763335</xdr:colOff>
      <xdr:row>140</xdr:row>
      <xdr:rowOff>150639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041D7-A66F-165A-636B-7939C19FA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974" y="21165552"/>
          <a:ext cx="13155861" cy="5344271"/>
        </a:xfrm>
        <a:prstGeom prst="rect">
          <a:avLst/>
        </a:prstGeom>
      </xdr:spPr>
    </xdr:pic>
    <xdr:clientData/>
  </xdr:twoCellAnchor>
  <xdr:twoCellAnchor editAs="oneCell">
    <xdr:from>
      <xdr:col>0</xdr:col>
      <xdr:colOff>411080</xdr:colOff>
      <xdr:row>141</xdr:row>
      <xdr:rowOff>60157</xdr:rowOff>
    </xdr:from>
    <xdr:to>
      <xdr:col>6</xdr:col>
      <xdr:colOff>1070178</xdr:colOff>
      <xdr:row>182</xdr:row>
      <xdr:rowOff>78854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069510-CA50-9A53-984F-7D68C76F0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1080" y="26619868"/>
          <a:ext cx="13422598" cy="8240275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380999</xdr:colOff>
      <xdr:row>183</xdr:row>
      <xdr:rowOff>90237</xdr:rowOff>
    </xdr:from>
    <xdr:to>
      <xdr:col>6</xdr:col>
      <xdr:colOff>1040097</xdr:colOff>
      <xdr:row>224</xdr:row>
      <xdr:rowOff>23196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8E7D832-E1F3-C38F-9729-63EDD27AB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0999" y="35072053"/>
          <a:ext cx="13422598" cy="8154538"/>
        </a:xfrm>
        <a:prstGeom prst="rect">
          <a:avLst/>
        </a:prstGeom>
      </xdr:spPr>
    </xdr:pic>
    <xdr:clientData/>
  </xdr:twoCellAnchor>
  <xdr:twoCellAnchor editAs="oneCell">
    <xdr:from>
      <xdr:col>0</xdr:col>
      <xdr:colOff>391027</xdr:colOff>
      <xdr:row>224</xdr:row>
      <xdr:rowOff>130342</xdr:rowOff>
    </xdr:from>
    <xdr:to>
      <xdr:col>6</xdr:col>
      <xdr:colOff>1050125</xdr:colOff>
      <xdr:row>238</xdr:row>
      <xdr:rowOff>133241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F942F3-BC3E-4078-842E-59D1C58B8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1027" y="43333737"/>
          <a:ext cx="13422598" cy="2810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5212-BBCA-42F1-8ABB-E6F01607260B}">
  <sheetPr>
    <tabColor rgb="FF9900FF"/>
  </sheetPr>
  <dimension ref="A1:D36"/>
  <sheetViews>
    <sheetView topLeftCell="A12" workbookViewId="0">
      <selection activeCell="A21" sqref="A21:D21"/>
    </sheetView>
  </sheetViews>
  <sheetFormatPr defaultRowHeight="13.2" x14ac:dyDescent="0.25"/>
  <cols>
    <col min="1" max="4" width="21.5546875" customWidth="1"/>
  </cols>
  <sheetData>
    <row r="1" spans="1:4" ht="14.4" thickBot="1" x14ac:dyDescent="0.3">
      <c r="A1" s="147" t="s">
        <v>347</v>
      </c>
      <c r="B1" s="148" t="s">
        <v>177</v>
      </c>
      <c r="C1" s="148" t="s">
        <v>348</v>
      </c>
      <c r="D1" s="148" t="s">
        <v>349</v>
      </c>
    </row>
    <row r="2" spans="1:4" ht="13.8" thickBot="1" x14ac:dyDescent="0.3">
      <c r="A2" s="149"/>
      <c r="B2" s="150"/>
      <c r="C2" s="150"/>
      <c r="D2" s="151"/>
    </row>
    <row r="9" spans="1:4" ht="13.8" thickBot="1" x14ac:dyDescent="0.3">
      <c r="A9" s="149"/>
      <c r="B9" s="150"/>
      <c r="C9" s="150"/>
      <c r="D9" s="153"/>
    </row>
    <row r="12" spans="1:4" ht="13.8" thickBot="1" x14ac:dyDescent="0.3"/>
    <row r="13" spans="1:4" ht="14.4" thickBot="1" x14ac:dyDescent="0.3">
      <c r="A13" s="147" t="s">
        <v>347</v>
      </c>
      <c r="B13" s="148" t="s">
        <v>177</v>
      </c>
      <c r="C13" s="148" t="s">
        <v>348</v>
      </c>
      <c r="D13" s="148" t="s">
        <v>349</v>
      </c>
    </row>
    <row r="14" spans="1:4" ht="52.8" customHeight="1" x14ac:dyDescent="0.25">
      <c r="A14" s="188"/>
      <c r="B14" s="188"/>
      <c r="C14" s="188"/>
      <c r="D14" s="190"/>
    </row>
    <row r="15" spans="1:4" ht="13.8" thickBot="1" x14ac:dyDescent="0.3">
      <c r="A15" s="189"/>
      <c r="B15" s="189"/>
      <c r="C15" s="189"/>
      <c r="D15" s="191"/>
    </row>
    <row r="16" spans="1:4" ht="13.8" thickBot="1" x14ac:dyDescent="0.3">
      <c r="A16" s="149"/>
      <c r="B16" s="150"/>
      <c r="C16" s="150"/>
      <c r="D16" s="151"/>
    </row>
    <row r="22" spans="1:4" ht="13.8" thickBot="1" x14ac:dyDescent="0.3">
      <c r="A22" s="149"/>
      <c r="B22" s="150"/>
      <c r="C22" s="150"/>
      <c r="D22" s="153"/>
    </row>
    <row r="24" spans="1:4" ht="13.8" thickBot="1" x14ac:dyDescent="0.3">
      <c r="A24" s="149"/>
      <c r="B24" s="150"/>
      <c r="C24" s="150"/>
      <c r="D24" s="153"/>
    </row>
    <row r="25" spans="1:4" ht="13.8" thickBot="1" x14ac:dyDescent="0.3"/>
    <row r="26" spans="1:4" ht="14.4" thickBot="1" x14ac:dyDescent="0.3">
      <c r="A26" s="147" t="s">
        <v>347</v>
      </c>
      <c r="B26" s="148" t="s">
        <v>177</v>
      </c>
      <c r="C26" s="148" t="s">
        <v>348</v>
      </c>
      <c r="D26" s="148" t="s">
        <v>349</v>
      </c>
    </row>
    <row r="34" spans="1:4" ht="13.8" thickBot="1" x14ac:dyDescent="0.3">
      <c r="A34" s="149"/>
      <c r="B34" s="150"/>
      <c r="C34" s="150"/>
      <c r="D34" s="151"/>
    </row>
    <row r="35" spans="1:4" ht="13.8" thickBot="1" x14ac:dyDescent="0.3"/>
    <row r="36" spans="1:4" ht="14.4" thickBot="1" x14ac:dyDescent="0.3">
      <c r="A36" s="147" t="s">
        <v>347</v>
      </c>
      <c r="B36" s="148" t="s">
        <v>177</v>
      </c>
      <c r="C36" s="148" t="s">
        <v>348</v>
      </c>
      <c r="D36" s="148" t="s">
        <v>349</v>
      </c>
    </row>
  </sheetData>
  <mergeCells count="4">
    <mergeCell ref="B14:B15"/>
    <mergeCell ref="A14:A15"/>
    <mergeCell ref="C14:C15"/>
    <mergeCell ref="D14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4CA9-CC3E-4030-B672-D22E7CC136E6}">
  <sheetPr>
    <tabColor rgb="FF9900FF"/>
  </sheetPr>
  <dimension ref="A1:E49"/>
  <sheetViews>
    <sheetView topLeftCell="A37" workbookViewId="0">
      <selection activeCell="B47" sqref="B47"/>
    </sheetView>
  </sheetViews>
  <sheetFormatPr defaultRowHeight="13.2" x14ac:dyDescent="0.25"/>
  <cols>
    <col min="1" max="1" width="6.44140625" customWidth="1"/>
    <col min="2" max="2" width="20.77734375" customWidth="1"/>
    <col min="3" max="3" width="24.6640625" customWidth="1"/>
    <col min="4" max="5" width="20.77734375" customWidth="1"/>
  </cols>
  <sheetData>
    <row r="1" spans="1:5" ht="13.8" thickBot="1" x14ac:dyDescent="0.3">
      <c r="A1" s="114" t="s">
        <v>441</v>
      </c>
      <c r="B1" s="163" t="s">
        <v>275</v>
      </c>
    </row>
    <row r="2" spans="1:5" ht="53.4" thickBot="1" x14ac:dyDescent="0.3">
      <c r="B2" s="157" t="s">
        <v>350</v>
      </c>
      <c r="C2" s="160" t="s">
        <v>351</v>
      </c>
      <c r="D2" s="160" t="s">
        <v>352</v>
      </c>
      <c r="E2" s="162">
        <v>5</v>
      </c>
    </row>
    <row r="3" spans="1:5" ht="99.6" customHeight="1" thickBot="1" x14ac:dyDescent="0.3">
      <c r="B3" s="154" t="s">
        <v>384</v>
      </c>
      <c r="C3" s="154" t="s">
        <v>440</v>
      </c>
      <c r="D3" s="154" t="s">
        <v>385</v>
      </c>
      <c r="E3" s="164">
        <v>5</v>
      </c>
    </row>
    <row r="4" spans="1:5" ht="87.6" customHeight="1" thickBot="1" x14ac:dyDescent="0.3">
      <c r="B4" s="157" t="s">
        <v>403</v>
      </c>
      <c r="C4" s="160" t="s">
        <v>404</v>
      </c>
      <c r="D4" s="160" t="s">
        <v>385</v>
      </c>
      <c r="E4" s="162">
        <v>5</v>
      </c>
    </row>
    <row r="5" spans="1:5" ht="13.8" thickBot="1" x14ac:dyDescent="0.3">
      <c r="A5" s="114" t="s">
        <v>279</v>
      </c>
      <c r="B5" s="172" t="s">
        <v>301</v>
      </c>
    </row>
    <row r="6" spans="1:5" ht="40.200000000000003" thickBot="1" x14ac:dyDescent="0.3">
      <c r="B6" s="157" t="s">
        <v>356</v>
      </c>
      <c r="C6" s="160" t="s">
        <v>442</v>
      </c>
      <c r="D6" s="160" t="s">
        <v>357</v>
      </c>
      <c r="E6" s="161">
        <v>5</v>
      </c>
    </row>
    <row r="7" spans="1:5" ht="40.200000000000003" thickBot="1" x14ac:dyDescent="0.3">
      <c r="A7" s="158"/>
      <c r="B7" s="149" t="s">
        <v>386</v>
      </c>
      <c r="C7" s="150" t="s">
        <v>443</v>
      </c>
      <c r="D7" s="150" t="s">
        <v>357</v>
      </c>
      <c r="E7" s="151">
        <v>5</v>
      </c>
    </row>
    <row r="8" spans="1:5" ht="40.200000000000003" thickBot="1" x14ac:dyDescent="0.3">
      <c r="A8" s="159"/>
      <c r="B8" s="149" t="s">
        <v>405</v>
      </c>
      <c r="C8" s="150" t="s">
        <v>406</v>
      </c>
      <c r="D8" s="150" t="s">
        <v>357</v>
      </c>
      <c r="E8" s="151">
        <v>5</v>
      </c>
    </row>
    <row r="9" spans="1:5" ht="13.8" thickBot="1" x14ac:dyDescent="0.3">
      <c r="B9" s="165" t="s">
        <v>315</v>
      </c>
      <c r="C9" s="166"/>
    </row>
    <row r="10" spans="1:5" ht="53.4" thickBot="1" x14ac:dyDescent="0.3">
      <c r="B10" s="157" t="s">
        <v>382</v>
      </c>
      <c r="C10" s="160" t="s">
        <v>451</v>
      </c>
      <c r="D10" s="169" t="s">
        <v>383</v>
      </c>
      <c r="E10" s="170">
        <v>4</v>
      </c>
    </row>
    <row r="11" spans="1:5" ht="13.8" thickBot="1" x14ac:dyDescent="0.3">
      <c r="B11" s="163" t="s">
        <v>469</v>
      </c>
      <c r="C11" s="182"/>
      <c r="D11" s="173"/>
      <c r="E11" s="181"/>
    </row>
    <row r="12" spans="1:5" ht="93" thickBot="1" x14ac:dyDescent="0.3">
      <c r="B12" s="157" t="s">
        <v>437</v>
      </c>
      <c r="C12" s="160" t="s">
        <v>438</v>
      </c>
      <c r="D12" s="160" t="s">
        <v>439</v>
      </c>
      <c r="E12" s="161">
        <v>5</v>
      </c>
    </row>
    <row r="13" spans="1:5" ht="13.8" customHeight="1" thickBot="1" x14ac:dyDescent="0.3">
      <c r="B13" s="172" t="s">
        <v>281</v>
      </c>
    </row>
    <row r="14" spans="1:5" ht="53.4" thickBot="1" x14ac:dyDescent="0.3">
      <c r="B14" s="157" t="s">
        <v>431</v>
      </c>
      <c r="C14" s="160" t="s">
        <v>432</v>
      </c>
      <c r="D14" s="160" t="s">
        <v>433</v>
      </c>
      <c r="E14" s="161">
        <v>5</v>
      </c>
    </row>
    <row r="15" spans="1:5" ht="40.200000000000003" thickBot="1" x14ac:dyDescent="0.3">
      <c r="B15" s="149" t="s">
        <v>376</v>
      </c>
      <c r="C15" s="150" t="s">
        <v>377</v>
      </c>
      <c r="D15" s="150" t="s">
        <v>378</v>
      </c>
      <c r="E15" s="153">
        <v>2</v>
      </c>
    </row>
    <row r="16" spans="1:5" ht="79.8" thickBot="1" x14ac:dyDescent="0.3">
      <c r="B16" s="154" t="s">
        <v>422</v>
      </c>
      <c r="C16" s="155" t="s">
        <v>423</v>
      </c>
      <c r="D16" s="155" t="s">
        <v>424</v>
      </c>
      <c r="E16" s="156">
        <v>4</v>
      </c>
    </row>
    <row r="17" spans="2:5" ht="66.599999999999994" thickBot="1" x14ac:dyDescent="0.3">
      <c r="B17" s="157" t="s">
        <v>434</v>
      </c>
      <c r="C17" s="160" t="s">
        <v>435</v>
      </c>
      <c r="D17" s="160" t="s">
        <v>436</v>
      </c>
      <c r="E17" s="161">
        <v>5</v>
      </c>
    </row>
    <row r="18" spans="2:5" ht="13.8" thickBot="1" x14ac:dyDescent="0.3">
      <c r="B18" s="136" t="s">
        <v>319</v>
      </c>
      <c r="C18" s="167"/>
    </row>
    <row r="19" spans="2:5" ht="53.4" thickBot="1" x14ac:dyDescent="0.3">
      <c r="B19" s="157" t="s">
        <v>358</v>
      </c>
      <c r="C19" s="160" t="s">
        <v>359</v>
      </c>
      <c r="D19" s="160" t="s">
        <v>360</v>
      </c>
      <c r="E19" s="161">
        <v>5</v>
      </c>
    </row>
    <row r="20" spans="2:5" ht="13.8" thickBot="1" x14ac:dyDescent="0.3">
      <c r="B20" s="163" t="s">
        <v>329</v>
      </c>
      <c r="C20" s="167"/>
    </row>
    <row r="21" spans="2:5" ht="66.599999999999994" thickBot="1" x14ac:dyDescent="0.3">
      <c r="B21" s="157" t="s">
        <v>407</v>
      </c>
      <c r="C21" s="160" t="s">
        <v>408</v>
      </c>
      <c r="D21" s="160" t="s">
        <v>409</v>
      </c>
      <c r="E21" s="161">
        <v>5</v>
      </c>
    </row>
    <row r="22" spans="2:5" ht="13.8" customHeight="1" thickBot="1" x14ac:dyDescent="0.3">
      <c r="B22" s="171" t="s">
        <v>330</v>
      </c>
      <c r="C22" s="146"/>
    </row>
    <row r="23" spans="2:5" ht="81" customHeight="1" thickBot="1" x14ac:dyDescent="0.3">
      <c r="B23" s="157" t="s">
        <v>364</v>
      </c>
      <c r="C23" s="160" t="s">
        <v>365</v>
      </c>
      <c r="D23" s="160" t="s">
        <v>366</v>
      </c>
      <c r="E23" s="161">
        <v>5</v>
      </c>
    </row>
    <row r="24" spans="2:5" ht="40.200000000000003" thickBot="1" x14ac:dyDescent="0.3">
      <c r="B24" s="157" t="s">
        <v>390</v>
      </c>
      <c r="C24" s="175" t="s">
        <v>391</v>
      </c>
      <c r="D24" s="174" t="s">
        <v>392</v>
      </c>
      <c r="E24" s="161">
        <v>5</v>
      </c>
    </row>
    <row r="25" spans="2:5" ht="14.4" customHeight="1" thickBot="1" x14ac:dyDescent="0.3">
      <c r="B25" s="163" t="s">
        <v>459</v>
      </c>
      <c r="C25" s="167"/>
    </row>
    <row r="26" spans="2:5" ht="66.599999999999994" thickBot="1" x14ac:dyDescent="0.3">
      <c r="B26" s="157" t="s">
        <v>410</v>
      </c>
      <c r="C26" s="160" t="s">
        <v>411</v>
      </c>
      <c r="D26" s="160" t="s">
        <v>412</v>
      </c>
      <c r="E26" s="161">
        <v>5</v>
      </c>
    </row>
    <row r="27" spans="2:5" ht="13.8" thickBot="1" x14ac:dyDescent="0.3">
      <c r="B27" s="136" t="s">
        <v>338</v>
      </c>
      <c r="C27" s="167"/>
    </row>
    <row r="28" spans="2:5" ht="66.599999999999994" thickBot="1" x14ac:dyDescent="0.3">
      <c r="B28" s="157" t="s">
        <v>400</v>
      </c>
      <c r="C28" s="160" t="s">
        <v>401</v>
      </c>
      <c r="D28" s="160" t="s">
        <v>402</v>
      </c>
      <c r="E28" s="168">
        <v>3</v>
      </c>
    </row>
    <row r="29" spans="2:5" ht="79.8" thickBot="1" x14ac:dyDescent="0.3">
      <c r="B29" s="149" t="s">
        <v>428</v>
      </c>
      <c r="C29" s="150" t="s">
        <v>429</v>
      </c>
      <c r="D29" s="150" t="s">
        <v>430</v>
      </c>
      <c r="E29" s="151">
        <v>5</v>
      </c>
    </row>
    <row r="30" spans="2:5" ht="53.4" thickBot="1" x14ac:dyDescent="0.3">
      <c r="B30" s="149" t="s">
        <v>425</v>
      </c>
      <c r="C30" s="150" t="s">
        <v>426</v>
      </c>
      <c r="D30" s="150" t="s">
        <v>427</v>
      </c>
      <c r="E30" s="151">
        <v>5</v>
      </c>
    </row>
    <row r="31" spans="2:5" ht="13.8" thickBot="1" x14ac:dyDescent="0.3">
      <c r="B31" s="144" t="s">
        <v>461</v>
      </c>
      <c r="C31" s="179"/>
      <c r="D31" s="173"/>
      <c r="E31" s="177"/>
    </row>
    <row r="32" spans="2:5" ht="106.2" thickBot="1" x14ac:dyDescent="0.3">
      <c r="B32" s="157" t="s">
        <v>379</v>
      </c>
      <c r="C32" s="160" t="s">
        <v>380</v>
      </c>
      <c r="D32" s="160" t="s">
        <v>381</v>
      </c>
      <c r="E32" s="178">
        <v>2</v>
      </c>
    </row>
    <row r="33" spans="2:5" ht="79.8" thickBot="1" x14ac:dyDescent="0.3">
      <c r="B33" s="149" t="s">
        <v>370</v>
      </c>
      <c r="C33" s="150" t="s">
        <v>371</v>
      </c>
      <c r="D33" s="150" t="s">
        <v>372</v>
      </c>
      <c r="E33" s="152">
        <v>4</v>
      </c>
    </row>
    <row r="34" spans="2:5" ht="13.8" thickBot="1" x14ac:dyDescent="0.3">
      <c r="B34" s="171" t="s">
        <v>343</v>
      </c>
      <c r="C34" s="146"/>
    </row>
    <row r="35" spans="2:5" ht="53.4" thickBot="1" x14ac:dyDescent="0.3">
      <c r="B35" s="157">
        <v>2.9</v>
      </c>
      <c r="C35" s="160" t="s">
        <v>398</v>
      </c>
      <c r="D35" s="160" t="s">
        <v>399</v>
      </c>
      <c r="E35" s="168">
        <v>3</v>
      </c>
    </row>
    <row r="36" spans="2:5" ht="40.200000000000003" thickBot="1" x14ac:dyDescent="0.3">
      <c r="B36" s="149">
        <v>2.6</v>
      </c>
      <c r="C36" s="150" t="s">
        <v>393</v>
      </c>
      <c r="D36" s="150" t="s">
        <v>394</v>
      </c>
      <c r="E36" s="151">
        <v>5</v>
      </c>
    </row>
    <row r="37" spans="2:5" ht="53.4" thickBot="1" x14ac:dyDescent="0.3">
      <c r="B37" s="154" t="s">
        <v>419</v>
      </c>
      <c r="C37" s="155" t="s">
        <v>420</v>
      </c>
      <c r="D37" s="155" t="s">
        <v>421</v>
      </c>
      <c r="E37" s="180">
        <v>5</v>
      </c>
    </row>
    <row r="38" spans="2:5" ht="53.4" thickBot="1" x14ac:dyDescent="0.3">
      <c r="B38" s="157" t="s">
        <v>367</v>
      </c>
      <c r="C38" s="160" t="s">
        <v>368</v>
      </c>
      <c r="D38" s="160" t="s">
        <v>369</v>
      </c>
      <c r="E38" s="168">
        <v>3</v>
      </c>
    </row>
    <row r="39" spans="2:5" ht="66.599999999999994" thickBot="1" x14ac:dyDescent="0.3">
      <c r="B39" s="157" t="s">
        <v>361</v>
      </c>
      <c r="C39" s="160" t="s">
        <v>362</v>
      </c>
      <c r="D39" s="160" t="s">
        <v>363</v>
      </c>
      <c r="E39" s="161">
        <v>5</v>
      </c>
    </row>
    <row r="40" spans="2:5" ht="13.8" thickBot="1" x14ac:dyDescent="0.3">
      <c r="B40" s="172" t="s">
        <v>446</v>
      </c>
    </row>
    <row r="41" spans="2:5" ht="53.4" thickBot="1" x14ac:dyDescent="0.3">
      <c r="B41" s="157" t="s">
        <v>387</v>
      </c>
      <c r="C41" s="176" t="s">
        <v>388</v>
      </c>
      <c r="D41" s="160" t="s">
        <v>389</v>
      </c>
      <c r="E41" s="161">
        <v>5</v>
      </c>
    </row>
    <row r="42" spans="2:5" ht="13.8" thickBot="1" x14ac:dyDescent="0.3">
      <c r="B42" s="184" t="s">
        <v>471</v>
      </c>
    </row>
    <row r="43" spans="2:5" ht="53.4" thickBot="1" x14ac:dyDescent="0.3">
      <c r="B43" s="157" t="s">
        <v>373</v>
      </c>
      <c r="C43" s="160" t="s">
        <v>374</v>
      </c>
      <c r="D43" s="160" t="s">
        <v>375</v>
      </c>
      <c r="E43" s="168">
        <v>3</v>
      </c>
    </row>
    <row r="44" spans="2:5" ht="40.200000000000003" thickBot="1" x14ac:dyDescent="0.3">
      <c r="B44" s="149" t="s">
        <v>413</v>
      </c>
      <c r="C44" s="150" t="s">
        <v>414</v>
      </c>
      <c r="D44" s="150" t="s">
        <v>415</v>
      </c>
      <c r="E44" s="151">
        <v>5</v>
      </c>
    </row>
    <row r="45" spans="2:5" ht="27" thickBot="1" x14ac:dyDescent="0.3">
      <c r="B45" s="154" t="s">
        <v>416</v>
      </c>
      <c r="C45" s="150" t="s">
        <v>417</v>
      </c>
      <c r="D45" s="150" t="s">
        <v>418</v>
      </c>
      <c r="E45" s="151">
        <v>5</v>
      </c>
    </row>
    <row r="46" spans="2:5" ht="13.8" thickBot="1" x14ac:dyDescent="0.3">
      <c r="B46" s="163" t="s">
        <v>483</v>
      </c>
    </row>
    <row r="47" spans="2:5" ht="66.599999999999994" thickBot="1" x14ac:dyDescent="0.3">
      <c r="B47" s="157" t="s">
        <v>395</v>
      </c>
      <c r="C47" s="160" t="s">
        <v>396</v>
      </c>
      <c r="D47" s="160" t="s">
        <v>397</v>
      </c>
      <c r="E47" s="168">
        <v>3</v>
      </c>
    </row>
    <row r="48" spans="2:5" ht="13.8" thickBot="1" x14ac:dyDescent="0.3">
      <c r="B48" s="144" t="s">
        <v>444</v>
      </c>
    </row>
    <row r="49" spans="2:5" ht="40.200000000000003" thickBot="1" x14ac:dyDescent="0.3">
      <c r="B49" s="157" t="s">
        <v>353</v>
      </c>
      <c r="C49" s="160" t="s">
        <v>354</v>
      </c>
      <c r="D49" s="160" t="s">
        <v>355</v>
      </c>
      <c r="E49" s="16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</sheetPr>
  <dimension ref="A1:AC97"/>
  <sheetViews>
    <sheetView tabSelected="1" topLeftCell="H73" zoomScale="56" zoomScaleNormal="38" workbookViewId="0">
      <selection activeCell="J99" sqref="J99"/>
    </sheetView>
  </sheetViews>
  <sheetFormatPr defaultColWidth="12.6640625" defaultRowHeight="15.75" customHeight="1" x14ac:dyDescent="0.25"/>
  <cols>
    <col min="1" max="1" width="17.88671875" customWidth="1"/>
    <col min="2" max="2" width="43.33203125" customWidth="1"/>
    <col min="3" max="3" width="34.33203125" customWidth="1"/>
    <col min="4" max="4" width="27.88671875" customWidth="1"/>
    <col min="5" max="5" width="17.109375" customWidth="1"/>
    <col min="6" max="6" width="45.5546875" customWidth="1"/>
    <col min="7" max="7" width="49" customWidth="1"/>
    <col min="8" max="8" width="83.5546875" customWidth="1"/>
    <col min="9" max="9" width="64.6640625" customWidth="1"/>
    <col min="10" max="10" width="105" customWidth="1"/>
  </cols>
  <sheetData>
    <row r="1" spans="1:10" ht="13.2" x14ac:dyDescent="0.25">
      <c r="A1" s="1" t="s">
        <v>0</v>
      </c>
      <c r="B1" s="1" t="s">
        <v>1</v>
      </c>
      <c r="C1" s="1" t="s">
        <v>2</v>
      </c>
      <c r="D1" s="1" t="s">
        <v>3</v>
      </c>
      <c r="F1" s="195" t="s">
        <v>273</v>
      </c>
    </row>
    <row r="2" spans="1:10" ht="13.2" x14ac:dyDescent="0.25">
      <c r="A2" s="140"/>
      <c r="B2" s="141"/>
      <c r="C2" s="142"/>
      <c r="D2" s="143"/>
      <c r="F2" s="195"/>
    </row>
    <row r="3" spans="1:10" ht="13.8" thickBot="1" x14ac:dyDescent="0.3">
      <c r="A3" s="2" t="s">
        <v>4</v>
      </c>
      <c r="B3" s="3" t="s">
        <v>5</v>
      </c>
      <c r="C3" s="2"/>
      <c r="D3" s="2"/>
      <c r="F3" s="195"/>
      <c r="J3" s="113" t="s">
        <v>296</v>
      </c>
    </row>
    <row r="4" spans="1:10" ht="13.8" thickBot="1" x14ac:dyDescent="0.3">
      <c r="A4" s="3"/>
      <c r="B4" s="4" t="s">
        <v>6</v>
      </c>
      <c r="C4" s="3"/>
      <c r="D4" s="3"/>
      <c r="E4" s="114" t="s">
        <v>279</v>
      </c>
      <c r="F4" s="144" t="s">
        <v>275</v>
      </c>
      <c r="G4" s="137" t="s">
        <v>274</v>
      </c>
      <c r="H4" s="137" t="s">
        <v>177</v>
      </c>
      <c r="I4" s="137" t="s">
        <v>278</v>
      </c>
      <c r="J4" s="134" t="s">
        <v>302</v>
      </c>
    </row>
    <row r="5" spans="1:10" ht="15.75" customHeight="1" x14ac:dyDescent="0.25">
      <c r="A5" s="3"/>
      <c r="B5" s="5" t="s">
        <v>7</v>
      </c>
      <c r="C5" s="6" t="s">
        <v>8</v>
      </c>
      <c r="D5" s="3"/>
      <c r="F5" s="126"/>
      <c r="G5" s="127" t="s">
        <v>99</v>
      </c>
      <c r="H5" s="127" t="s">
        <v>288</v>
      </c>
      <c r="I5" s="127" t="s">
        <v>289</v>
      </c>
      <c r="J5" s="128" t="s">
        <v>300</v>
      </c>
    </row>
    <row r="6" spans="1:10" ht="15.75" customHeight="1" x14ac:dyDescent="0.25">
      <c r="A6" s="3"/>
      <c r="B6" s="7" t="s">
        <v>9</v>
      </c>
      <c r="C6" s="6"/>
      <c r="D6" s="3"/>
      <c r="F6" s="126"/>
      <c r="G6" s="127" t="s">
        <v>276</v>
      </c>
      <c r="H6" s="127" t="s">
        <v>290</v>
      </c>
      <c r="I6" s="127" t="s">
        <v>292</v>
      </c>
      <c r="J6" s="128" t="s">
        <v>299</v>
      </c>
    </row>
    <row r="7" spans="1:10" ht="13.2" x14ac:dyDescent="0.25">
      <c r="A7" s="3"/>
      <c r="B7" s="7"/>
      <c r="C7" s="6"/>
      <c r="D7" s="3"/>
      <c r="F7" s="126"/>
      <c r="G7" s="127" t="s">
        <v>102</v>
      </c>
      <c r="H7" s="127" t="s">
        <v>291</v>
      </c>
      <c r="I7" s="127" t="s">
        <v>295</v>
      </c>
      <c r="J7" s="128" t="s">
        <v>298</v>
      </c>
    </row>
    <row r="8" spans="1:10" ht="13.2" x14ac:dyDescent="0.25">
      <c r="A8" s="3"/>
      <c r="B8" s="7" t="s">
        <v>10</v>
      </c>
      <c r="C8" s="6"/>
      <c r="D8" s="3"/>
      <c r="F8" s="126"/>
      <c r="G8" s="127" t="s">
        <v>277</v>
      </c>
      <c r="H8" s="127" t="s">
        <v>293</v>
      </c>
      <c r="I8" s="127" t="s">
        <v>294</v>
      </c>
      <c r="J8" s="128" t="s">
        <v>297</v>
      </c>
    </row>
    <row r="9" spans="1:10" ht="13.2" x14ac:dyDescent="0.25">
      <c r="A9" s="3"/>
      <c r="B9" s="7" t="s">
        <v>11</v>
      </c>
      <c r="C9" s="6"/>
      <c r="D9" s="3"/>
      <c r="E9" s="114"/>
      <c r="F9" s="130"/>
      <c r="G9" s="127" t="s">
        <v>305</v>
      </c>
      <c r="H9" s="127" t="s">
        <v>306</v>
      </c>
      <c r="I9" s="129"/>
      <c r="J9" s="135"/>
    </row>
    <row r="10" spans="1:10" ht="13.8" thickBot="1" x14ac:dyDescent="0.3">
      <c r="A10" s="3"/>
      <c r="B10" s="4"/>
      <c r="C10" s="6"/>
      <c r="D10" s="3" t="s">
        <v>12</v>
      </c>
      <c r="F10" s="131"/>
      <c r="G10" s="132"/>
      <c r="H10" s="132"/>
      <c r="I10" s="132"/>
      <c r="J10" s="133"/>
    </row>
    <row r="11" spans="1:10" ht="13.8" thickBot="1" x14ac:dyDescent="0.3">
      <c r="A11" s="3"/>
      <c r="B11" s="4"/>
      <c r="C11" s="6"/>
      <c r="D11" s="3" t="s">
        <v>13</v>
      </c>
      <c r="E11" s="114" t="s">
        <v>280</v>
      </c>
      <c r="F11" s="144" t="s">
        <v>301</v>
      </c>
      <c r="G11" s="137" t="s">
        <v>274</v>
      </c>
      <c r="H11" s="137" t="s">
        <v>177</v>
      </c>
      <c r="I11" s="138" t="s">
        <v>278</v>
      </c>
    </row>
    <row r="12" spans="1:10" ht="13.2" x14ac:dyDescent="0.25">
      <c r="A12" s="8"/>
      <c r="B12" s="8"/>
      <c r="C12" s="8"/>
      <c r="D12" s="9" t="s">
        <v>14</v>
      </c>
      <c r="F12" s="115"/>
      <c r="G12" s="116" t="s">
        <v>314</v>
      </c>
      <c r="H12" s="117" t="s">
        <v>303</v>
      </c>
      <c r="I12" s="118" t="s">
        <v>304</v>
      </c>
    </row>
    <row r="13" spans="1:10" ht="13.8" thickBot="1" x14ac:dyDescent="0.3">
      <c r="A13" s="10" t="s">
        <v>15</v>
      </c>
      <c r="B13" s="11" t="s">
        <v>16</v>
      </c>
      <c r="C13" s="10"/>
      <c r="D13" s="10"/>
      <c r="F13" s="119"/>
      <c r="G13" s="120"/>
      <c r="H13" s="121"/>
      <c r="I13" s="122"/>
    </row>
    <row r="14" spans="1:10" ht="13.8" thickBot="1" x14ac:dyDescent="0.3">
      <c r="A14" s="11"/>
      <c r="B14" s="12" t="s">
        <v>17</v>
      </c>
      <c r="C14" s="11" t="s">
        <v>18</v>
      </c>
      <c r="D14" s="11"/>
      <c r="E14" s="114" t="s">
        <v>280</v>
      </c>
      <c r="F14" s="144" t="s">
        <v>281</v>
      </c>
      <c r="G14" s="137" t="s">
        <v>274</v>
      </c>
      <c r="H14" s="138" t="s">
        <v>177</v>
      </c>
    </row>
    <row r="15" spans="1:10" ht="13.2" x14ac:dyDescent="0.25">
      <c r="A15" s="11"/>
      <c r="B15" s="14"/>
      <c r="C15" s="12"/>
      <c r="D15" s="11" t="s">
        <v>19</v>
      </c>
      <c r="F15" s="126"/>
      <c r="G15" s="127" t="s">
        <v>282</v>
      </c>
      <c r="H15" s="128" t="s">
        <v>307</v>
      </c>
    </row>
    <row r="16" spans="1:10" ht="13.2" x14ac:dyDescent="0.25">
      <c r="A16" s="15"/>
      <c r="B16" s="14" t="s">
        <v>20</v>
      </c>
      <c r="C16" s="15"/>
      <c r="D16" s="15" t="s">
        <v>21</v>
      </c>
      <c r="F16" s="126"/>
      <c r="G16" s="127" t="s">
        <v>308</v>
      </c>
      <c r="H16" s="128" t="s">
        <v>309</v>
      </c>
    </row>
    <row r="17" spans="1:9" ht="13.2" x14ac:dyDescent="0.25">
      <c r="A17" s="16" t="s">
        <v>22</v>
      </c>
      <c r="B17" s="16"/>
      <c r="C17" s="16"/>
      <c r="D17" s="17" t="s">
        <v>23</v>
      </c>
      <c r="F17" s="126"/>
      <c r="G17" s="127" t="s">
        <v>283</v>
      </c>
      <c r="H17" s="128" t="s">
        <v>310</v>
      </c>
    </row>
    <row r="18" spans="1:9" ht="15.75" customHeight="1" x14ac:dyDescent="0.3">
      <c r="A18" s="18"/>
      <c r="B18" s="19" t="s">
        <v>24</v>
      </c>
      <c r="C18" s="18" t="s">
        <v>25</v>
      </c>
      <c r="D18" s="17"/>
      <c r="F18" s="126"/>
      <c r="G18" s="127" t="s">
        <v>284</v>
      </c>
      <c r="H18" s="128" t="s">
        <v>311</v>
      </c>
    </row>
    <row r="19" spans="1:9" ht="13.2" x14ac:dyDescent="0.25">
      <c r="A19" s="18"/>
      <c r="B19" s="18"/>
      <c r="C19" s="18" t="s">
        <v>26</v>
      </c>
      <c r="D19" s="18" t="s">
        <v>27</v>
      </c>
      <c r="F19" s="126"/>
      <c r="G19" s="127" t="s">
        <v>285</v>
      </c>
      <c r="H19" s="128" t="s">
        <v>312</v>
      </c>
    </row>
    <row r="20" spans="1:9" ht="13.2" x14ac:dyDescent="0.25">
      <c r="A20" s="20"/>
      <c r="B20" s="20" t="s">
        <v>28</v>
      </c>
      <c r="C20" s="20"/>
      <c r="D20" s="20" t="s">
        <v>29</v>
      </c>
      <c r="F20" s="126"/>
      <c r="G20" s="127" t="s">
        <v>286</v>
      </c>
      <c r="H20" s="128" t="s">
        <v>313</v>
      </c>
    </row>
    <row r="21" spans="1:9" ht="13.8" thickBot="1" x14ac:dyDescent="0.3">
      <c r="A21" s="21"/>
      <c r="B21" s="17"/>
      <c r="C21" s="17"/>
      <c r="D21" s="22" t="s">
        <v>30</v>
      </c>
      <c r="F21" s="131"/>
      <c r="G21" s="132"/>
      <c r="H21" s="133"/>
    </row>
    <row r="22" spans="1:9" ht="13.8" thickBot="1" x14ac:dyDescent="0.3">
      <c r="A22" s="23"/>
      <c r="B22" s="24" t="s">
        <v>31</v>
      </c>
      <c r="C22" s="24"/>
      <c r="D22" s="25"/>
      <c r="E22" s="114" t="s">
        <v>287</v>
      </c>
      <c r="F22" s="144" t="s">
        <v>315</v>
      </c>
      <c r="G22" s="139" t="s">
        <v>274</v>
      </c>
      <c r="H22" s="137" t="s">
        <v>177</v>
      </c>
      <c r="I22" s="138" t="s">
        <v>278</v>
      </c>
    </row>
    <row r="23" spans="1:9" ht="13.2" x14ac:dyDescent="0.25">
      <c r="A23" s="26"/>
      <c r="B23" s="27" t="s">
        <v>32</v>
      </c>
      <c r="C23" s="27" t="s">
        <v>33</v>
      </c>
      <c r="D23" s="27" t="s">
        <v>34</v>
      </c>
      <c r="F23" s="115"/>
      <c r="G23" s="123" t="s">
        <v>314</v>
      </c>
      <c r="H23" s="117" t="s">
        <v>316</v>
      </c>
      <c r="I23" s="118" t="s">
        <v>317</v>
      </c>
    </row>
    <row r="24" spans="1:9" ht="13.8" thickBot="1" x14ac:dyDescent="0.3">
      <c r="A24" s="26"/>
      <c r="B24" s="27"/>
      <c r="C24" s="27"/>
      <c r="D24" s="28"/>
      <c r="F24" s="115"/>
      <c r="G24" s="117"/>
      <c r="H24" s="124"/>
      <c r="I24" s="125"/>
    </row>
    <row r="25" spans="1:9" ht="13.8" thickBot="1" x14ac:dyDescent="0.3">
      <c r="A25" s="26"/>
      <c r="B25" s="27"/>
      <c r="C25" s="27"/>
      <c r="D25" s="28"/>
      <c r="E25" s="114" t="s">
        <v>318</v>
      </c>
      <c r="F25" s="144" t="s">
        <v>319</v>
      </c>
      <c r="G25" s="137" t="s">
        <v>274</v>
      </c>
      <c r="H25" s="137" t="s">
        <v>177</v>
      </c>
      <c r="I25" s="138" t="s">
        <v>278</v>
      </c>
    </row>
    <row r="26" spans="1:9" ht="13.2" x14ac:dyDescent="0.25">
      <c r="A26" s="26"/>
      <c r="B26" s="27"/>
      <c r="C26" s="27"/>
      <c r="D26" s="28"/>
      <c r="F26" s="126"/>
      <c r="G26" s="145" t="s">
        <v>314</v>
      </c>
      <c r="H26" s="127" t="s">
        <v>320</v>
      </c>
      <c r="I26" s="128" t="s">
        <v>321</v>
      </c>
    </row>
    <row r="27" spans="1:9" ht="13.2" x14ac:dyDescent="0.25">
      <c r="A27" s="29"/>
      <c r="B27" s="30"/>
      <c r="C27" s="30"/>
      <c r="D27" s="31"/>
      <c r="F27" s="126"/>
      <c r="G27" s="129"/>
      <c r="H27" s="129"/>
      <c r="I27" s="128" t="s">
        <v>322</v>
      </c>
    </row>
    <row r="28" spans="1:9" ht="13.2" x14ac:dyDescent="0.25">
      <c r="A28" s="32"/>
      <c r="B28" s="185" t="s">
        <v>488</v>
      </c>
      <c r="C28" s="33"/>
      <c r="D28" s="34"/>
      <c r="E28" s="114"/>
      <c r="F28" s="130"/>
      <c r="G28" s="129"/>
      <c r="H28" s="129"/>
      <c r="I28" s="128" t="s">
        <v>323</v>
      </c>
    </row>
    <row r="29" spans="1:9" ht="13.8" thickBot="1" x14ac:dyDescent="0.3">
      <c r="A29" s="32"/>
      <c r="B29" s="33"/>
      <c r="C29" s="33" t="s">
        <v>35</v>
      </c>
      <c r="D29" s="34"/>
      <c r="F29" s="131"/>
      <c r="G29" s="132"/>
      <c r="H29" s="132"/>
      <c r="I29" s="133"/>
    </row>
    <row r="30" spans="1:9" ht="13.8" thickBot="1" x14ac:dyDescent="0.3">
      <c r="A30" s="32"/>
      <c r="B30" s="33"/>
      <c r="C30" s="33"/>
      <c r="D30" s="34" t="s">
        <v>36</v>
      </c>
      <c r="F30" s="144" t="s">
        <v>329</v>
      </c>
      <c r="G30" s="137" t="s">
        <v>274</v>
      </c>
      <c r="H30" s="137" t="s">
        <v>177</v>
      </c>
      <c r="I30" s="138" t="s">
        <v>278</v>
      </c>
    </row>
    <row r="31" spans="1:9" ht="13.2" x14ac:dyDescent="0.25">
      <c r="A31" s="32"/>
      <c r="B31" s="35" t="s">
        <v>37</v>
      </c>
      <c r="C31" s="33"/>
      <c r="D31" s="34"/>
      <c r="E31" s="114" t="s">
        <v>324</v>
      </c>
      <c r="F31" s="115"/>
      <c r="G31" s="117" t="s">
        <v>476</v>
      </c>
      <c r="H31" s="117" t="s">
        <v>477</v>
      </c>
      <c r="I31" s="118" t="s">
        <v>325</v>
      </c>
    </row>
    <row r="32" spans="1:9" ht="13.2" x14ac:dyDescent="0.25">
      <c r="A32" s="32"/>
      <c r="B32" s="33"/>
      <c r="C32" s="33" t="s">
        <v>38</v>
      </c>
      <c r="D32" s="34" t="s">
        <v>39</v>
      </c>
      <c r="F32" s="115"/>
      <c r="G32" s="117" t="s">
        <v>479</v>
      </c>
      <c r="H32" s="117" t="s">
        <v>326</v>
      </c>
      <c r="I32" s="118" t="s">
        <v>332</v>
      </c>
    </row>
    <row r="33" spans="1:9" ht="13.2" x14ac:dyDescent="0.25">
      <c r="A33" s="36"/>
      <c r="B33" s="37"/>
      <c r="C33" s="37"/>
      <c r="D33" s="38" t="s">
        <v>40</v>
      </c>
      <c r="F33" s="115"/>
      <c r="G33" s="117" t="s">
        <v>478</v>
      </c>
      <c r="H33" s="117" t="s">
        <v>327</v>
      </c>
      <c r="I33" s="118" t="s">
        <v>328</v>
      </c>
    </row>
    <row r="34" spans="1:9" ht="13.2" x14ac:dyDescent="0.25">
      <c r="A34" s="39"/>
      <c r="B34" s="39"/>
      <c r="C34" s="39"/>
      <c r="D34" s="39"/>
      <c r="F34" s="115"/>
      <c r="G34" s="117" t="s">
        <v>480</v>
      </c>
      <c r="H34" s="117" t="s">
        <v>481</v>
      </c>
      <c r="I34" s="118" t="s">
        <v>482</v>
      </c>
    </row>
    <row r="35" spans="1:9" ht="13.8" thickBot="1" x14ac:dyDescent="0.3">
      <c r="A35" s="39"/>
      <c r="B35" s="39" t="s">
        <v>41</v>
      </c>
      <c r="C35" s="39"/>
      <c r="D35" s="39"/>
      <c r="F35" s="119"/>
      <c r="G35" s="121"/>
      <c r="H35" s="121"/>
      <c r="I35" s="122"/>
    </row>
    <row r="36" spans="1:9" ht="13.8" thickBot="1" x14ac:dyDescent="0.3">
      <c r="A36" s="39"/>
      <c r="B36" s="39"/>
      <c r="C36" s="39" t="s">
        <v>42</v>
      </c>
      <c r="D36" s="39"/>
      <c r="E36" s="114" t="s">
        <v>331</v>
      </c>
      <c r="F36" s="144" t="s">
        <v>330</v>
      </c>
      <c r="G36" s="137" t="s">
        <v>274</v>
      </c>
      <c r="H36" s="137" t="s">
        <v>177</v>
      </c>
      <c r="I36" s="138" t="s">
        <v>278</v>
      </c>
    </row>
    <row r="37" spans="1:9" ht="13.2" x14ac:dyDescent="0.25">
      <c r="A37" s="39"/>
      <c r="B37" s="39"/>
      <c r="C37" s="39" t="s">
        <v>43</v>
      </c>
      <c r="D37" s="39"/>
      <c r="F37" s="126"/>
      <c r="G37" s="129" t="s">
        <v>333</v>
      </c>
      <c r="H37" s="129" t="s">
        <v>335</v>
      </c>
      <c r="I37" s="135"/>
    </row>
    <row r="38" spans="1:9" ht="13.2" x14ac:dyDescent="0.25">
      <c r="A38" s="39"/>
      <c r="B38" s="39"/>
      <c r="C38" s="39"/>
      <c r="D38" s="39"/>
      <c r="F38" s="126"/>
      <c r="G38" s="129" t="s">
        <v>334</v>
      </c>
      <c r="H38" s="129" t="s">
        <v>336</v>
      </c>
      <c r="I38" s="135"/>
    </row>
    <row r="39" spans="1:9" ht="13.8" thickBot="1" x14ac:dyDescent="0.3">
      <c r="A39" s="39"/>
      <c r="B39" s="39"/>
      <c r="C39" s="39"/>
      <c r="D39" s="39"/>
      <c r="F39" s="131"/>
      <c r="G39" s="132"/>
      <c r="H39" s="132"/>
      <c r="I39" s="133"/>
    </row>
    <row r="40" spans="1:9" ht="15.75" customHeight="1" thickBot="1" x14ac:dyDescent="0.3">
      <c r="E40" s="114" t="s">
        <v>337</v>
      </c>
      <c r="F40" s="144" t="s">
        <v>338</v>
      </c>
      <c r="G40" s="137" t="s">
        <v>274</v>
      </c>
      <c r="H40" s="137" t="s">
        <v>177</v>
      </c>
      <c r="I40" s="138" t="s">
        <v>278</v>
      </c>
    </row>
    <row r="41" spans="1:9" ht="13.2" x14ac:dyDescent="0.25">
      <c r="F41" s="115"/>
      <c r="G41" s="117" t="s">
        <v>339</v>
      </c>
      <c r="H41" s="117" t="s">
        <v>340</v>
      </c>
      <c r="I41" s="125"/>
    </row>
    <row r="42" spans="1:9" ht="13.2" x14ac:dyDescent="0.25">
      <c r="F42" s="115"/>
      <c r="G42" s="117" t="s">
        <v>341</v>
      </c>
      <c r="H42" s="117" t="s">
        <v>342</v>
      </c>
      <c r="I42" s="125"/>
    </row>
    <row r="43" spans="1:9" ht="13.8" thickBot="1" x14ac:dyDescent="0.3">
      <c r="F43" s="119"/>
      <c r="G43" s="121"/>
      <c r="H43" s="121"/>
      <c r="I43" s="122"/>
    </row>
    <row r="44" spans="1:9" ht="13.8" thickBot="1" x14ac:dyDescent="0.3">
      <c r="E44" s="114" t="s">
        <v>346</v>
      </c>
      <c r="F44" s="144" t="s">
        <v>343</v>
      </c>
      <c r="G44" s="137" t="s">
        <v>274</v>
      </c>
      <c r="H44" s="137" t="s">
        <v>177</v>
      </c>
      <c r="I44" s="138" t="s">
        <v>278</v>
      </c>
    </row>
    <row r="45" spans="1:9" ht="13.2" x14ac:dyDescent="0.25">
      <c r="F45" s="126"/>
      <c r="G45" s="129" t="s">
        <v>344</v>
      </c>
      <c r="H45" s="129"/>
      <c r="I45" s="135"/>
    </row>
    <row r="46" spans="1:9" ht="13.2" x14ac:dyDescent="0.25">
      <c r="F46" s="126"/>
      <c r="G46" s="129" t="s">
        <v>345</v>
      </c>
      <c r="H46" s="129"/>
      <c r="I46" s="135"/>
    </row>
    <row r="47" spans="1:9" ht="13.8" thickBot="1" x14ac:dyDescent="0.3">
      <c r="F47" s="131"/>
      <c r="G47" s="132"/>
      <c r="H47" s="132"/>
      <c r="I47" s="133"/>
    </row>
    <row r="48" spans="1:9" ht="13.8" thickBot="1" x14ac:dyDescent="0.3">
      <c r="E48" s="114" t="s">
        <v>445</v>
      </c>
      <c r="F48" s="144" t="s">
        <v>446</v>
      </c>
      <c r="G48" s="137" t="s">
        <v>274</v>
      </c>
      <c r="H48" s="137" t="s">
        <v>177</v>
      </c>
      <c r="I48" s="138" t="s">
        <v>278</v>
      </c>
    </row>
    <row r="49" spans="5:9" ht="13.2" x14ac:dyDescent="0.25">
      <c r="F49" s="115"/>
      <c r="G49" s="124" t="s">
        <v>447</v>
      </c>
      <c r="H49" s="117" t="s">
        <v>450</v>
      </c>
      <c r="I49" s="125"/>
    </row>
    <row r="50" spans="5:9" ht="13.2" x14ac:dyDescent="0.25">
      <c r="F50" s="115"/>
      <c r="G50" s="124" t="s">
        <v>448</v>
      </c>
      <c r="H50" s="117" t="s">
        <v>449</v>
      </c>
      <c r="I50" s="125"/>
    </row>
    <row r="51" spans="5:9" ht="13.8" thickBot="1" x14ac:dyDescent="0.3">
      <c r="F51" s="119"/>
      <c r="G51" s="121"/>
      <c r="H51" s="121"/>
      <c r="I51" s="122"/>
    </row>
    <row r="52" spans="5:9" ht="13.8" thickBot="1" x14ac:dyDescent="0.3">
      <c r="E52" s="114" t="s">
        <v>460</v>
      </c>
      <c r="F52" s="144" t="s">
        <v>452</v>
      </c>
      <c r="G52" s="137" t="s">
        <v>274</v>
      </c>
      <c r="H52" s="137" t="s">
        <v>177</v>
      </c>
      <c r="I52" s="138" t="s">
        <v>278</v>
      </c>
    </row>
    <row r="53" spans="5:9" ht="15.75" customHeight="1" x14ac:dyDescent="0.25">
      <c r="F53" s="126"/>
      <c r="G53" s="129" t="s">
        <v>453</v>
      </c>
      <c r="H53" s="129" t="s">
        <v>455</v>
      </c>
      <c r="I53" s="128" t="s">
        <v>458</v>
      </c>
    </row>
    <row r="54" spans="5:9" ht="15.75" customHeight="1" x14ac:dyDescent="0.25">
      <c r="F54" s="126"/>
      <c r="G54" s="129" t="s">
        <v>454</v>
      </c>
      <c r="H54" s="129" t="s">
        <v>456</v>
      </c>
      <c r="I54" s="128" t="s">
        <v>457</v>
      </c>
    </row>
    <row r="55" spans="5:9" ht="15.75" customHeight="1" thickBot="1" x14ac:dyDescent="0.3">
      <c r="F55" s="131"/>
      <c r="G55" s="132"/>
      <c r="H55" s="132"/>
      <c r="I55" s="133"/>
    </row>
    <row r="56" spans="5:9" ht="15.75" customHeight="1" thickBot="1" x14ac:dyDescent="0.3">
      <c r="E56" s="114" t="s">
        <v>466</v>
      </c>
      <c r="F56" s="144" t="s">
        <v>468</v>
      </c>
      <c r="G56" s="137" t="s">
        <v>274</v>
      </c>
      <c r="H56" s="137" t="s">
        <v>177</v>
      </c>
      <c r="I56" s="138" t="s">
        <v>278</v>
      </c>
    </row>
    <row r="57" spans="5:9" ht="15.75" customHeight="1" x14ac:dyDescent="0.25">
      <c r="F57" s="115"/>
      <c r="G57" s="117" t="s">
        <v>462</v>
      </c>
      <c r="H57" s="124" t="s">
        <v>463</v>
      </c>
      <c r="I57" s="125"/>
    </row>
    <row r="58" spans="5:9" ht="15.75" customHeight="1" x14ac:dyDescent="0.25">
      <c r="F58" s="115"/>
      <c r="G58" s="117" t="s">
        <v>464</v>
      </c>
      <c r="H58" s="117" t="s">
        <v>465</v>
      </c>
      <c r="I58" s="125"/>
    </row>
    <row r="59" spans="5:9" ht="15.75" customHeight="1" thickBot="1" x14ac:dyDescent="0.3">
      <c r="F59" s="119"/>
      <c r="G59" s="121"/>
      <c r="H59" s="121"/>
      <c r="I59" s="122"/>
    </row>
    <row r="60" spans="5:9" ht="15.75" customHeight="1" thickBot="1" x14ac:dyDescent="0.3">
      <c r="E60" s="114" t="s">
        <v>467</v>
      </c>
      <c r="F60" s="144" t="s">
        <v>469</v>
      </c>
      <c r="G60" s="137" t="s">
        <v>274</v>
      </c>
      <c r="H60" s="137" t="s">
        <v>177</v>
      </c>
      <c r="I60" s="138" t="s">
        <v>278</v>
      </c>
    </row>
    <row r="61" spans="5:9" ht="15.75" customHeight="1" x14ac:dyDescent="0.25">
      <c r="F61" s="126"/>
      <c r="G61" s="145" t="s">
        <v>314</v>
      </c>
      <c r="H61" s="129" t="s">
        <v>470</v>
      </c>
      <c r="I61" s="135"/>
    </row>
    <row r="62" spans="5:9" ht="15.75" customHeight="1" thickBot="1" x14ac:dyDescent="0.3">
      <c r="F62" s="131"/>
      <c r="G62" s="132"/>
      <c r="H62" s="132"/>
      <c r="I62" s="133"/>
    </row>
    <row r="63" spans="5:9" ht="15.75" customHeight="1" thickBot="1" x14ac:dyDescent="0.3">
      <c r="E63" s="114" t="s">
        <v>475</v>
      </c>
      <c r="F63" s="183" t="s">
        <v>471</v>
      </c>
      <c r="G63" s="137" t="s">
        <v>274</v>
      </c>
      <c r="H63" s="137" t="s">
        <v>177</v>
      </c>
      <c r="I63" s="138" t="s">
        <v>278</v>
      </c>
    </row>
    <row r="64" spans="5:9" ht="15.75" customHeight="1" x14ac:dyDescent="0.25">
      <c r="F64" s="115"/>
      <c r="G64" s="117" t="s">
        <v>472</v>
      </c>
      <c r="H64" s="117" t="s">
        <v>473</v>
      </c>
      <c r="I64" s="125"/>
    </row>
    <row r="65" spans="5:29" ht="15.75" customHeight="1" x14ac:dyDescent="0.25">
      <c r="F65" s="115"/>
      <c r="G65" s="117" t="s">
        <v>474</v>
      </c>
      <c r="H65" s="124"/>
      <c r="I65" s="125"/>
    </row>
    <row r="66" spans="5:29" ht="15.75" customHeight="1" thickBot="1" x14ac:dyDescent="0.3">
      <c r="F66" s="119"/>
      <c r="G66" s="121"/>
      <c r="H66" s="121"/>
      <c r="I66" s="122"/>
    </row>
    <row r="67" spans="5:29" ht="15.75" customHeight="1" thickBot="1" x14ac:dyDescent="0.3">
      <c r="E67" s="114" t="s">
        <v>491</v>
      </c>
      <c r="F67" s="144" t="s">
        <v>483</v>
      </c>
      <c r="G67" s="137" t="s">
        <v>274</v>
      </c>
      <c r="H67" s="137" t="s">
        <v>177</v>
      </c>
      <c r="I67" s="138" t="s">
        <v>278</v>
      </c>
    </row>
    <row r="68" spans="5:29" ht="15.75" customHeight="1" x14ac:dyDescent="0.25">
      <c r="F68" s="126"/>
      <c r="G68" s="129" t="s">
        <v>484</v>
      </c>
      <c r="H68" s="127" t="s">
        <v>485</v>
      </c>
      <c r="I68" s="128" t="s">
        <v>489</v>
      </c>
    </row>
    <row r="69" spans="5:29" ht="15.75" customHeight="1" x14ac:dyDescent="0.25">
      <c r="F69" s="126"/>
      <c r="G69" s="129" t="s">
        <v>486</v>
      </c>
      <c r="H69" s="127" t="s">
        <v>487</v>
      </c>
      <c r="I69" s="128" t="s">
        <v>489</v>
      </c>
    </row>
    <row r="70" spans="5:29" ht="15.75" customHeight="1" thickBot="1" x14ac:dyDescent="0.3">
      <c r="F70" s="131"/>
      <c r="G70" s="187" t="s">
        <v>490</v>
      </c>
      <c r="H70" s="132"/>
      <c r="I70" s="186" t="s">
        <v>489</v>
      </c>
    </row>
    <row r="76" spans="5:29" ht="13.2" x14ac:dyDescent="0.25">
      <c r="Z76" s="192" t="s">
        <v>44</v>
      </c>
      <c r="AA76" s="193"/>
      <c r="AB76" s="40" t="s">
        <v>45</v>
      </c>
      <c r="AC76" s="13" t="s">
        <v>72</v>
      </c>
    </row>
    <row r="77" spans="5:29" ht="13.2" x14ac:dyDescent="0.25">
      <c r="Z77" s="193"/>
      <c r="AA77" s="193"/>
      <c r="AC77" s="13" t="s">
        <v>73</v>
      </c>
    </row>
    <row r="78" spans="5:29" ht="13.2" x14ac:dyDescent="0.25">
      <c r="Y78" s="41" t="s">
        <v>48</v>
      </c>
      <c r="Z78" s="193"/>
      <c r="AA78" s="193"/>
      <c r="AC78" s="13" t="s">
        <v>74</v>
      </c>
    </row>
    <row r="79" spans="5:29" ht="13.2" x14ac:dyDescent="0.25">
      <c r="Z79" s="42"/>
      <c r="AC79" s="13" t="s">
        <v>50</v>
      </c>
    </row>
    <row r="80" spans="5:29" ht="13.2" customHeight="1" x14ac:dyDescent="0.25">
      <c r="Z80" s="194" t="s">
        <v>51</v>
      </c>
      <c r="AA80" s="193"/>
    </row>
    <row r="81" spans="8:29" ht="13.2" x14ac:dyDescent="0.25">
      <c r="Y81" s="13" t="s">
        <v>52</v>
      </c>
      <c r="Z81" s="43" t="s">
        <v>53</v>
      </c>
      <c r="AA81" s="13" t="s">
        <v>54</v>
      </c>
      <c r="AB81" s="44" t="s">
        <v>55</v>
      </c>
      <c r="AC81" s="13" t="s">
        <v>75</v>
      </c>
    </row>
    <row r="82" spans="8:29" ht="13.2" x14ac:dyDescent="0.25">
      <c r="AA82" s="13" t="s">
        <v>57</v>
      </c>
      <c r="AB82" s="44" t="s">
        <v>58</v>
      </c>
    </row>
    <row r="83" spans="8:29" ht="13.2" x14ac:dyDescent="0.25">
      <c r="AA83" s="13" t="s">
        <v>60</v>
      </c>
      <c r="AB83" s="44" t="s">
        <v>61</v>
      </c>
    </row>
    <row r="84" spans="8:29" ht="13.2" x14ac:dyDescent="0.25">
      <c r="AA84" s="13" t="s">
        <v>63</v>
      </c>
      <c r="AB84" s="44" t="s">
        <v>64</v>
      </c>
    </row>
    <row r="86" spans="8:29" ht="15.75" customHeight="1" x14ac:dyDescent="0.25">
      <c r="I86" s="192" t="s">
        <v>44</v>
      </c>
      <c r="J86" s="192"/>
      <c r="K86" s="40" t="s">
        <v>45</v>
      </c>
      <c r="L86" s="13" t="s">
        <v>46</v>
      </c>
    </row>
    <row r="87" spans="8:29" ht="15.75" customHeight="1" x14ac:dyDescent="0.25">
      <c r="H87" s="41" t="s">
        <v>48</v>
      </c>
      <c r="I87" s="192"/>
      <c r="J87" s="192"/>
      <c r="L87" s="13" t="s">
        <v>47</v>
      </c>
    </row>
    <row r="88" spans="8:29" ht="15.75" customHeight="1" x14ac:dyDescent="0.25">
      <c r="I88" s="192"/>
      <c r="J88" s="192"/>
      <c r="L88" s="13" t="s">
        <v>49</v>
      </c>
    </row>
    <row r="89" spans="8:29" ht="15.75" customHeight="1" x14ac:dyDescent="0.25">
      <c r="I89" s="42"/>
      <c r="L89" s="13" t="s">
        <v>50</v>
      </c>
    </row>
    <row r="90" spans="8:29" ht="15.75" customHeight="1" x14ac:dyDescent="0.25">
      <c r="H90" s="13" t="s">
        <v>52</v>
      </c>
      <c r="I90" s="194" t="s">
        <v>51</v>
      </c>
      <c r="J90" s="194"/>
    </row>
    <row r="91" spans="8:29" ht="15.75" customHeight="1" x14ac:dyDescent="0.25">
      <c r="I91" s="43" t="s">
        <v>53</v>
      </c>
      <c r="J91" s="13" t="s">
        <v>54</v>
      </c>
      <c r="K91" s="44" t="s">
        <v>55</v>
      </c>
      <c r="L91" s="13" t="s">
        <v>56</v>
      </c>
    </row>
    <row r="92" spans="8:29" ht="15.75" customHeight="1" x14ac:dyDescent="0.25">
      <c r="J92" s="13" t="s">
        <v>57</v>
      </c>
      <c r="K92" s="44" t="s">
        <v>58</v>
      </c>
      <c r="L92" s="45" t="s">
        <v>59</v>
      </c>
    </row>
    <row r="93" spans="8:29" ht="15.75" customHeight="1" x14ac:dyDescent="0.25">
      <c r="J93" s="13" t="s">
        <v>60</v>
      </c>
      <c r="K93" s="44" t="s">
        <v>61</v>
      </c>
      <c r="L93" s="13" t="s">
        <v>62</v>
      </c>
    </row>
    <row r="94" spans="8:29" ht="15.75" customHeight="1" x14ac:dyDescent="0.25">
      <c r="J94" s="13" t="s">
        <v>63</v>
      </c>
      <c r="K94" s="44" t="s">
        <v>64</v>
      </c>
      <c r="L94" s="13" t="s">
        <v>65</v>
      </c>
    </row>
    <row r="95" spans="8:29" ht="15.75" customHeight="1" x14ac:dyDescent="0.25">
      <c r="K95" s="46" t="s">
        <v>66</v>
      </c>
      <c r="L95" s="13" t="s">
        <v>67</v>
      </c>
    </row>
    <row r="96" spans="8:29" ht="15.75" customHeight="1" x14ac:dyDescent="0.25">
      <c r="K96" s="44" t="s">
        <v>68</v>
      </c>
      <c r="L96" s="13" t="s">
        <v>69</v>
      </c>
    </row>
    <row r="97" spans="11:12" ht="15.75" customHeight="1" x14ac:dyDescent="0.25">
      <c r="K97" s="44" t="s">
        <v>70</v>
      </c>
      <c r="L97" s="13" t="s">
        <v>71</v>
      </c>
    </row>
  </sheetData>
  <mergeCells count="5">
    <mergeCell ref="I86:J88"/>
    <mergeCell ref="I90:J90"/>
    <mergeCell ref="Z76:AA78"/>
    <mergeCell ref="Z80:AA80"/>
    <mergeCell ref="F1:F3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FC17-0B75-407B-BFEA-9522ACB2967D}">
  <sheetPr>
    <tabColor rgb="FF9900FF"/>
  </sheetPr>
  <dimension ref="A1"/>
  <sheetViews>
    <sheetView workbookViewId="0">
      <selection activeCell="B1" sqref="B1:E2"/>
    </sheetView>
  </sheetViews>
  <sheetFormatPr defaultRowHeight="13.2" x14ac:dyDescent="0.25"/>
  <cols>
    <col min="1" max="5" width="20.77734375" customWidth="1"/>
  </cols>
  <sheetData>
    <row r="1" spans="1:1" x14ac:dyDescent="0.25">
      <c r="A1" s="114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00FF"/>
    <outlinePr summaryBelow="0" summaryRight="0"/>
  </sheetPr>
  <dimension ref="A1:O66"/>
  <sheetViews>
    <sheetView workbookViewId="0"/>
  </sheetViews>
  <sheetFormatPr defaultColWidth="12.6640625" defaultRowHeight="15.75" customHeight="1" x14ac:dyDescent="0.25"/>
  <cols>
    <col min="1" max="1" width="40.6640625" customWidth="1"/>
    <col min="2" max="2" width="35.33203125" customWidth="1"/>
    <col min="3" max="3" width="57.77734375" customWidth="1"/>
    <col min="4" max="4" width="39.21875" customWidth="1"/>
    <col min="5" max="5" width="32.44140625" customWidth="1"/>
    <col min="6" max="6" width="22" customWidth="1"/>
    <col min="7" max="7" width="49.77734375" customWidth="1"/>
    <col min="8" max="8" width="38.88671875" customWidth="1"/>
    <col min="9" max="9" width="25.6640625" customWidth="1"/>
    <col min="10" max="11" width="26" customWidth="1"/>
  </cols>
  <sheetData>
    <row r="1" spans="1:15" ht="15.75" customHeight="1" x14ac:dyDescent="0.3">
      <c r="A1" s="47" t="s">
        <v>76</v>
      </c>
      <c r="B1" s="13"/>
      <c r="C1" s="196" t="s">
        <v>77</v>
      </c>
      <c r="D1" s="197"/>
      <c r="E1" s="198"/>
    </row>
    <row r="2" spans="1:15" ht="13.2" x14ac:dyDescent="0.25">
      <c r="A2" s="4" t="s">
        <v>4</v>
      </c>
      <c r="B2" s="13" t="s">
        <v>78</v>
      </c>
      <c r="C2" s="199"/>
      <c r="D2" s="200"/>
      <c r="E2" s="201"/>
    </row>
    <row r="3" spans="1:15" ht="13.2" x14ac:dyDescent="0.25">
      <c r="A3" s="12" t="s">
        <v>15</v>
      </c>
      <c r="B3" s="13" t="s">
        <v>79</v>
      </c>
      <c r="C3" s="202" t="s">
        <v>80</v>
      </c>
      <c r="D3" s="197"/>
      <c r="E3" s="198"/>
    </row>
    <row r="4" spans="1:15" ht="13.2" x14ac:dyDescent="0.25">
      <c r="A4" s="48" t="s">
        <v>81</v>
      </c>
      <c r="B4" s="13" t="s">
        <v>82</v>
      </c>
      <c r="C4" s="203"/>
      <c r="D4" s="193"/>
      <c r="E4" s="204"/>
    </row>
    <row r="5" spans="1:15" ht="13.2" x14ac:dyDescent="0.25">
      <c r="A5" s="45"/>
      <c r="B5" s="13"/>
      <c r="C5" s="203"/>
      <c r="D5" s="193"/>
      <c r="E5" s="204"/>
    </row>
    <row r="6" spans="1:15" ht="13.2" x14ac:dyDescent="0.25">
      <c r="A6" s="45"/>
      <c r="B6" s="13"/>
      <c r="C6" s="203"/>
      <c r="D6" s="193"/>
      <c r="E6" s="204"/>
    </row>
    <row r="7" spans="1:15" ht="13.2" x14ac:dyDescent="0.25">
      <c r="A7" s="13"/>
      <c r="B7" s="13"/>
      <c r="C7" s="199"/>
      <c r="D7" s="200"/>
      <c r="E7" s="201"/>
    </row>
    <row r="8" spans="1:15" ht="13.2" x14ac:dyDescent="0.25">
      <c r="A8" s="13"/>
      <c r="B8" s="13"/>
      <c r="C8" s="13"/>
      <c r="D8" s="13"/>
      <c r="E8" s="13"/>
    </row>
    <row r="9" spans="1:15" ht="13.2" x14ac:dyDescent="0.25">
      <c r="A9" s="13"/>
      <c r="B9" s="13"/>
      <c r="C9" s="13"/>
      <c r="D9" s="13"/>
      <c r="E9" s="13"/>
    </row>
    <row r="10" spans="1:15" ht="13.2" x14ac:dyDescent="0.25">
      <c r="A10" s="13"/>
      <c r="B10" s="13"/>
      <c r="C10" s="13"/>
      <c r="D10" s="13"/>
      <c r="E10" s="13"/>
    </row>
    <row r="11" spans="1:15" ht="13.2" x14ac:dyDescent="0.25">
      <c r="A11" s="13"/>
      <c r="B11" s="13"/>
      <c r="C11" s="13"/>
      <c r="D11" s="13"/>
      <c r="E11" s="13"/>
    </row>
    <row r="12" spans="1:15" ht="13.2" x14ac:dyDescent="0.25">
      <c r="A12" s="13"/>
      <c r="B12" s="13"/>
      <c r="C12" s="13"/>
      <c r="D12" s="13"/>
      <c r="E12" s="13"/>
    </row>
    <row r="13" spans="1:15" ht="13.2" x14ac:dyDescent="0.25">
      <c r="A13" s="4" t="s">
        <v>4</v>
      </c>
      <c r="B13" s="49" t="s">
        <v>83</v>
      </c>
    </row>
    <row r="14" spans="1:15" ht="13.2" x14ac:dyDescent="0.25">
      <c r="A14" s="50" t="s">
        <v>84</v>
      </c>
      <c r="B14" s="51">
        <v>1</v>
      </c>
      <c r="C14" s="51">
        <v>2</v>
      </c>
      <c r="D14" s="51">
        <v>3</v>
      </c>
      <c r="E14" s="51">
        <v>4</v>
      </c>
      <c r="F14" s="51">
        <v>5</v>
      </c>
      <c r="G14" s="51">
        <v>6</v>
      </c>
      <c r="H14" s="52"/>
    </row>
    <row r="15" spans="1:15" ht="13.2" x14ac:dyDescent="0.25">
      <c r="A15" s="53" t="s">
        <v>85</v>
      </c>
      <c r="B15" s="13" t="s">
        <v>86</v>
      </c>
      <c r="C15" s="13" t="s">
        <v>87</v>
      </c>
      <c r="D15" s="13" t="s">
        <v>88</v>
      </c>
      <c r="E15" s="13" t="s">
        <v>89</v>
      </c>
      <c r="F15" s="13" t="s">
        <v>90</v>
      </c>
      <c r="G15" s="13" t="s">
        <v>91</v>
      </c>
      <c r="H15" s="53"/>
      <c r="I15" s="13" t="s">
        <v>92</v>
      </c>
      <c r="J15" s="13" t="s">
        <v>93</v>
      </c>
      <c r="K15" s="13" t="s">
        <v>94</v>
      </c>
      <c r="L15" s="13" t="s">
        <v>95</v>
      </c>
      <c r="M15" s="13" t="s">
        <v>96</v>
      </c>
      <c r="N15" s="13" t="s">
        <v>97</v>
      </c>
      <c r="O15" s="13" t="s">
        <v>98</v>
      </c>
    </row>
    <row r="16" spans="1:15" ht="13.8" x14ac:dyDescent="0.25">
      <c r="A16" s="54"/>
      <c r="B16" s="55"/>
      <c r="C16" s="56"/>
      <c r="D16" s="57"/>
      <c r="E16" s="13" t="s">
        <v>99</v>
      </c>
      <c r="F16" s="58"/>
      <c r="G16" s="58"/>
      <c r="H16" s="59"/>
    </row>
    <row r="17" spans="1:8" ht="13.2" x14ac:dyDescent="0.25">
      <c r="A17" s="53"/>
      <c r="B17" s="13"/>
      <c r="C17" s="13"/>
      <c r="E17" s="13" t="s">
        <v>100</v>
      </c>
      <c r="F17" s="13"/>
      <c r="G17" s="13"/>
      <c r="H17" s="53"/>
    </row>
    <row r="18" spans="1:8" ht="13.2" x14ac:dyDescent="0.25">
      <c r="A18" s="53"/>
      <c r="B18" s="13"/>
      <c r="C18" s="13"/>
      <c r="E18" s="13" t="s">
        <v>101</v>
      </c>
      <c r="F18" s="13"/>
      <c r="G18" s="13"/>
      <c r="H18" s="53"/>
    </row>
    <row r="19" spans="1:8" ht="13.2" x14ac:dyDescent="0.25">
      <c r="A19" s="60"/>
      <c r="B19" s="61"/>
      <c r="C19" s="61"/>
      <c r="D19" s="61"/>
      <c r="E19" s="61" t="s">
        <v>102</v>
      </c>
      <c r="F19" s="61"/>
      <c r="G19" s="61"/>
      <c r="H19" s="53"/>
    </row>
    <row r="20" spans="1:8" ht="13.2" x14ac:dyDescent="0.25">
      <c r="A20" s="13"/>
      <c r="B20" s="13"/>
      <c r="C20" s="13"/>
      <c r="D20" s="13"/>
      <c r="E20" s="13"/>
      <c r="F20" s="13"/>
      <c r="G20" s="13"/>
      <c r="H20" s="13"/>
    </row>
    <row r="21" spans="1:8" ht="13.2" x14ac:dyDescent="0.25">
      <c r="A21" s="12" t="s">
        <v>15</v>
      </c>
      <c r="B21" s="49" t="s">
        <v>83</v>
      </c>
      <c r="F21" s="13"/>
      <c r="G21" s="13"/>
      <c r="H21" s="13"/>
    </row>
    <row r="22" spans="1:8" ht="13.2" x14ac:dyDescent="0.25">
      <c r="A22" s="62" t="s">
        <v>84</v>
      </c>
      <c r="B22" s="63">
        <v>1</v>
      </c>
      <c r="C22" s="64">
        <v>2</v>
      </c>
      <c r="D22" s="64">
        <v>3</v>
      </c>
      <c r="E22" s="64">
        <v>4</v>
      </c>
      <c r="F22" s="13"/>
      <c r="G22" s="13"/>
      <c r="H22" s="13"/>
    </row>
    <row r="23" spans="1:8" ht="13.2" x14ac:dyDescent="0.25">
      <c r="A23" s="65" t="s">
        <v>103</v>
      </c>
      <c r="B23" s="66" t="s">
        <v>104</v>
      </c>
      <c r="C23" s="66" t="s">
        <v>105</v>
      </c>
      <c r="D23" s="67" t="s">
        <v>106</v>
      </c>
      <c r="E23" s="67" t="s">
        <v>107</v>
      </c>
    </row>
    <row r="24" spans="1:8" ht="13.2" x14ac:dyDescent="0.25">
      <c r="A24" s="68"/>
      <c r="B24" s="69"/>
      <c r="C24" s="69"/>
      <c r="D24" s="70"/>
      <c r="E24" s="70"/>
    </row>
    <row r="25" spans="1:8" ht="13.2" x14ac:dyDescent="0.25">
      <c r="A25" s="68"/>
      <c r="B25" s="69"/>
      <c r="C25" s="69"/>
      <c r="D25" s="70"/>
      <c r="E25" s="70"/>
    </row>
    <row r="26" spans="1:8" ht="13.2" x14ac:dyDescent="0.25">
      <c r="A26" s="68"/>
      <c r="B26" s="69"/>
      <c r="C26" s="69"/>
      <c r="D26" s="70"/>
      <c r="E26" s="70"/>
    </row>
    <row r="27" spans="1:8" ht="13.2" x14ac:dyDescent="0.25">
      <c r="A27" s="71"/>
      <c r="B27" s="72"/>
      <c r="C27" s="72"/>
      <c r="D27" s="73"/>
      <c r="E27" s="73"/>
    </row>
    <row r="28" spans="1:8" ht="13.2" x14ac:dyDescent="0.25">
      <c r="A28" s="69"/>
      <c r="B28" s="69"/>
      <c r="C28" s="69"/>
      <c r="D28" s="69"/>
      <c r="E28" s="69"/>
    </row>
    <row r="29" spans="1:8" ht="13.2" x14ac:dyDescent="0.25">
      <c r="A29" s="48" t="s">
        <v>22</v>
      </c>
      <c r="B29" s="69" t="s">
        <v>83</v>
      </c>
      <c r="C29" s="69"/>
      <c r="D29" s="69"/>
      <c r="E29" s="69"/>
    </row>
    <row r="30" spans="1:8" ht="13.2" x14ac:dyDescent="0.25">
      <c r="A30" s="62" t="s">
        <v>84</v>
      </c>
      <c r="B30" s="74" t="s">
        <v>108</v>
      </c>
      <c r="C30" s="75" t="s">
        <v>109</v>
      </c>
      <c r="D30" s="75" t="s">
        <v>110</v>
      </c>
      <c r="E30" s="76"/>
    </row>
    <row r="31" spans="1:8" ht="13.2" x14ac:dyDescent="0.25">
      <c r="A31" s="68" t="s">
        <v>111</v>
      </c>
      <c r="B31" s="77" t="s">
        <v>112</v>
      </c>
      <c r="C31" s="77" t="s">
        <v>113</v>
      </c>
      <c r="D31" s="67" t="s">
        <v>114</v>
      </c>
      <c r="E31" s="69"/>
    </row>
    <row r="32" spans="1:8" ht="13.2" x14ac:dyDescent="0.25">
      <c r="A32" s="68"/>
      <c r="B32" s="70"/>
      <c r="C32" s="70"/>
      <c r="D32" s="70"/>
      <c r="E32" s="69"/>
    </row>
    <row r="33" spans="1:11" ht="13.2" x14ac:dyDescent="0.25">
      <c r="A33" s="68"/>
      <c r="B33" s="70"/>
      <c r="C33" s="70"/>
      <c r="D33" s="70"/>
      <c r="E33" s="69"/>
    </row>
    <row r="34" spans="1:11" ht="13.2" x14ac:dyDescent="0.25">
      <c r="A34" s="68"/>
      <c r="B34" s="70"/>
      <c r="C34" s="70"/>
      <c r="D34" s="70"/>
      <c r="E34" s="69"/>
    </row>
    <row r="35" spans="1:11" ht="13.2" x14ac:dyDescent="0.25">
      <c r="A35" s="71"/>
      <c r="B35" s="73"/>
      <c r="C35" s="73"/>
      <c r="D35" s="73"/>
      <c r="E35" s="69"/>
    </row>
    <row r="37" spans="1:11" ht="13.2" x14ac:dyDescent="0.25">
      <c r="A37" s="33" t="s">
        <v>115</v>
      </c>
    </row>
    <row r="38" spans="1:11" ht="13.2" x14ac:dyDescent="0.25">
      <c r="A38" s="62" t="s">
        <v>84</v>
      </c>
      <c r="B38" s="74" t="s">
        <v>108</v>
      </c>
      <c r="C38" s="75" t="s">
        <v>109</v>
      </c>
      <c r="D38" s="75" t="s">
        <v>110</v>
      </c>
    </row>
    <row r="39" spans="1:11" ht="13.2" x14ac:dyDescent="0.25">
      <c r="A39" s="68" t="s">
        <v>85</v>
      </c>
      <c r="B39" s="70" t="s">
        <v>116</v>
      </c>
      <c r="C39" s="33" t="s">
        <v>117</v>
      </c>
      <c r="D39" s="70"/>
      <c r="H39" s="78"/>
    </row>
    <row r="40" spans="1:11" ht="13.2" x14ac:dyDescent="0.25">
      <c r="A40" s="68"/>
      <c r="B40" s="70"/>
      <c r="C40" s="13"/>
      <c r="D40" s="70"/>
      <c r="E40" s="76"/>
      <c r="G40" s="69"/>
      <c r="H40" s="69"/>
      <c r="I40" s="76"/>
      <c r="J40" s="76"/>
      <c r="K40" s="76"/>
    </row>
    <row r="41" spans="1:11" ht="13.2" x14ac:dyDescent="0.25">
      <c r="A41" s="68"/>
      <c r="B41" s="70"/>
      <c r="C41" s="70"/>
      <c r="D41" s="70"/>
      <c r="E41" s="69"/>
      <c r="G41" s="69"/>
      <c r="H41" s="69"/>
      <c r="I41" s="69"/>
      <c r="J41" s="69"/>
      <c r="K41" s="69"/>
    </row>
    <row r="42" spans="1:11" ht="13.2" x14ac:dyDescent="0.25">
      <c r="A42" s="68"/>
      <c r="B42" s="70"/>
      <c r="C42" s="70"/>
      <c r="D42" s="70"/>
      <c r="E42" s="69"/>
      <c r="G42" s="69"/>
      <c r="H42" s="69"/>
      <c r="I42" s="69"/>
      <c r="J42" s="69"/>
      <c r="K42" s="69"/>
    </row>
    <row r="43" spans="1:11" ht="13.2" x14ac:dyDescent="0.25">
      <c r="A43" s="71"/>
      <c r="B43" s="73"/>
      <c r="C43" s="73"/>
      <c r="D43" s="73"/>
      <c r="E43" s="69"/>
      <c r="G43" s="69"/>
      <c r="H43" s="69"/>
      <c r="I43" s="69"/>
      <c r="J43" s="69"/>
      <c r="K43" s="69"/>
    </row>
    <row r="44" spans="1:11" ht="13.2" x14ac:dyDescent="0.25">
      <c r="A44" s="69"/>
      <c r="B44" s="69"/>
      <c r="C44" s="69"/>
      <c r="D44" s="69"/>
      <c r="E44" s="69"/>
      <c r="G44" s="69"/>
      <c r="H44" s="69"/>
      <c r="I44" s="69"/>
      <c r="J44" s="69"/>
      <c r="K44" s="69"/>
    </row>
    <row r="45" spans="1:11" ht="13.2" x14ac:dyDescent="0.25">
      <c r="A45" s="69"/>
      <c r="B45" s="69"/>
      <c r="C45" s="69"/>
      <c r="D45" s="69"/>
      <c r="E45" s="69"/>
      <c r="G45" s="69"/>
      <c r="H45" s="69"/>
      <c r="I45" s="69"/>
      <c r="J45" s="69"/>
      <c r="K45" s="69"/>
    </row>
    <row r="46" spans="1:11" ht="13.2" x14ac:dyDescent="0.25">
      <c r="A46" s="69"/>
      <c r="B46" s="69"/>
      <c r="C46" s="69"/>
      <c r="D46" s="69"/>
      <c r="E46" s="69"/>
      <c r="G46" s="69"/>
      <c r="H46" s="69"/>
      <c r="I46" s="69"/>
      <c r="J46" s="69"/>
      <c r="K46" s="69"/>
    </row>
    <row r="49" spans="1:11" ht="13.2" x14ac:dyDescent="0.25">
      <c r="B49" s="78"/>
      <c r="H49" s="78"/>
    </row>
    <row r="50" spans="1:11" ht="13.2" x14ac:dyDescent="0.25">
      <c r="A50" s="69"/>
      <c r="B50" s="69"/>
      <c r="C50" s="76"/>
      <c r="D50" s="76"/>
      <c r="E50" s="76"/>
      <c r="G50" s="69"/>
      <c r="H50" s="69"/>
      <c r="I50" s="76"/>
      <c r="J50" s="76"/>
      <c r="K50" s="76"/>
    </row>
    <row r="51" spans="1:11" ht="13.2" x14ac:dyDescent="0.25">
      <c r="A51" s="69"/>
      <c r="B51" s="69"/>
      <c r="C51" s="69"/>
      <c r="D51" s="69"/>
      <c r="E51" s="69"/>
      <c r="G51" s="69"/>
      <c r="H51" s="69"/>
      <c r="I51" s="69"/>
      <c r="J51" s="69"/>
      <c r="K51" s="69"/>
    </row>
    <row r="52" spans="1:11" ht="13.2" x14ac:dyDescent="0.25">
      <c r="A52" s="69"/>
      <c r="B52" s="69"/>
      <c r="C52" s="69"/>
      <c r="D52" s="69"/>
      <c r="E52" s="69"/>
      <c r="G52" s="69"/>
      <c r="H52" s="69"/>
      <c r="I52" s="69"/>
      <c r="J52" s="69"/>
      <c r="K52" s="69"/>
    </row>
    <row r="53" spans="1:11" ht="13.2" x14ac:dyDescent="0.25">
      <c r="A53" s="69"/>
      <c r="B53" s="69"/>
      <c r="C53" s="69"/>
      <c r="D53" s="69"/>
      <c r="E53" s="69"/>
      <c r="G53" s="69"/>
      <c r="H53" s="69"/>
      <c r="I53" s="69"/>
      <c r="J53" s="69"/>
      <c r="K53" s="69"/>
    </row>
    <row r="54" spans="1:11" ht="13.2" x14ac:dyDescent="0.25">
      <c r="A54" s="69"/>
      <c r="B54" s="69"/>
      <c r="C54" s="69"/>
      <c r="D54" s="69"/>
      <c r="E54" s="69"/>
      <c r="G54" s="69"/>
      <c r="H54" s="69"/>
      <c r="I54" s="69"/>
      <c r="J54" s="69"/>
      <c r="K54" s="69"/>
    </row>
    <row r="55" spans="1:11" ht="13.2" x14ac:dyDescent="0.25">
      <c r="A55" s="69"/>
      <c r="B55" s="69"/>
      <c r="C55" s="69"/>
      <c r="D55" s="69"/>
      <c r="E55" s="69"/>
      <c r="G55" s="69"/>
      <c r="H55" s="69"/>
      <c r="I55" s="69"/>
      <c r="J55" s="69"/>
      <c r="K55" s="69"/>
    </row>
    <row r="56" spans="1:11" ht="13.2" x14ac:dyDescent="0.25">
      <c r="A56" s="69"/>
      <c r="B56" s="69"/>
      <c r="C56" s="69"/>
      <c r="D56" s="69"/>
      <c r="E56" s="69"/>
      <c r="G56" s="69"/>
      <c r="H56" s="69"/>
      <c r="I56" s="69"/>
      <c r="J56" s="69"/>
      <c r="K56" s="69"/>
    </row>
    <row r="59" spans="1:11" ht="13.2" x14ac:dyDescent="0.25">
      <c r="B59" s="78"/>
    </row>
    <row r="60" spans="1:11" ht="13.2" x14ac:dyDescent="0.25">
      <c r="A60" s="69"/>
      <c r="B60" s="69"/>
      <c r="C60" s="76"/>
      <c r="D60" s="76"/>
      <c r="E60" s="76"/>
    </row>
    <row r="61" spans="1:11" ht="13.2" x14ac:dyDescent="0.25">
      <c r="A61" s="69"/>
      <c r="B61" s="69"/>
      <c r="C61" s="69"/>
      <c r="D61" s="69"/>
      <c r="E61" s="69"/>
    </row>
    <row r="62" spans="1:11" ht="13.2" x14ac:dyDescent="0.25">
      <c r="A62" s="69"/>
      <c r="B62" s="69"/>
      <c r="C62" s="69"/>
      <c r="D62" s="69"/>
      <c r="E62" s="69"/>
    </row>
    <row r="63" spans="1:11" ht="13.2" x14ac:dyDescent="0.25">
      <c r="A63" s="69"/>
      <c r="B63" s="69"/>
      <c r="C63" s="69"/>
      <c r="D63" s="69"/>
      <c r="E63" s="69"/>
    </row>
    <row r="64" spans="1:11" ht="13.2" x14ac:dyDescent="0.25">
      <c r="A64" s="69"/>
      <c r="B64" s="69"/>
      <c r="C64" s="69"/>
      <c r="D64" s="69"/>
      <c r="E64" s="69"/>
    </row>
    <row r="65" spans="1:5" ht="13.2" x14ac:dyDescent="0.25">
      <c r="A65" s="69"/>
      <c r="B65" s="69"/>
      <c r="C65" s="69"/>
      <c r="D65" s="69"/>
      <c r="E65" s="69"/>
    </row>
    <row r="66" spans="1:5" ht="13.2" x14ac:dyDescent="0.25">
      <c r="A66" s="69"/>
      <c r="B66" s="69"/>
      <c r="C66" s="69"/>
      <c r="D66" s="69"/>
      <c r="E66" s="69"/>
    </row>
  </sheetData>
  <mergeCells count="2">
    <mergeCell ref="C1:E2"/>
    <mergeCell ref="C3:E7"/>
  </mergeCells>
  <conditionalFormatting sqref="I15">
    <cfRule type="expression" dxfId="12" priority="1">
      <formula>$J15</formula>
    </cfRule>
  </conditionalFormatting>
  <conditionalFormatting sqref="N15 G25:G26">
    <cfRule type="expression" dxfId="11" priority="2">
      <formula>$C22</formula>
    </cfRule>
  </conditionalFormatting>
  <conditionalFormatting sqref="M15 F22:H22">
    <cfRule type="expression" dxfId="10" priority="3">
      <formula>$C21</formula>
    </cfRule>
  </conditionalFormatting>
  <conditionalFormatting sqref="O15">
    <cfRule type="expression" dxfId="9" priority="4">
      <formula>$C23</formula>
    </cfRule>
  </conditionalFormatting>
  <conditionalFormatting sqref="K15">
    <cfRule type="expression" dxfId="8" priority="5">
      <formula>$C19</formula>
    </cfRule>
  </conditionalFormatting>
  <conditionalFormatting sqref="J15">
    <cfRule type="expression" dxfId="7" priority="6">
      <formula>$C16</formula>
    </cfRule>
  </conditionalFormatting>
  <conditionalFormatting sqref="A17:D18 F17:H18">
    <cfRule type="expression" dxfId="6" priority="7">
      <formula>$C17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00FF"/>
    <outlinePr summaryBelow="0" summaryRight="0"/>
  </sheetPr>
  <dimension ref="A1:P58"/>
  <sheetViews>
    <sheetView workbookViewId="0"/>
  </sheetViews>
  <sheetFormatPr defaultColWidth="12.6640625" defaultRowHeight="15.75" customHeight="1" x14ac:dyDescent="0.25"/>
  <cols>
    <col min="1" max="1" width="27.33203125" customWidth="1"/>
    <col min="2" max="2" width="40.21875" customWidth="1"/>
    <col min="3" max="3" width="21.21875" customWidth="1"/>
    <col min="4" max="4" width="39.21875" customWidth="1"/>
    <col min="5" max="5" width="18" customWidth="1"/>
    <col min="6" max="6" width="40.21875" customWidth="1"/>
    <col min="7" max="7" width="43.77734375" customWidth="1"/>
    <col min="8" max="26" width="18" customWidth="1"/>
  </cols>
  <sheetData>
    <row r="1" spans="1:16" ht="18.75" customHeight="1" x14ac:dyDescent="0.3">
      <c r="A1" s="47" t="s">
        <v>76</v>
      </c>
      <c r="B1" s="13"/>
      <c r="C1" s="196" t="s">
        <v>118</v>
      </c>
      <c r="D1" s="197"/>
      <c r="E1" s="198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ht="13.2" x14ac:dyDescent="0.25">
      <c r="A2" s="3" t="s">
        <v>119</v>
      </c>
      <c r="B2" s="13"/>
      <c r="C2" s="199"/>
      <c r="D2" s="200"/>
      <c r="E2" s="201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3.2" x14ac:dyDescent="0.25">
      <c r="A3" s="4" t="s">
        <v>9</v>
      </c>
      <c r="B3" s="13"/>
      <c r="C3" s="202" t="s">
        <v>120</v>
      </c>
      <c r="D3" s="197"/>
      <c r="E3" s="198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ht="13.2" x14ac:dyDescent="0.25">
      <c r="A4" s="79" t="s">
        <v>121</v>
      </c>
      <c r="B4" s="13"/>
      <c r="C4" s="203"/>
      <c r="D4" s="193"/>
      <c r="E4" s="204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ht="13.2" x14ac:dyDescent="0.25">
      <c r="A5" s="79" t="s">
        <v>10</v>
      </c>
      <c r="B5" s="13"/>
      <c r="C5" s="203"/>
      <c r="D5" s="193"/>
      <c r="E5" s="204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ht="13.2" x14ac:dyDescent="0.25">
      <c r="A6" s="79" t="s">
        <v>11</v>
      </c>
      <c r="B6" s="13"/>
      <c r="C6" s="203"/>
      <c r="D6" s="193"/>
      <c r="E6" s="20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13.2" x14ac:dyDescent="0.25">
      <c r="A7" s="4" t="s">
        <v>122</v>
      </c>
      <c r="B7" s="13"/>
      <c r="C7" s="199"/>
      <c r="D7" s="200"/>
      <c r="E7" s="201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ht="13.2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ht="13.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ht="13.2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ht="13.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ht="13.2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ht="13.2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16" ht="13.2" x14ac:dyDescent="0.25">
      <c r="A14" s="3" t="s">
        <v>119</v>
      </c>
      <c r="B14" s="205" t="s">
        <v>123</v>
      </c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</row>
    <row r="15" spans="1:16" ht="13.2" x14ac:dyDescent="0.25">
      <c r="A15" s="50" t="s">
        <v>84</v>
      </c>
      <c r="B15" s="51">
        <v>1</v>
      </c>
      <c r="C15" s="51">
        <v>2</v>
      </c>
      <c r="D15" s="51">
        <v>3</v>
      </c>
      <c r="E15" s="51">
        <v>4</v>
      </c>
      <c r="F15" s="51">
        <v>5</v>
      </c>
      <c r="G15" s="80">
        <v>6</v>
      </c>
    </row>
    <row r="16" spans="1:16" ht="13.2" x14ac:dyDescent="0.25">
      <c r="A16" s="53" t="s">
        <v>124</v>
      </c>
      <c r="B16" s="13" t="s">
        <v>125</v>
      </c>
      <c r="C16" s="13" t="s">
        <v>126</v>
      </c>
      <c r="D16" s="13" t="s">
        <v>127</v>
      </c>
      <c r="E16" s="13" t="s">
        <v>128</v>
      </c>
      <c r="F16" s="13" t="s">
        <v>129</v>
      </c>
      <c r="G16" s="81" t="s">
        <v>130</v>
      </c>
    </row>
    <row r="17" spans="1:7" ht="13.2" x14ac:dyDescent="0.25">
      <c r="A17" s="53" t="s">
        <v>99</v>
      </c>
      <c r="G17" s="81" t="s">
        <v>9</v>
      </c>
    </row>
    <row r="18" spans="1:7" ht="13.2" x14ac:dyDescent="0.25">
      <c r="A18" s="53" t="s">
        <v>100</v>
      </c>
      <c r="G18" s="82" t="s">
        <v>121</v>
      </c>
    </row>
    <row r="19" spans="1:7" ht="13.2" x14ac:dyDescent="0.25">
      <c r="A19" s="53" t="s">
        <v>101</v>
      </c>
      <c r="G19" s="83" t="s">
        <v>10</v>
      </c>
    </row>
    <row r="20" spans="1:7" ht="13.2" x14ac:dyDescent="0.25">
      <c r="A20" s="60" t="s">
        <v>102</v>
      </c>
      <c r="B20" s="61"/>
      <c r="C20" s="61"/>
      <c r="D20" s="61"/>
      <c r="E20" s="61"/>
      <c r="F20" s="61"/>
      <c r="G20" s="82" t="s">
        <v>11</v>
      </c>
    </row>
    <row r="22" spans="1:7" ht="13.2" x14ac:dyDescent="0.25">
      <c r="A22" s="4" t="s">
        <v>9</v>
      </c>
    </row>
    <row r="23" spans="1:7" ht="13.2" x14ac:dyDescent="0.25">
      <c r="A23" s="50" t="s">
        <v>84</v>
      </c>
      <c r="B23" s="51">
        <v>1</v>
      </c>
      <c r="C23" s="51">
        <v>2</v>
      </c>
      <c r="D23" s="51">
        <v>3</v>
      </c>
      <c r="E23" s="51">
        <v>4</v>
      </c>
      <c r="F23" s="51">
        <v>5</v>
      </c>
      <c r="G23" s="80">
        <v>6</v>
      </c>
    </row>
    <row r="24" spans="1:7" ht="13.2" x14ac:dyDescent="0.25">
      <c r="A24" s="60" t="s">
        <v>131</v>
      </c>
      <c r="B24" s="61" t="s">
        <v>132</v>
      </c>
      <c r="C24" s="61" t="s">
        <v>133</v>
      </c>
      <c r="D24" s="61" t="s">
        <v>134</v>
      </c>
      <c r="E24" s="61" t="s">
        <v>135</v>
      </c>
      <c r="F24" s="61" t="s">
        <v>136</v>
      </c>
      <c r="G24" s="84"/>
    </row>
    <row r="26" spans="1:7" ht="13.2" x14ac:dyDescent="0.25">
      <c r="A26" s="79" t="s">
        <v>121</v>
      </c>
    </row>
    <row r="27" spans="1:7" ht="13.2" x14ac:dyDescent="0.25">
      <c r="A27" s="50" t="s">
        <v>84</v>
      </c>
      <c r="B27" s="51">
        <v>1</v>
      </c>
      <c r="C27" s="51">
        <v>2</v>
      </c>
      <c r="D27" s="51">
        <v>3</v>
      </c>
      <c r="E27" s="51">
        <v>4</v>
      </c>
      <c r="F27" s="51">
        <v>5</v>
      </c>
      <c r="G27" s="80">
        <v>6</v>
      </c>
    </row>
    <row r="28" spans="1:7" ht="13.2" x14ac:dyDescent="0.25">
      <c r="A28" s="13" t="s">
        <v>137</v>
      </c>
      <c r="B28" s="61" t="s">
        <v>132</v>
      </c>
      <c r="C28" s="13" t="s">
        <v>138</v>
      </c>
      <c r="D28" s="13" t="s">
        <v>139</v>
      </c>
      <c r="E28" s="61" t="s">
        <v>135</v>
      </c>
      <c r="F28" s="61" t="s">
        <v>136</v>
      </c>
    </row>
    <row r="30" spans="1:7" ht="13.2" x14ac:dyDescent="0.25">
      <c r="A30" s="79" t="s">
        <v>10</v>
      </c>
    </row>
    <row r="31" spans="1:7" ht="13.2" x14ac:dyDescent="0.25">
      <c r="A31" s="50" t="s">
        <v>84</v>
      </c>
      <c r="B31" s="51">
        <v>1</v>
      </c>
      <c r="C31" s="51">
        <v>2</v>
      </c>
      <c r="D31" s="51">
        <v>3</v>
      </c>
      <c r="E31" s="51">
        <v>4</v>
      </c>
      <c r="F31" s="51">
        <v>5</v>
      </c>
      <c r="G31" s="80">
        <v>6</v>
      </c>
    </row>
    <row r="32" spans="1:7" ht="14.4" x14ac:dyDescent="0.3">
      <c r="A32" s="13" t="s">
        <v>140</v>
      </c>
      <c r="B32" s="85" t="s">
        <v>12</v>
      </c>
      <c r="C32" s="85" t="s">
        <v>141</v>
      </c>
      <c r="D32" s="13" t="s">
        <v>142</v>
      </c>
    </row>
    <row r="33" spans="1:7" ht="13.2" x14ac:dyDescent="0.25">
      <c r="D33" s="13" t="s">
        <v>23</v>
      </c>
    </row>
    <row r="34" spans="1:7" ht="13.2" x14ac:dyDescent="0.25">
      <c r="A34" s="79" t="s">
        <v>11</v>
      </c>
    </row>
    <row r="35" spans="1:7" ht="13.2" x14ac:dyDescent="0.25">
      <c r="A35" s="50" t="s">
        <v>84</v>
      </c>
      <c r="B35" s="51">
        <v>1</v>
      </c>
      <c r="C35" s="51">
        <v>2</v>
      </c>
      <c r="D35" s="51">
        <v>3</v>
      </c>
      <c r="E35" s="51">
        <v>4</v>
      </c>
      <c r="F35" s="51">
        <v>5</v>
      </c>
      <c r="G35" s="80">
        <v>6</v>
      </c>
    </row>
    <row r="36" spans="1:7" ht="13.2" x14ac:dyDescent="0.25">
      <c r="A36" s="13" t="s">
        <v>143</v>
      </c>
      <c r="B36" s="13" t="s">
        <v>144</v>
      </c>
      <c r="C36" s="13" t="s">
        <v>142</v>
      </c>
    </row>
    <row r="38" spans="1:7" ht="13.2" x14ac:dyDescent="0.25">
      <c r="A38" s="4" t="s">
        <v>122</v>
      </c>
    </row>
    <row r="39" spans="1:7" ht="13.2" x14ac:dyDescent="0.25">
      <c r="A39" s="50" t="s">
        <v>84</v>
      </c>
      <c r="B39" s="51">
        <v>1</v>
      </c>
      <c r="C39" s="86"/>
      <c r="D39" s="86"/>
      <c r="E39" s="86"/>
      <c r="F39" s="86"/>
      <c r="G39" s="86"/>
    </row>
    <row r="40" spans="1:7" ht="13.2" x14ac:dyDescent="0.25">
      <c r="A40" s="13" t="s">
        <v>145</v>
      </c>
    </row>
    <row r="41" spans="1:7" ht="13.2" x14ac:dyDescent="0.25">
      <c r="A41" s="13" t="s">
        <v>146</v>
      </c>
    </row>
    <row r="42" spans="1:7" ht="13.2" x14ac:dyDescent="0.25">
      <c r="A42" s="13" t="s">
        <v>147</v>
      </c>
    </row>
    <row r="44" spans="1:7" ht="13.2" x14ac:dyDescent="0.25">
      <c r="A44" s="87" t="s">
        <v>16</v>
      </c>
    </row>
    <row r="45" spans="1:7" ht="13.2" x14ac:dyDescent="0.25">
      <c r="A45" s="50" t="s">
        <v>84</v>
      </c>
      <c r="B45" s="51">
        <v>1</v>
      </c>
      <c r="C45" s="51">
        <v>2</v>
      </c>
      <c r="D45" s="51">
        <v>3</v>
      </c>
      <c r="E45" s="51">
        <v>4</v>
      </c>
      <c r="F45" s="51">
        <v>5</v>
      </c>
      <c r="G45" s="80">
        <v>6</v>
      </c>
    </row>
    <row r="46" spans="1:7" ht="13.2" x14ac:dyDescent="0.25">
      <c r="A46" s="53" t="s">
        <v>148</v>
      </c>
      <c r="B46" s="12" t="s">
        <v>149</v>
      </c>
      <c r="G46" s="81" t="s">
        <v>130</v>
      </c>
    </row>
    <row r="47" spans="1:7" ht="13.2" x14ac:dyDescent="0.25">
      <c r="A47" s="53"/>
      <c r="G47" s="81" t="s">
        <v>9</v>
      </c>
    </row>
    <row r="48" spans="1:7" ht="13.2" x14ac:dyDescent="0.25">
      <c r="A48" s="53"/>
      <c r="G48" s="82" t="s">
        <v>121</v>
      </c>
    </row>
    <row r="49" spans="1:7" ht="13.2" x14ac:dyDescent="0.25">
      <c r="A49" s="53"/>
      <c r="G49" s="83" t="s">
        <v>10</v>
      </c>
    </row>
    <row r="50" spans="1:7" ht="13.2" x14ac:dyDescent="0.25">
      <c r="A50" s="60"/>
      <c r="B50" s="61"/>
      <c r="C50" s="61"/>
      <c r="D50" s="61"/>
      <c r="E50" s="61"/>
      <c r="F50" s="61"/>
      <c r="G50" s="82" t="s">
        <v>11</v>
      </c>
    </row>
    <row r="52" spans="1:7" ht="13.2" x14ac:dyDescent="0.25">
      <c r="A52" s="33" t="s">
        <v>37</v>
      </c>
    </row>
    <row r="53" spans="1:7" ht="13.2" x14ac:dyDescent="0.25">
      <c r="A53" s="50" t="s">
        <v>84</v>
      </c>
      <c r="B53" s="51">
        <v>1</v>
      </c>
      <c r="C53" s="51">
        <v>2</v>
      </c>
      <c r="D53" s="51">
        <v>3</v>
      </c>
      <c r="E53" s="51">
        <v>4</v>
      </c>
      <c r="F53" s="51">
        <v>5</v>
      </c>
      <c r="G53" s="80">
        <v>6</v>
      </c>
    </row>
    <row r="54" spans="1:7" ht="13.2" x14ac:dyDescent="0.25">
      <c r="A54" s="53" t="s">
        <v>150</v>
      </c>
      <c r="B54" s="13"/>
      <c r="G54" s="81" t="s">
        <v>130</v>
      </c>
    </row>
    <row r="55" spans="1:7" ht="13.2" x14ac:dyDescent="0.25">
      <c r="A55" s="53" t="s">
        <v>151</v>
      </c>
      <c r="G55" s="81" t="s">
        <v>9</v>
      </c>
    </row>
    <row r="56" spans="1:7" ht="13.2" x14ac:dyDescent="0.25">
      <c r="A56" s="53" t="s">
        <v>152</v>
      </c>
      <c r="G56" s="82" t="s">
        <v>121</v>
      </c>
    </row>
    <row r="57" spans="1:7" ht="13.2" x14ac:dyDescent="0.25">
      <c r="A57" s="53"/>
      <c r="G57" s="83" t="s">
        <v>10</v>
      </c>
    </row>
    <row r="58" spans="1:7" ht="13.2" x14ac:dyDescent="0.25">
      <c r="A58" s="60"/>
      <c r="B58" s="61"/>
      <c r="C58" s="61"/>
      <c r="D58" s="61"/>
      <c r="E58" s="61"/>
      <c r="F58" s="61"/>
      <c r="G58" s="82" t="s">
        <v>11</v>
      </c>
    </row>
  </sheetData>
  <mergeCells count="3">
    <mergeCell ref="C1:E2"/>
    <mergeCell ref="C3:E7"/>
    <mergeCell ref="B14:P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00FF"/>
    <outlinePr summaryBelow="0" summaryRight="0"/>
  </sheetPr>
  <dimension ref="A1:K77"/>
  <sheetViews>
    <sheetView workbookViewId="0"/>
  </sheetViews>
  <sheetFormatPr defaultColWidth="12.6640625" defaultRowHeight="15.75" customHeight="1" x14ac:dyDescent="0.25"/>
  <cols>
    <col min="1" max="2" width="30.44140625" customWidth="1"/>
    <col min="3" max="3" width="35.44140625" customWidth="1"/>
    <col min="4" max="4" width="38.88671875" customWidth="1"/>
    <col min="5" max="5" width="18.109375" customWidth="1"/>
    <col min="6" max="6" width="15.44140625" customWidth="1"/>
    <col min="7" max="7" width="26.88671875" customWidth="1"/>
  </cols>
  <sheetData>
    <row r="1" spans="1:8" ht="15.75" customHeight="1" x14ac:dyDescent="0.3">
      <c r="A1" s="47" t="s">
        <v>76</v>
      </c>
      <c r="B1" s="13"/>
      <c r="C1" s="196" t="s">
        <v>153</v>
      </c>
      <c r="D1" s="197"/>
      <c r="E1" s="198"/>
      <c r="F1" s="69"/>
    </row>
    <row r="2" spans="1:8" ht="13.2" x14ac:dyDescent="0.25">
      <c r="A2" s="11" t="s">
        <v>154</v>
      </c>
      <c r="B2" s="13"/>
      <c r="C2" s="199"/>
      <c r="D2" s="200"/>
      <c r="E2" s="201"/>
      <c r="F2" s="69"/>
    </row>
    <row r="3" spans="1:8" ht="13.2" x14ac:dyDescent="0.25">
      <c r="A3" s="13"/>
      <c r="B3" s="13"/>
      <c r="C3" s="202" t="s">
        <v>155</v>
      </c>
      <c r="D3" s="197"/>
      <c r="E3" s="198"/>
      <c r="F3" s="69"/>
    </row>
    <row r="4" spans="1:8" ht="13.2" x14ac:dyDescent="0.25">
      <c r="A4" s="45"/>
      <c r="B4" s="13"/>
      <c r="C4" s="203"/>
      <c r="D4" s="193"/>
      <c r="E4" s="204"/>
      <c r="F4" s="69"/>
    </row>
    <row r="5" spans="1:8" ht="13.2" x14ac:dyDescent="0.25">
      <c r="A5" s="45"/>
      <c r="B5" s="13"/>
      <c r="C5" s="203"/>
      <c r="D5" s="193"/>
      <c r="E5" s="204"/>
      <c r="F5" s="69"/>
    </row>
    <row r="6" spans="1:8" ht="13.2" x14ac:dyDescent="0.25">
      <c r="A6" s="45"/>
      <c r="B6" s="13"/>
      <c r="C6" s="203"/>
      <c r="D6" s="193"/>
      <c r="E6" s="204"/>
      <c r="F6" s="69"/>
    </row>
    <row r="7" spans="1:8" ht="13.2" x14ac:dyDescent="0.25">
      <c r="A7" s="13"/>
      <c r="B7" s="13"/>
      <c r="C7" s="199"/>
      <c r="D7" s="200"/>
      <c r="E7" s="201"/>
      <c r="F7" s="69"/>
    </row>
    <row r="8" spans="1:8" ht="13.2" x14ac:dyDescent="0.25">
      <c r="A8" s="13"/>
      <c r="B8" s="13"/>
      <c r="C8" s="13"/>
      <c r="D8" s="13"/>
      <c r="E8" s="13"/>
      <c r="F8" s="69"/>
    </row>
    <row r="9" spans="1:8" ht="13.2" x14ac:dyDescent="0.25">
      <c r="A9" s="13"/>
      <c r="B9" s="13"/>
      <c r="C9" s="13"/>
      <c r="D9" s="13"/>
      <c r="E9" s="13"/>
      <c r="F9" s="69"/>
    </row>
    <row r="10" spans="1:8" ht="13.2" x14ac:dyDescent="0.25">
      <c r="A10" s="13"/>
      <c r="B10" s="13"/>
      <c r="C10" s="13"/>
      <c r="D10" s="13"/>
      <c r="E10" s="13"/>
      <c r="F10" s="69"/>
    </row>
    <row r="11" spans="1:8" ht="13.2" x14ac:dyDescent="0.25">
      <c r="A11" s="13"/>
      <c r="B11" s="13"/>
      <c r="C11" s="13"/>
      <c r="D11" s="13"/>
      <c r="E11" s="13"/>
      <c r="F11" s="69"/>
    </row>
    <row r="12" spans="1:8" ht="13.2" x14ac:dyDescent="0.25">
      <c r="A12" s="13"/>
      <c r="B12" s="13"/>
      <c r="C12" s="13"/>
      <c r="D12" s="13"/>
      <c r="E12" s="13"/>
      <c r="F12" s="69"/>
    </row>
    <row r="13" spans="1:8" ht="13.2" x14ac:dyDescent="0.25">
      <c r="A13" s="69"/>
      <c r="B13" s="76"/>
      <c r="C13" s="69"/>
      <c r="D13" s="69"/>
      <c r="E13" s="69"/>
      <c r="F13" s="69"/>
    </row>
    <row r="14" spans="1:8" ht="13.2" x14ac:dyDescent="0.25">
      <c r="A14" s="88" t="s">
        <v>154</v>
      </c>
      <c r="B14" s="89"/>
      <c r="C14" s="90"/>
      <c r="D14" s="90"/>
      <c r="E14" s="69"/>
      <c r="F14" s="69"/>
    </row>
    <row r="15" spans="1:8" ht="13.2" x14ac:dyDescent="0.25">
      <c r="A15" s="50" t="s">
        <v>84</v>
      </c>
      <c r="B15" s="51" t="s">
        <v>156</v>
      </c>
      <c r="C15" s="51" t="s">
        <v>157</v>
      </c>
      <c r="D15" s="51" t="s">
        <v>158</v>
      </c>
      <c r="E15" s="51">
        <v>4</v>
      </c>
      <c r="F15" s="51">
        <v>5</v>
      </c>
      <c r="G15" s="51">
        <v>6</v>
      </c>
      <c r="H15" s="53"/>
    </row>
    <row r="16" spans="1:8" ht="13.2" x14ac:dyDescent="0.25">
      <c r="A16" s="53" t="s">
        <v>159</v>
      </c>
      <c r="B16" s="13" t="s">
        <v>156</v>
      </c>
      <c r="C16" s="13" t="s">
        <v>157</v>
      </c>
      <c r="D16" s="13" t="s">
        <v>160</v>
      </c>
      <c r="H16" s="53"/>
    </row>
    <row r="17" spans="1:8" ht="13.8" x14ac:dyDescent="0.25">
      <c r="A17" s="91" t="s">
        <v>85</v>
      </c>
      <c r="B17" s="55"/>
      <c r="C17" s="56"/>
      <c r="D17" s="56"/>
      <c r="E17" s="92"/>
      <c r="F17" s="92"/>
      <c r="G17" s="92"/>
      <c r="H17" s="53"/>
    </row>
    <row r="18" spans="1:8" ht="13.2" x14ac:dyDescent="0.25">
      <c r="A18" s="53"/>
      <c r="H18" s="53"/>
    </row>
    <row r="19" spans="1:8" ht="13.2" x14ac:dyDescent="0.25">
      <c r="A19" s="60"/>
      <c r="B19" s="61"/>
      <c r="C19" s="61"/>
      <c r="D19" s="61"/>
      <c r="E19" s="61"/>
      <c r="F19" s="61"/>
      <c r="G19" s="61"/>
      <c r="H19" s="53"/>
    </row>
    <row r="20" spans="1:8" ht="13.2" x14ac:dyDescent="0.25">
      <c r="A20" s="69"/>
      <c r="B20" s="69"/>
      <c r="C20" s="69"/>
      <c r="D20" s="69"/>
      <c r="E20" s="69"/>
      <c r="F20" s="69"/>
    </row>
    <row r="21" spans="1:8" ht="13.2" x14ac:dyDescent="0.25">
      <c r="A21" s="93" t="s">
        <v>25</v>
      </c>
      <c r="B21" s="69"/>
      <c r="C21" s="69"/>
      <c r="D21" s="69"/>
      <c r="E21" s="69"/>
      <c r="F21" s="69"/>
    </row>
    <row r="22" spans="1:8" ht="13.2" x14ac:dyDescent="0.25">
      <c r="A22" s="50" t="s">
        <v>84</v>
      </c>
      <c r="B22" s="51">
        <v>1</v>
      </c>
      <c r="C22" s="51"/>
      <c r="D22" s="51">
        <v>2</v>
      </c>
      <c r="E22" s="51">
        <v>3</v>
      </c>
      <c r="F22" s="51">
        <v>4</v>
      </c>
      <c r="G22" s="51">
        <v>5</v>
      </c>
    </row>
    <row r="23" spans="1:8" ht="13.2" x14ac:dyDescent="0.25">
      <c r="A23" s="94" t="s">
        <v>112</v>
      </c>
      <c r="B23" s="13" t="s">
        <v>161</v>
      </c>
      <c r="C23" s="45"/>
      <c r="D23" s="13" t="s">
        <v>162</v>
      </c>
    </row>
    <row r="24" spans="1:8" ht="13.8" x14ac:dyDescent="0.25">
      <c r="A24" s="54"/>
      <c r="B24" s="55"/>
      <c r="C24" s="56"/>
      <c r="D24" s="56"/>
      <c r="E24" s="92"/>
      <c r="F24" s="92"/>
      <c r="G24" s="92"/>
    </row>
    <row r="25" spans="1:8" ht="13.2" x14ac:dyDescent="0.25">
      <c r="A25" s="53"/>
    </row>
    <row r="26" spans="1:8" ht="13.2" x14ac:dyDescent="0.25">
      <c r="A26" s="60"/>
      <c r="B26" s="61"/>
      <c r="C26" s="61"/>
      <c r="D26" s="61"/>
      <c r="E26" s="61"/>
      <c r="F26" s="61"/>
      <c r="G26" s="61"/>
    </row>
    <row r="27" spans="1:8" ht="13.2" x14ac:dyDescent="0.25">
      <c r="A27" s="69"/>
      <c r="B27" s="69"/>
      <c r="C27" s="69"/>
      <c r="D27" s="69"/>
      <c r="E27" s="69"/>
      <c r="F27" s="69"/>
    </row>
    <row r="28" spans="1:8" ht="13.2" x14ac:dyDescent="0.25">
      <c r="A28" s="93" t="s">
        <v>18</v>
      </c>
      <c r="B28" s="69"/>
      <c r="C28" s="69"/>
      <c r="D28" s="69"/>
      <c r="E28" s="69"/>
      <c r="F28" s="69"/>
    </row>
    <row r="29" spans="1:8" ht="13.2" x14ac:dyDescent="0.25">
      <c r="A29" s="50" t="s">
        <v>84</v>
      </c>
      <c r="B29" s="51">
        <v>1</v>
      </c>
      <c r="C29" s="51">
        <v>2</v>
      </c>
      <c r="D29" s="51">
        <v>3</v>
      </c>
      <c r="E29" s="51">
        <v>4</v>
      </c>
      <c r="F29" s="51">
        <v>5</v>
      </c>
      <c r="G29" s="51">
        <v>6</v>
      </c>
    </row>
    <row r="30" spans="1:8" ht="13.2" x14ac:dyDescent="0.25">
      <c r="A30" s="53"/>
    </row>
    <row r="31" spans="1:8" ht="16.2" x14ac:dyDescent="0.45">
      <c r="A31" s="54"/>
      <c r="B31" s="55"/>
      <c r="C31" s="56"/>
      <c r="D31" s="56"/>
      <c r="E31" s="92"/>
      <c r="F31" s="92"/>
      <c r="G31" s="92"/>
    </row>
    <row r="32" spans="1:8" ht="13.2" x14ac:dyDescent="0.25">
      <c r="A32" s="53"/>
    </row>
    <row r="33" spans="1:11" ht="13.2" x14ac:dyDescent="0.25">
      <c r="A33" s="60"/>
      <c r="B33" s="61"/>
      <c r="C33" s="61"/>
      <c r="D33" s="61"/>
      <c r="E33" s="61"/>
      <c r="F33" s="61"/>
      <c r="G33" s="61"/>
    </row>
    <row r="34" spans="1:11" ht="13.2" x14ac:dyDescent="0.25">
      <c r="A34" s="69"/>
      <c r="B34" s="69"/>
      <c r="C34" s="69"/>
      <c r="D34" s="69"/>
      <c r="E34" s="69"/>
      <c r="F34" s="69"/>
    </row>
    <row r="35" spans="1:11" ht="13.2" x14ac:dyDescent="0.25">
      <c r="A35" s="95" t="s">
        <v>38</v>
      </c>
      <c r="B35" s="69"/>
      <c r="C35" s="69"/>
      <c r="D35" s="69"/>
      <c r="E35" s="69"/>
      <c r="F35" s="69"/>
    </row>
    <row r="36" spans="1:11" ht="13.2" x14ac:dyDescent="0.25">
      <c r="A36" s="50" t="s">
        <v>84</v>
      </c>
      <c r="B36" s="51">
        <v>1</v>
      </c>
      <c r="C36" s="51">
        <v>2</v>
      </c>
      <c r="D36" s="51">
        <v>3</v>
      </c>
      <c r="E36" s="51">
        <v>4</v>
      </c>
      <c r="F36" s="51">
        <v>5</v>
      </c>
      <c r="G36" s="51">
        <v>6</v>
      </c>
    </row>
    <row r="37" spans="1:11" ht="13.2" x14ac:dyDescent="0.25">
      <c r="A37" s="53" t="s">
        <v>163</v>
      </c>
      <c r="B37" s="13" t="s">
        <v>164</v>
      </c>
    </row>
    <row r="38" spans="1:11" ht="16.2" x14ac:dyDescent="0.45">
      <c r="A38" s="54"/>
      <c r="B38" s="55"/>
      <c r="C38" s="56"/>
      <c r="D38" s="56"/>
      <c r="E38" s="92"/>
      <c r="F38" s="92"/>
      <c r="G38" s="92"/>
    </row>
    <row r="39" spans="1:11" ht="13.2" x14ac:dyDescent="0.25">
      <c r="A39" s="53"/>
      <c r="H39" s="69"/>
      <c r="I39" s="69"/>
      <c r="J39" s="69"/>
      <c r="K39" s="69"/>
    </row>
    <row r="40" spans="1:11" ht="13.2" x14ac:dyDescent="0.25">
      <c r="A40" s="60"/>
      <c r="B40" s="61"/>
      <c r="C40" s="61"/>
      <c r="D40" s="61"/>
      <c r="E40" s="61"/>
      <c r="F40" s="61"/>
      <c r="G40" s="61"/>
      <c r="H40" s="69"/>
      <c r="I40" s="69"/>
      <c r="J40" s="69"/>
      <c r="K40" s="69"/>
    </row>
    <row r="48" spans="1:11" ht="13.2" x14ac:dyDescent="0.25">
      <c r="A48" s="69"/>
      <c r="B48" s="69"/>
      <c r="C48" s="69"/>
      <c r="D48" s="69"/>
      <c r="E48" s="69"/>
    </row>
    <row r="62" spans="1:5" ht="13.2" x14ac:dyDescent="0.25">
      <c r="A62" s="69"/>
      <c r="B62" s="76"/>
      <c r="C62" s="69"/>
      <c r="D62" s="69"/>
      <c r="E62" s="69"/>
    </row>
    <row r="63" spans="1:5" ht="13.2" x14ac:dyDescent="0.25">
      <c r="A63" s="69"/>
      <c r="B63" s="69"/>
      <c r="C63" s="76"/>
      <c r="D63" s="76"/>
      <c r="E63" s="76"/>
    </row>
    <row r="64" spans="1:5" ht="13.2" x14ac:dyDescent="0.25">
      <c r="A64" s="69"/>
      <c r="B64" s="69"/>
      <c r="C64" s="69"/>
      <c r="D64" s="69"/>
      <c r="E64" s="69"/>
    </row>
    <row r="65" spans="1:5" ht="13.2" x14ac:dyDescent="0.25">
      <c r="A65" s="69"/>
      <c r="B65" s="69"/>
      <c r="C65" s="69"/>
      <c r="D65" s="69"/>
      <c r="E65" s="69"/>
    </row>
    <row r="66" spans="1:5" ht="13.2" x14ac:dyDescent="0.25">
      <c r="A66" s="69"/>
      <c r="B66" s="69"/>
      <c r="C66" s="69"/>
      <c r="D66" s="69"/>
      <c r="E66" s="69"/>
    </row>
    <row r="67" spans="1:5" ht="13.2" x14ac:dyDescent="0.25">
      <c r="A67" s="69"/>
      <c r="B67" s="69"/>
      <c r="C67" s="69"/>
      <c r="D67" s="69"/>
      <c r="E67" s="69"/>
    </row>
    <row r="68" spans="1:5" ht="13.2" x14ac:dyDescent="0.25">
      <c r="A68" s="69"/>
      <c r="B68" s="69"/>
      <c r="C68" s="69"/>
      <c r="D68" s="69"/>
      <c r="E68" s="69"/>
    </row>
    <row r="69" spans="1:5" ht="13.2" x14ac:dyDescent="0.25">
      <c r="A69" s="69"/>
      <c r="B69" s="69"/>
      <c r="C69" s="69"/>
      <c r="D69" s="69"/>
      <c r="E69" s="69"/>
    </row>
    <row r="70" spans="1:5" ht="13.2" x14ac:dyDescent="0.25">
      <c r="A70" s="69"/>
      <c r="B70" s="69"/>
      <c r="C70" s="69"/>
      <c r="D70" s="69"/>
      <c r="E70" s="69"/>
    </row>
    <row r="71" spans="1:5" ht="13.2" x14ac:dyDescent="0.25">
      <c r="A71" s="69"/>
      <c r="B71" s="69"/>
      <c r="C71" s="69"/>
      <c r="D71" s="69"/>
      <c r="E71" s="69"/>
    </row>
    <row r="72" spans="1:5" ht="13.2" x14ac:dyDescent="0.25">
      <c r="A72" s="69"/>
      <c r="B72" s="76"/>
      <c r="C72" s="69"/>
      <c r="D72" s="69"/>
      <c r="E72" s="69"/>
    </row>
    <row r="73" spans="1:5" ht="13.2" x14ac:dyDescent="0.25">
      <c r="A73" s="69"/>
      <c r="B73" s="69"/>
      <c r="C73" s="76"/>
      <c r="D73" s="76"/>
      <c r="E73" s="76"/>
    </row>
    <row r="74" spans="1:5" ht="13.2" x14ac:dyDescent="0.25">
      <c r="A74" s="69"/>
      <c r="B74" s="69"/>
      <c r="C74" s="69"/>
      <c r="D74" s="69"/>
      <c r="E74" s="69"/>
    </row>
    <row r="75" spans="1:5" ht="13.2" x14ac:dyDescent="0.25">
      <c r="A75" s="69"/>
      <c r="B75" s="69"/>
      <c r="C75" s="69"/>
      <c r="D75" s="69"/>
      <c r="E75" s="69"/>
    </row>
    <row r="76" spans="1:5" ht="13.2" x14ac:dyDescent="0.25">
      <c r="A76" s="69"/>
      <c r="B76" s="69"/>
      <c r="C76" s="69"/>
      <c r="D76" s="69"/>
      <c r="E76" s="69"/>
    </row>
    <row r="77" spans="1:5" ht="13.2" x14ac:dyDescent="0.25">
      <c r="A77" s="69"/>
      <c r="B77" s="69"/>
      <c r="C77" s="69"/>
      <c r="D77" s="69"/>
      <c r="E77" s="69"/>
    </row>
  </sheetData>
  <mergeCells count="2">
    <mergeCell ref="C1:E2"/>
    <mergeCell ref="C3:E7"/>
  </mergeCells>
  <conditionalFormatting sqref="A18:G18 A25:G25 A32:G32 A39:G39">
    <cfRule type="expression" dxfId="5" priority="1">
      <formula>$C18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00FF"/>
    <outlinePr summaryBelow="0" summaryRight="0"/>
  </sheetPr>
  <dimension ref="A1:G68"/>
  <sheetViews>
    <sheetView workbookViewId="0"/>
  </sheetViews>
  <sheetFormatPr defaultColWidth="12.6640625" defaultRowHeight="15.75" customHeight="1" x14ac:dyDescent="0.25"/>
  <cols>
    <col min="1" max="1" width="29.44140625" customWidth="1"/>
    <col min="2" max="2" width="46.88671875" customWidth="1"/>
    <col min="3" max="3" width="72.33203125" customWidth="1"/>
    <col min="4" max="4" width="33" customWidth="1"/>
    <col min="5" max="5" width="28.33203125" customWidth="1"/>
    <col min="6" max="6" width="30.21875" customWidth="1"/>
    <col min="7" max="7" width="34.109375" customWidth="1"/>
  </cols>
  <sheetData>
    <row r="1" spans="1:7" ht="15.75" customHeight="1" x14ac:dyDescent="0.3">
      <c r="A1" s="47" t="s">
        <v>76</v>
      </c>
      <c r="B1" s="13"/>
      <c r="C1" s="206" t="s">
        <v>165</v>
      </c>
      <c r="D1" s="197"/>
      <c r="E1" s="198"/>
      <c r="F1" s="69"/>
    </row>
    <row r="2" spans="1:7" ht="13.2" x14ac:dyDescent="0.25">
      <c r="A2" s="96" t="s">
        <v>14</v>
      </c>
      <c r="B2" s="13"/>
      <c r="C2" s="199"/>
      <c r="D2" s="200"/>
      <c r="E2" s="201"/>
      <c r="F2" s="69"/>
    </row>
    <row r="3" spans="1:7" ht="13.2" x14ac:dyDescent="0.25">
      <c r="A3" s="97" t="s">
        <v>166</v>
      </c>
      <c r="B3" s="13"/>
      <c r="C3" s="202" t="s">
        <v>167</v>
      </c>
      <c r="D3" s="197"/>
      <c r="E3" s="198"/>
      <c r="F3" s="69"/>
    </row>
    <row r="4" spans="1:7" ht="13.2" x14ac:dyDescent="0.25">
      <c r="A4" s="98" t="s">
        <v>23</v>
      </c>
      <c r="B4" s="13"/>
      <c r="C4" s="203"/>
      <c r="D4" s="193"/>
      <c r="E4" s="204"/>
      <c r="F4" s="69"/>
    </row>
    <row r="5" spans="1:7" ht="13.2" x14ac:dyDescent="0.25">
      <c r="A5" s="99" t="s">
        <v>34</v>
      </c>
      <c r="B5" s="13"/>
      <c r="C5" s="203"/>
      <c r="D5" s="193"/>
      <c r="E5" s="204"/>
      <c r="F5" s="69"/>
    </row>
    <row r="6" spans="1:7" ht="13.2" x14ac:dyDescent="0.25">
      <c r="A6" s="100" t="s">
        <v>168</v>
      </c>
      <c r="B6" s="13"/>
      <c r="C6" s="203"/>
      <c r="D6" s="193"/>
      <c r="E6" s="204"/>
      <c r="F6" s="69"/>
    </row>
    <row r="7" spans="1:7" ht="13.2" x14ac:dyDescent="0.25">
      <c r="A7" s="101" t="s">
        <v>169</v>
      </c>
      <c r="B7" s="13"/>
      <c r="C7" s="199"/>
      <c r="D7" s="200"/>
      <c r="E7" s="201"/>
      <c r="F7" s="69"/>
    </row>
    <row r="8" spans="1:7" ht="13.2" x14ac:dyDescent="0.25">
      <c r="A8" s="13"/>
      <c r="B8" s="13"/>
      <c r="C8" s="13"/>
      <c r="D8" s="13"/>
      <c r="E8" s="13"/>
      <c r="F8" s="69"/>
    </row>
    <row r="9" spans="1:7" ht="13.2" x14ac:dyDescent="0.25">
      <c r="A9" s="13"/>
      <c r="B9" s="13"/>
      <c r="C9" s="13"/>
      <c r="D9" s="13"/>
      <c r="E9" s="13"/>
      <c r="F9" s="69"/>
    </row>
    <row r="10" spans="1:7" ht="13.2" x14ac:dyDescent="0.25">
      <c r="A10" s="13"/>
      <c r="B10" s="13"/>
      <c r="C10" s="13"/>
      <c r="D10" s="13"/>
      <c r="E10" s="13"/>
      <c r="F10" s="69"/>
    </row>
    <row r="11" spans="1:7" ht="13.2" x14ac:dyDescent="0.25">
      <c r="A11" s="13"/>
      <c r="B11" s="13"/>
      <c r="C11" s="13"/>
      <c r="D11" s="13"/>
      <c r="E11" s="13"/>
      <c r="F11" s="69"/>
    </row>
    <row r="12" spans="1:7" ht="13.2" x14ac:dyDescent="0.25">
      <c r="A12" s="13"/>
      <c r="B12" s="13"/>
      <c r="C12" s="13"/>
      <c r="D12" s="13"/>
      <c r="E12" s="13"/>
      <c r="F12" s="69"/>
    </row>
    <row r="13" spans="1:7" ht="13.2" x14ac:dyDescent="0.25">
      <c r="A13" s="69"/>
      <c r="B13" s="76"/>
      <c r="C13" s="69"/>
      <c r="D13" s="69"/>
      <c r="E13" s="69"/>
      <c r="F13" s="69"/>
    </row>
    <row r="14" spans="1:7" ht="13.2" x14ac:dyDescent="0.25">
      <c r="A14" s="96" t="s">
        <v>14</v>
      </c>
      <c r="B14" s="89"/>
      <c r="C14" s="90"/>
      <c r="D14" s="90"/>
      <c r="E14" s="69"/>
      <c r="F14" s="69"/>
    </row>
    <row r="15" spans="1:7" ht="13.2" x14ac:dyDescent="0.25">
      <c r="A15" s="50" t="s">
        <v>84</v>
      </c>
      <c r="B15" s="51" t="s">
        <v>156</v>
      </c>
      <c r="C15" s="51" t="s">
        <v>157</v>
      </c>
      <c r="D15" s="51" t="s">
        <v>158</v>
      </c>
      <c r="E15" s="51">
        <v>4</v>
      </c>
      <c r="F15" s="51">
        <v>5</v>
      </c>
      <c r="G15" s="51">
        <v>6</v>
      </c>
    </row>
    <row r="16" spans="1:7" ht="13.2" x14ac:dyDescent="0.25">
      <c r="A16" s="53"/>
    </row>
    <row r="17" spans="1:7" ht="13.8" x14ac:dyDescent="0.25">
      <c r="A17" s="69"/>
      <c r="B17" s="55"/>
      <c r="C17" s="56"/>
      <c r="D17" s="56"/>
      <c r="E17" s="92"/>
      <c r="F17" s="92"/>
      <c r="G17" s="92"/>
    </row>
    <row r="18" spans="1:7" ht="13.2" x14ac:dyDescent="0.25">
      <c r="A18" s="13"/>
    </row>
    <row r="19" spans="1:7" ht="13.2" x14ac:dyDescent="0.25">
      <c r="A19" s="60"/>
      <c r="B19" s="61"/>
      <c r="C19" s="61"/>
      <c r="D19" s="61"/>
      <c r="E19" s="61"/>
      <c r="F19" s="61"/>
      <c r="G19" s="61"/>
    </row>
    <row r="20" spans="1:7" ht="13.2" x14ac:dyDescent="0.25">
      <c r="A20" s="69"/>
      <c r="B20" s="69"/>
      <c r="C20" s="69"/>
      <c r="D20" s="69"/>
      <c r="E20" s="69"/>
      <c r="F20" s="69"/>
    </row>
    <row r="21" spans="1:7" ht="13.2" x14ac:dyDescent="0.25">
      <c r="A21" s="97" t="s">
        <v>166</v>
      </c>
      <c r="B21" s="69"/>
      <c r="C21" s="69"/>
      <c r="D21" s="69"/>
      <c r="E21" s="69"/>
      <c r="F21" s="69"/>
    </row>
    <row r="22" spans="1:7" ht="13.2" x14ac:dyDescent="0.25">
      <c r="A22" s="50" t="s">
        <v>84</v>
      </c>
      <c r="B22" s="51">
        <v>1</v>
      </c>
      <c r="C22" s="51"/>
      <c r="D22" s="51">
        <v>2</v>
      </c>
      <c r="E22" s="51">
        <v>3</v>
      </c>
      <c r="F22" s="51">
        <v>4</v>
      </c>
      <c r="G22" s="51">
        <v>5</v>
      </c>
    </row>
    <row r="23" spans="1:7" ht="13.2" x14ac:dyDescent="0.25">
      <c r="A23" s="94"/>
      <c r="C23" s="45"/>
    </row>
    <row r="24" spans="1:7" ht="13.8" x14ac:dyDescent="0.25">
      <c r="A24" s="54"/>
      <c r="B24" s="55"/>
      <c r="C24" s="56"/>
      <c r="D24" s="56"/>
      <c r="E24" s="92"/>
      <c r="F24" s="92"/>
      <c r="G24" s="92"/>
    </row>
    <row r="25" spans="1:7" ht="13.2" x14ac:dyDescent="0.25">
      <c r="A25" s="53"/>
    </row>
    <row r="26" spans="1:7" ht="13.2" x14ac:dyDescent="0.25">
      <c r="A26" s="60"/>
      <c r="B26" s="61"/>
      <c r="C26" s="61"/>
      <c r="D26" s="61"/>
      <c r="E26" s="61"/>
      <c r="F26" s="61"/>
      <c r="G26" s="61"/>
    </row>
    <row r="27" spans="1:7" ht="13.2" x14ac:dyDescent="0.25">
      <c r="A27" s="69"/>
      <c r="B27" s="69"/>
      <c r="C27" s="69"/>
      <c r="D27" s="69"/>
      <c r="E27" s="69"/>
      <c r="F27" s="69"/>
    </row>
    <row r="28" spans="1:7" ht="13.2" x14ac:dyDescent="0.25">
      <c r="A28" s="98" t="s">
        <v>23</v>
      </c>
      <c r="B28" s="69"/>
      <c r="C28" s="69"/>
      <c r="D28" s="69"/>
      <c r="E28" s="69"/>
      <c r="F28" s="69"/>
    </row>
    <row r="29" spans="1:7" ht="13.2" x14ac:dyDescent="0.25">
      <c r="A29" s="50" t="s">
        <v>84</v>
      </c>
      <c r="B29" s="51">
        <v>1</v>
      </c>
      <c r="C29" s="51">
        <v>2</v>
      </c>
      <c r="D29" s="51">
        <v>3</v>
      </c>
      <c r="E29" s="51">
        <v>4</v>
      </c>
      <c r="F29" s="51">
        <v>5</v>
      </c>
      <c r="G29" s="51">
        <v>6</v>
      </c>
    </row>
    <row r="30" spans="1:7" ht="13.2" x14ac:dyDescent="0.25">
      <c r="A30" s="53"/>
    </row>
    <row r="31" spans="1:7" ht="16.2" x14ac:dyDescent="0.45">
      <c r="A31" s="54"/>
      <c r="B31" s="55"/>
      <c r="C31" s="56"/>
      <c r="D31" s="56"/>
      <c r="E31" s="92"/>
      <c r="F31" s="92"/>
      <c r="G31" s="92"/>
    </row>
    <row r="32" spans="1:7" ht="13.2" x14ac:dyDescent="0.25">
      <c r="A32" s="53"/>
    </row>
    <row r="33" spans="1:7" ht="13.2" x14ac:dyDescent="0.25">
      <c r="A33" s="60"/>
      <c r="B33" s="61"/>
      <c r="C33" s="61"/>
      <c r="D33" s="61"/>
      <c r="E33" s="61"/>
      <c r="F33" s="61"/>
      <c r="G33" s="61"/>
    </row>
    <row r="34" spans="1:7" ht="13.2" x14ac:dyDescent="0.25">
      <c r="A34" s="69"/>
      <c r="B34" s="69"/>
      <c r="C34" s="69"/>
      <c r="D34" s="69"/>
      <c r="E34" s="69"/>
      <c r="F34" s="69"/>
    </row>
    <row r="35" spans="1:7" ht="13.2" x14ac:dyDescent="0.25">
      <c r="A35" s="98" t="s">
        <v>27</v>
      </c>
      <c r="B35" s="89"/>
      <c r="C35" s="90"/>
      <c r="D35" s="90"/>
      <c r="E35" s="69"/>
      <c r="F35" s="69"/>
    </row>
    <row r="36" spans="1:7" ht="13.2" x14ac:dyDescent="0.25">
      <c r="A36" s="50" t="s">
        <v>84</v>
      </c>
      <c r="B36" s="51" t="s">
        <v>156</v>
      </c>
      <c r="C36" s="51" t="s">
        <v>157</v>
      </c>
      <c r="D36" s="51" t="s">
        <v>158</v>
      </c>
      <c r="E36" s="51">
        <v>4</v>
      </c>
      <c r="F36" s="51">
        <v>5</v>
      </c>
      <c r="G36" s="51">
        <v>6</v>
      </c>
    </row>
    <row r="37" spans="1:7" ht="13.2" x14ac:dyDescent="0.25">
      <c r="A37" s="53"/>
    </row>
    <row r="38" spans="1:7" ht="16.2" x14ac:dyDescent="0.45">
      <c r="A38" s="68"/>
      <c r="B38" s="55"/>
      <c r="C38" s="56"/>
      <c r="D38" s="56"/>
      <c r="E38" s="92"/>
      <c r="F38" s="92"/>
      <c r="G38" s="92"/>
    </row>
    <row r="39" spans="1:7" ht="13.2" x14ac:dyDescent="0.25">
      <c r="A39" s="53"/>
    </row>
    <row r="40" spans="1:7" ht="13.2" x14ac:dyDescent="0.25">
      <c r="A40" s="60"/>
      <c r="B40" s="61"/>
      <c r="C40" s="61"/>
      <c r="D40" s="61"/>
      <c r="E40" s="61"/>
      <c r="F40" s="61"/>
      <c r="G40" s="61"/>
    </row>
    <row r="41" spans="1:7" ht="13.2" x14ac:dyDescent="0.25">
      <c r="A41" s="69"/>
      <c r="B41" s="69"/>
      <c r="C41" s="69"/>
      <c r="D41" s="69"/>
      <c r="E41" s="69"/>
      <c r="F41" s="69"/>
    </row>
    <row r="42" spans="1:7" ht="13.2" x14ac:dyDescent="0.25">
      <c r="A42" s="102" t="s">
        <v>29</v>
      </c>
      <c r="B42" s="69"/>
      <c r="C42" s="69"/>
      <c r="D42" s="69"/>
      <c r="E42" s="69"/>
      <c r="F42" s="69"/>
    </row>
    <row r="43" spans="1:7" ht="13.2" x14ac:dyDescent="0.25">
      <c r="A43" s="50" t="s">
        <v>84</v>
      </c>
      <c r="B43" s="51">
        <v>1</v>
      </c>
      <c r="C43" s="51"/>
      <c r="D43" s="51">
        <v>2</v>
      </c>
      <c r="E43" s="51">
        <v>3</v>
      </c>
      <c r="F43" s="51">
        <v>4</v>
      </c>
      <c r="G43" s="51">
        <v>5</v>
      </c>
    </row>
    <row r="44" spans="1:7" ht="13.2" x14ac:dyDescent="0.25">
      <c r="A44" s="94"/>
      <c r="C44" s="45"/>
    </row>
    <row r="45" spans="1:7" ht="16.2" x14ac:dyDescent="0.45">
      <c r="A45" s="54"/>
      <c r="B45" s="55"/>
      <c r="C45" s="56"/>
      <c r="D45" s="56"/>
      <c r="E45" s="92"/>
      <c r="F45" s="92"/>
      <c r="G45" s="92"/>
    </row>
    <row r="46" spans="1:7" ht="13.2" x14ac:dyDescent="0.25">
      <c r="A46" s="53"/>
    </row>
    <row r="47" spans="1:7" ht="13.2" x14ac:dyDescent="0.25">
      <c r="A47" s="60"/>
      <c r="B47" s="61"/>
      <c r="C47" s="61"/>
      <c r="D47" s="61"/>
      <c r="E47" s="61"/>
      <c r="F47" s="61"/>
      <c r="G47" s="61"/>
    </row>
    <row r="48" spans="1:7" ht="13.2" x14ac:dyDescent="0.25">
      <c r="A48" s="69"/>
      <c r="B48" s="69"/>
      <c r="C48" s="69"/>
      <c r="D48" s="69"/>
      <c r="E48" s="69"/>
      <c r="F48" s="69"/>
    </row>
    <row r="49" spans="1:7" ht="13.2" x14ac:dyDescent="0.25">
      <c r="A49" s="98" t="s">
        <v>23</v>
      </c>
      <c r="B49" s="69"/>
      <c r="C49" s="69"/>
      <c r="D49" s="69"/>
      <c r="E49" s="69"/>
      <c r="F49" s="69"/>
    </row>
    <row r="50" spans="1:7" ht="13.2" x14ac:dyDescent="0.25">
      <c r="A50" s="50" t="s">
        <v>84</v>
      </c>
      <c r="B50" s="51">
        <v>1</v>
      </c>
      <c r="C50" s="51">
        <v>2</v>
      </c>
      <c r="D50" s="51">
        <v>3</v>
      </c>
      <c r="E50" s="51">
        <v>4</v>
      </c>
      <c r="F50" s="51">
        <v>5</v>
      </c>
      <c r="G50" s="51">
        <v>6</v>
      </c>
    </row>
    <row r="51" spans="1:7" ht="13.2" x14ac:dyDescent="0.25">
      <c r="A51" s="53"/>
    </row>
    <row r="52" spans="1:7" ht="16.2" x14ac:dyDescent="0.45">
      <c r="A52" s="54"/>
      <c r="B52" s="55"/>
      <c r="C52" s="56"/>
      <c r="D52" s="56"/>
      <c r="E52" s="92"/>
      <c r="F52" s="92"/>
      <c r="G52" s="92"/>
    </row>
    <row r="53" spans="1:7" ht="13.2" x14ac:dyDescent="0.25">
      <c r="A53" s="53"/>
    </row>
    <row r="54" spans="1:7" ht="13.2" x14ac:dyDescent="0.25">
      <c r="A54" s="60"/>
      <c r="B54" s="61"/>
      <c r="C54" s="61"/>
      <c r="D54" s="61"/>
      <c r="E54" s="61"/>
      <c r="F54" s="61"/>
      <c r="G54" s="61"/>
    </row>
    <row r="55" spans="1:7" ht="13.2" x14ac:dyDescent="0.25">
      <c r="A55" s="69"/>
      <c r="B55" s="69"/>
      <c r="C55" s="69"/>
      <c r="D55" s="69"/>
      <c r="E55" s="69"/>
      <c r="F55" s="69"/>
    </row>
    <row r="56" spans="1:7" ht="13.2" x14ac:dyDescent="0.25">
      <c r="A56" s="95" t="s">
        <v>170</v>
      </c>
      <c r="B56" s="69"/>
      <c r="C56" s="69"/>
      <c r="D56" s="69"/>
      <c r="E56" s="69"/>
      <c r="F56" s="69"/>
    </row>
    <row r="57" spans="1:7" ht="13.2" x14ac:dyDescent="0.25">
      <c r="A57" s="50" t="s">
        <v>84</v>
      </c>
      <c r="B57" s="51">
        <v>1</v>
      </c>
      <c r="C57" s="51">
        <v>2</v>
      </c>
      <c r="D57" s="51">
        <v>3</v>
      </c>
      <c r="E57" s="51">
        <v>4</v>
      </c>
      <c r="F57" s="51">
        <v>5</v>
      </c>
      <c r="G57" s="51">
        <v>6</v>
      </c>
    </row>
    <row r="58" spans="1:7" ht="13.2" x14ac:dyDescent="0.25">
      <c r="A58" s="53" t="s">
        <v>171</v>
      </c>
      <c r="B58" s="13" t="s">
        <v>172</v>
      </c>
      <c r="C58" s="13" t="s">
        <v>173</v>
      </c>
    </row>
    <row r="59" spans="1:7" ht="16.2" x14ac:dyDescent="0.45">
      <c r="A59" s="54"/>
      <c r="B59" s="55"/>
      <c r="C59" s="56"/>
      <c r="D59" s="56"/>
      <c r="E59" s="92"/>
      <c r="F59" s="92"/>
      <c r="G59" s="92"/>
    </row>
    <row r="60" spans="1:7" ht="13.2" x14ac:dyDescent="0.25">
      <c r="A60" s="53"/>
    </row>
    <row r="61" spans="1:7" ht="13.2" x14ac:dyDescent="0.25">
      <c r="A61" s="60"/>
      <c r="B61" s="61"/>
      <c r="C61" s="61"/>
      <c r="D61" s="61"/>
      <c r="E61" s="61"/>
      <c r="F61" s="61"/>
      <c r="G61" s="61"/>
    </row>
    <row r="63" spans="1:7" ht="13.2" x14ac:dyDescent="0.25">
      <c r="A63" s="95" t="s">
        <v>174</v>
      </c>
    </row>
    <row r="64" spans="1:7" ht="13.2" x14ac:dyDescent="0.25">
      <c r="A64" s="50" t="s">
        <v>84</v>
      </c>
      <c r="B64" s="51">
        <v>1</v>
      </c>
      <c r="C64" s="51">
        <v>2</v>
      </c>
      <c r="D64" s="51">
        <v>3</v>
      </c>
      <c r="E64" s="51">
        <v>4</v>
      </c>
      <c r="F64" s="51">
        <v>5</v>
      </c>
      <c r="G64" s="51">
        <v>6</v>
      </c>
    </row>
    <row r="65" spans="1:7" ht="13.2" x14ac:dyDescent="0.25">
      <c r="A65" s="53" t="s">
        <v>175</v>
      </c>
      <c r="B65" s="13" t="s">
        <v>176</v>
      </c>
      <c r="C65" s="13" t="s">
        <v>177</v>
      </c>
      <c r="D65" s="13" t="s">
        <v>178</v>
      </c>
      <c r="E65" s="13" t="s">
        <v>179</v>
      </c>
      <c r="F65" s="13" t="s">
        <v>180</v>
      </c>
      <c r="G65" s="13" t="s">
        <v>181</v>
      </c>
    </row>
    <row r="66" spans="1:7" ht="16.2" x14ac:dyDescent="0.45">
      <c r="A66" s="54"/>
      <c r="B66" s="55"/>
      <c r="C66" s="56"/>
      <c r="D66" s="56"/>
      <c r="E66" s="92"/>
      <c r="F66" s="92"/>
      <c r="G66" s="92"/>
    </row>
    <row r="67" spans="1:7" ht="13.2" x14ac:dyDescent="0.25">
      <c r="A67" s="53"/>
    </row>
    <row r="68" spans="1:7" ht="13.2" x14ac:dyDescent="0.25">
      <c r="A68" s="60"/>
      <c r="B68" s="61"/>
      <c r="C68" s="61"/>
      <c r="D68" s="61"/>
      <c r="E68" s="61"/>
      <c r="F68" s="61"/>
      <c r="G68" s="61"/>
    </row>
  </sheetData>
  <mergeCells count="2">
    <mergeCell ref="C1:E2"/>
    <mergeCell ref="C3:E7"/>
  </mergeCells>
  <conditionalFormatting sqref="A67:G67">
    <cfRule type="expression" dxfId="4" priority="1">
      <formula>$C67</formula>
    </cfRule>
  </conditionalFormatting>
  <conditionalFormatting sqref="A60:G60">
    <cfRule type="expression" dxfId="3" priority="2">
      <formula>$C60</formula>
    </cfRule>
  </conditionalFormatting>
  <conditionalFormatting sqref="A18:G18 A25:G25 A32:G32 A39:G39 A46:G46 A53:G53 A74:G74">
    <cfRule type="expression" dxfId="2" priority="3">
      <formula>$C18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1" max="1" width="57.88671875" customWidth="1"/>
    <col min="2" max="2" width="38.33203125" customWidth="1"/>
    <col min="3" max="3" width="59.21875" customWidth="1"/>
    <col min="4" max="4" width="52.109375" customWidth="1"/>
    <col min="5" max="5" width="25.88671875" customWidth="1"/>
    <col min="6" max="6" width="25.44140625" customWidth="1"/>
  </cols>
  <sheetData>
    <row r="1" spans="1:26" ht="15.75" customHeight="1" x14ac:dyDescent="0.5">
      <c r="A1" s="103" t="s">
        <v>182</v>
      </c>
      <c r="B1" s="103" t="s">
        <v>183</v>
      </c>
      <c r="C1" s="104"/>
      <c r="D1" s="103" t="s">
        <v>184</v>
      </c>
      <c r="E1" s="103" t="s">
        <v>185</v>
      </c>
      <c r="F1" s="103" t="s">
        <v>186</v>
      </c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spans="1:26" ht="13.2" x14ac:dyDescent="0.25">
      <c r="A2" s="105" t="s">
        <v>187</v>
      </c>
      <c r="B2" s="104" t="s">
        <v>188</v>
      </c>
      <c r="C2" s="106" t="str">
        <f>"User_ID-&gt;"&amp;A2</f>
        <v>User_ID-&gt;UserName</v>
      </c>
      <c r="D2" s="106" t="s">
        <v>189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spans="1:26" ht="13.2" x14ac:dyDescent="0.25">
      <c r="A3" s="107" t="s">
        <v>85</v>
      </c>
      <c r="B3" s="104" t="s">
        <v>188</v>
      </c>
      <c r="C3" s="108" t="str">
        <f>"Database-&gt;"&amp;A3</f>
        <v>Database-&gt;User_ID</v>
      </c>
      <c r="D3" s="108" t="s">
        <v>190</v>
      </c>
      <c r="E3" s="104" t="s">
        <v>191</v>
      </c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 spans="1:26" ht="13.2" x14ac:dyDescent="0.25">
      <c r="A4" s="104" t="s">
        <v>92</v>
      </c>
      <c r="B4" s="104" t="s">
        <v>188</v>
      </c>
      <c r="C4" s="106" t="str">
        <f t="shared" ref="C4:C11" si="0">"User_ID-&gt;"&amp;A4</f>
        <v>User_ID-&gt;User_Age</v>
      </c>
      <c r="D4" s="109" t="s">
        <v>192</v>
      </c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 spans="1:26" ht="13.2" x14ac:dyDescent="0.25">
      <c r="A5" s="104" t="s">
        <v>93</v>
      </c>
      <c r="B5" s="104" t="s">
        <v>188</v>
      </c>
      <c r="C5" s="106" t="str">
        <f t="shared" si="0"/>
        <v>User_ID-&gt;User_Email</v>
      </c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 spans="1:26" ht="13.2" x14ac:dyDescent="0.25">
      <c r="A6" s="104" t="s">
        <v>94</v>
      </c>
      <c r="B6" s="104" t="s">
        <v>188</v>
      </c>
      <c r="C6" s="106" t="str">
        <f t="shared" si="0"/>
        <v>User_ID-&gt;User_Address</v>
      </c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 spans="1:26" ht="13.2" x14ac:dyDescent="0.25">
      <c r="A7" s="104" t="s">
        <v>193</v>
      </c>
      <c r="B7" s="104" t="s">
        <v>188</v>
      </c>
      <c r="C7" s="106" t="str">
        <f t="shared" si="0"/>
        <v>User_ID-&gt;User_Destination</v>
      </c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 spans="1:26" ht="13.2" x14ac:dyDescent="0.25">
      <c r="A8" s="104" t="s">
        <v>95</v>
      </c>
      <c r="B8" s="104" t="s">
        <v>188</v>
      </c>
      <c r="C8" s="106" t="str">
        <f t="shared" si="0"/>
        <v>User_ID-&gt;User_Contact_Information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spans="1:26" ht="13.2" x14ac:dyDescent="0.25">
      <c r="A9" s="104" t="s">
        <v>96</v>
      </c>
      <c r="B9" s="104" t="s">
        <v>188</v>
      </c>
      <c r="C9" s="106" t="str">
        <f t="shared" si="0"/>
        <v>User_ID-&gt;User_Payment_Details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 spans="1:26" ht="13.2" x14ac:dyDescent="0.25">
      <c r="A10" s="104" t="s">
        <v>97</v>
      </c>
      <c r="B10" s="104" t="s">
        <v>188</v>
      </c>
      <c r="C10" s="106" t="str">
        <f t="shared" si="0"/>
        <v>User_ID-&gt;User_Gender</v>
      </c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spans="1:26" ht="13.2" x14ac:dyDescent="0.25">
      <c r="A11" s="104" t="s">
        <v>98</v>
      </c>
      <c r="B11" s="104" t="s">
        <v>188</v>
      </c>
      <c r="C11" s="106" t="str">
        <f t="shared" si="0"/>
        <v>User_ID-&gt;User_Date_Of_Birth</v>
      </c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</row>
    <row r="12" spans="1:26" ht="13.2" x14ac:dyDescent="0.25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spans="1:26" ht="13.2" x14ac:dyDescent="0.25">
      <c r="A13" s="110" t="s">
        <v>194</v>
      </c>
      <c r="B13" s="104" t="s">
        <v>195</v>
      </c>
      <c r="C13" s="106" t="s">
        <v>196</v>
      </c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 spans="1:26" ht="13.2" x14ac:dyDescent="0.25">
      <c r="A14" s="110" t="s">
        <v>197</v>
      </c>
      <c r="B14" s="104" t="s">
        <v>195</v>
      </c>
      <c r="C14" s="109" t="s">
        <v>198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spans="1:26" ht="13.2" x14ac:dyDescent="0.25">
      <c r="A15" s="110" t="s">
        <v>199</v>
      </c>
      <c r="B15" s="104" t="s">
        <v>195</v>
      </c>
      <c r="C15" s="109" t="s">
        <v>200</v>
      </c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</row>
    <row r="16" spans="1:26" ht="13.2" x14ac:dyDescent="0.25">
      <c r="A16" s="110" t="s">
        <v>201</v>
      </c>
      <c r="B16" s="104" t="s">
        <v>195</v>
      </c>
      <c r="C16" s="109" t="s">
        <v>202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spans="1:26" ht="13.2" x14ac:dyDescent="0.25">
      <c r="A17" s="110" t="s">
        <v>203</v>
      </c>
      <c r="B17" s="104" t="s">
        <v>195</v>
      </c>
      <c r="C17" s="109" t="s">
        <v>204</v>
      </c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</row>
    <row r="18" spans="1:26" ht="13.2" x14ac:dyDescent="0.25">
      <c r="A18" s="110" t="s">
        <v>205</v>
      </c>
      <c r="B18" s="104" t="s">
        <v>195</v>
      </c>
      <c r="C18" s="108" t="str">
        <f>"Database-&gt;"&amp;A18</f>
        <v>Database-&gt;Card_Type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spans="1:26" ht="13.2" x14ac:dyDescent="0.25">
      <c r="A19" s="107" t="s">
        <v>206</v>
      </c>
      <c r="B19" s="104" t="s">
        <v>195</v>
      </c>
      <c r="C19" s="108" t="s">
        <v>207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 spans="1:26" ht="13.2" x14ac:dyDescent="0.25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spans="1:26" ht="13.2" x14ac:dyDescent="0.25">
      <c r="A21" s="104" t="s">
        <v>208</v>
      </c>
      <c r="B21" s="104" t="s">
        <v>208</v>
      </c>
      <c r="C21" s="106" t="s">
        <v>209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 spans="1:26" ht="13.2" x14ac:dyDescent="0.25">
      <c r="A22" s="107" t="s">
        <v>111</v>
      </c>
      <c r="B22" s="104" t="s">
        <v>208</v>
      </c>
      <c r="C22" s="108" t="str">
        <f t="shared" ref="C22:C23" si="1">"Database-&gt;"&amp;A22</f>
        <v>Database-&gt;Delivery_ID</v>
      </c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spans="1:26" ht="13.2" x14ac:dyDescent="0.25">
      <c r="A23" s="104" t="s">
        <v>210</v>
      </c>
      <c r="B23" s="104" t="s">
        <v>208</v>
      </c>
      <c r="C23" s="108" t="str">
        <f t="shared" si="1"/>
        <v>Database-&gt;Cargo_Size</v>
      </c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spans="1:26" ht="13.2" x14ac:dyDescent="0.25">
      <c r="A24" s="104" t="s">
        <v>211</v>
      </c>
      <c r="B24" s="104" t="s">
        <v>208</v>
      </c>
      <c r="C24" s="106" t="s">
        <v>212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spans="1:26" ht="13.2" x14ac:dyDescent="0.25">
      <c r="A25" s="104" t="s">
        <v>213</v>
      </c>
      <c r="B25" s="104" t="s">
        <v>208</v>
      </c>
      <c r="C25" s="106" t="s">
        <v>214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spans="1:26" ht="13.2" x14ac:dyDescent="0.25">
      <c r="A26" s="104" t="s">
        <v>215</v>
      </c>
      <c r="B26" s="104" t="s">
        <v>208</v>
      </c>
      <c r="C26" s="106" t="s">
        <v>216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spans="1:26" ht="13.2" x14ac:dyDescent="0.25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spans="1:26" ht="13.2" x14ac:dyDescent="0.25">
      <c r="A28" s="104" t="s">
        <v>217</v>
      </c>
      <c r="B28" s="104" t="s">
        <v>217</v>
      </c>
      <c r="C28" s="106" t="s">
        <v>218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spans="1:26" ht="13.2" x14ac:dyDescent="0.25">
      <c r="A29" s="107" t="s">
        <v>219</v>
      </c>
      <c r="B29" s="94" t="s">
        <v>217</v>
      </c>
      <c r="C29" s="108" t="s">
        <v>220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spans="1:26" ht="13.2" x14ac:dyDescent="0.25">
      <c r="A30" s="104" t="s">
        <v>101</v>
      </c>
      <c r="B30" s="94" t="s">
        <v>217</v>
      </c>
      <c r="C30" s="109" t="s">
        <v>221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spans="1:26" ht="13.2" x14ac:dyDescent="0.25">
      <c r="A31" s="104" t="s">
        <v>215</v>
      </c>
      <c r="B31" s="94" t="s">
        <v>217</v>
      </c>
      <c r="C31" s="108" t="s">
        <v>222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spans="1:26" ht="13.2" x14ac:dyDescent="0.25">
      <c r="A32" s="104" t="s">
        <v>210</v>
      </c>
      <c r="B32" s="94" t="s">
        <v>217</v>
      </c>
      <c r="C32" s="111" t="s">
        <v>223</v>
      </c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spans="1:26" ht="13.2" x14ac:dyDescent="0.25">
      <c r="A33" s="104" t="s">
        <v>224</v>
      </c>
      <c r="B33" s="94" t="s">
        <v>217</v>
      </c>
      <c r="C33" s="111" t="s">
        <v>225</v>
      </c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6" ht="13.2" x14ac:dyDescent="0.25">
      <c r="A34" s="104" t="s">
        <v>226</v>
      </c>
      <c r="B34" s="94" t="s">
        <v>217</v>
      </c>
      <c r="C34" s="111" t="s">
        <v>227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6" ht="13.2" x14ac:dyDescent="0.25">
      <c r="A35" s="104" t="s">
        <v>228</v>
      </c>
      <c r="B35" s="94" t="s">
        <v>217</v>
      </c>
      <c r="C35" s="112" t="s">
        <v>229</v>
      </c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6" ht="13.2" x14ac:dyDescent="0.25">
      <c r="A36" s="104" t="s">
        <v>230</v>
      </c>
      <c r="B36" s="94" t="s">
        <v>217</v>
      </c>
      <c r="C36" s="111" t="s">
        <v>231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spans="1:26" ht="13.2" x14ac:dyDescent="0.25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spans="1:26" ht="13.2" x14ac:dyDescent="0.25">
      <c r="A38" s="104" t="s">
        <v>99</v>
      </c>
      <c r="B38" s="104" t="s">
        <v>99</v>
      </c>
      <c r="C38" s="106" t="s">
        <v>232</v>
      </c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spans="1:26" ht="13.2" x14ac:dyDescent="0.25">
      <c r="A39" s="107" t="s">
        <v>131</v>
      </c>
      <c r="B39" s="94" t="s">
        <v>99</v>
      </c>
      <c r="C39" s="108" t="s">
        <v>233</v>
      </c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spans="1:26" ht="13.2" x14ac:dyDescent="0.25">
      <c r="A40" s="104" t="s">
        <v>234</v>
      </c>
      <c r="B40" s="94" t="s">
        <v>99</v>
      </c>
      <c r="C40" s="106" t="s">
        <v>235</v>
      </c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spans="1:26" ht="13.2" x14ac:dyDescent="0.25">
      <c r="A41" s="104" t="s">
        <v>236</v>
      </c>
      <c r="B41" s="94" t="s">
        <v>99</v>
      </c>
      <c r="C41" s="108" t="s">
        <v>237</v>
      </c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spans="1:26" ht="13.2" x14ac:dyDescent="0.25">
      <c r="A42" s="104" t="s">
        <v>238</v>
      </c>
      <c r="B42" s="94" t="s">
        <v>99</v>
      </c>
      <c r="C42" s="106" t="s">
        <v>239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spans="1:26" ht="13.2" x14ac:dyDescent="0.2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ht="13.2" x14ac:dyDescent="0.25">
      <c r="A44" s="104" t="s">
        <v>240</v>
      </c>
      <c r="B44" s="104" t="s">
        <v>241</v>
      </c>
      <c r="C44" s="109" t="str">
        <f t="shared" ref="C44:C47" si="2">CONCATENATE(RIGHT(B44,LEN(B44) - (FIND("_",B44))),"-&gt;",A44)</f>
        <v>Driver-&gt;Vehicle</v>
      </c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spans="1:26" ht="13.2" x14ac:dyDescent="0.25">
      <c r="A45" s="107" t="s">
        <v>242</v>
      </c>
      <c r="B45" s="94" t="s">
        <v>241</v>
      </c>
      <c r="C45" s="112" t="str">
        <f t="shared" si="2"/>
        <v>Driver-&gt;Registeration_Number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spans="1:26" ht="13.2" x14ac:dyDescent="0.25">
      <c r="A46" s="104" t="s">
        <v>243</v>
      </c>
      <c r="B46" s="94" t="s">
        <v>241</v>
      </c>
      <c r="C46" s="109" t="str">
        <f t="shared" si="2"/>
        <v>Driver-&gt;Vehicle_Weight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spans="1:26" ht="13.2" x14ac:dyDescent="0.25">
      <c r="A47" s="104" t="s">
        <v>244</v>
      </c>
      <c r="B47" s="94" t="s">
        <v>241</v>
      </c>
      <c r="C47" s="109" t="str">
        <f t="shared" si="2"/>
        <v>Driver-&gt;Storage Capacity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spans="1:26" ht="13.2" x14ac:dyDescent="0.25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spans="1:26" ht="13.2" x14ac:dyDescent="0.25">
      <c r="A49" s="104" t="s">
        <v>101</v>
      </c>
      <c r="B49" s="104" t="s">
        <v>101</v>
      </c>
      <c r="C49" s="106" t="s">
        <v>101</v>
      </c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 ht="13.2" x14ac:dyDescent="0.25">
      <c r="A50" s="107" t="s">
        <v>140</v>
      </c>
      <c r="B50" s="94" t="s">
        <v>101</v>
      </c>
      <c r="C50" s="108" t="s">
        <v>245</v>
      </c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spans="1:26" ht="13.2" x14ac:dyDescent="0.25">
      <c r="A51" s="104" t="s">
        <v>187</v>
      </c>
      <c r="B51" s="94" t="s">
        <v>101</v>
      </c>
      <c r="C51" s="106" t="s">
        <v>246</v>
      </c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pans="1:26" ht="13.2" x14ac:dyDescent="0.25">
      <c r="A52" s="104" t="s">
        <v>247</v>
      </c>
      <c r="B52" s="94" t="s">
        <v>101</v>
      </c>
      <c r="C52" s="106" t="s">
        <v>248</v>
      </c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pans="1:26" ht="13.2" x14ac:dyDescent="0.25">
      <c r="A53" s="104" t="s">
        <v>249</v>
      </c>
      <c r="B53" s="94" t="s">
        <v>101</v>
      </c>
      <c r="C53" s="108" t="s">
        <v>250</v>
      </c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pans="1:26" ht="13.2" x14ac:dyDescent="0.25">
      <c r="A54" s="104" t="s">
        <v>251</v>
      </c>
      <c r="B54" s="94" t="s">
        <v>101</v>
      </c>
      <c r="C54" s="106" t="s">
        <v>252</v>
      </c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pans="1:26" ht="13.2" x14ac:dyDescent="0.25">
      <c r="A55" s="104" t="s">
        <v>253</v>
      </c>
      <c r="B55" s="94" t="s">
        <v>101</v>
      </c>
      <c r="C55" s="108" t="s">
        <v>254</v>
      </c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pans="1:26" ht="13.2" x14ac:dyDescent="0.25">
      <c r="A56" s="104" t="s">
        <v>255</v>
      </c>
      <c r="B56" s="94" t="s">
        <v>101</v>
      </c>
      <c r="C56" s="108" t="s">
        <v>256</v>
      </c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26" ht="13.2" x14ac:dyDescent="0.2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pans="1:26" ht="13.2" x14ac:dyDescent="0.25">
      <c r="A58" s="104" t="s">
        <v>257</v>
      </c>
      <c r="B58" s="104" t="s">
        <v>257</v>
      </c>
      <c r="C58" s="106" t="s">
        <v>257</v>
      </c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pans="1:26" ht="13.2" x14ac:dyDescent="0.25">
      <c r="A59" s="107" t="s">
        <v>258</v>
      </c>
      <c r="B59" s="94" t="s">
        <v>257</v>
      </c>
      <c r="C59" s="108" t="s">
        <v>259</v>
      </c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spans="1:26" ht="13.2" x14ac:dyDescent="0.25">
      <c r="A60" s="104" t="s">
        <v>251</v>
      </c>
      <c r="B60" s="94" t="s">
        <v>257</v>
      </c>
      <c r="C60" s="106" t="s">
        <v>260</v>
      </c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spans="1:26" ht="13.2" x14ac:dyDescent="0.25">
      <c r="A61" s="104" t="s">
        <v>261</v>
      </c>
      <c r="B61" s="94" t="s">
        <v>257</v>
      </c>
      <c r="C61" s="109" t="s">
        <v>262</v>
      </c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spans="1:26" ht="13.2" x14ac:dyDescent="0.25">
      <c r="A62" s="104" t="s">
        <v>263</v>
      </c>
      <c r="B62" s="94" t="s">
        <v>257</v>
      </c>
      <c r="C62" s="109" t="s">
        <v>264</v>
      </c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spans="1:26" ht="13.2" x14ac:dyDescent="0.25">
      <c r="A63" s="104" t="s">
        <v>265</v>
      </c>
      <c r="B63" s="94" t="s">
        <v>257</v>
      </c>
      <c r="C63" s="109" t="s">
        <v>266</v>
      </c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spans="1:26" ht="13.2" x14ac:dyDescent="0.25">
      <c r="A64" s="104" t="s">
        <v>267</v>
      </c>
      <c r="B64" s="94" t="s">
        <v>257</v>
      </c>
      <c r="C64" s="108" t="s">
        <v>268</v>
      </c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spans="1:26" ht="13.2" x14ac:dyDescent="0.25">
      <c r="A65" s="104" t="s">
        <v>269</v>
      </c>
      <c r="B65" s="94" t="s">
        <v>257</v>
      </c>
      <c r="C65" s="109" t="s">
        <v>270</v>
      </c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spans="1:26" ht="13.2" x14ac:dyDescent="0.25">
      <c r="A66" s="104" t="s">
        <v>271</v>
      </c>
      <c r="B66" s="94" t="s">
        <v>257</v>
      </c>
      <c r="C66" s="106" t="s">
        <v>272</v>
      </c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spans="1:26" ht="13.2" x14ac:dyDescent="0.25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 ht="13.2" x14ac:dyDescent="0.25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13.2" x14ac:dyDescent="0.25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ht="13.2" x14ac:dyDescent="0.25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 ht="13.2" x14ac:dyDescent="0.25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 ht="13.2" x14ac:dyDescent="0.25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13.2" x14ac:dyDescent="0.25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 ht="13.2" x14ac:dyDescent="0.25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13.2" x14ac:dyDescent="0.2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 ht="13.2" x14ac:dyDescent="0.25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spans="1:26" ht="13.2" x14ac:dyDescent="0.25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spans="1:26" ht="13.2" x14ac:dyDescent="0.25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spans="1:26" ht="13.2" x14ac:dyDescent="0.25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26" ht="13.2" x14ac:dyDescent="0.25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spans="1:26" ht="13.2" x14ac:dyDescent="0.25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spans="1:26" ht="13.2" x14ac:dyDescent="0.25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spans="1:26" ht="13.2" x14ac:dyDescent="0.25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spans="1:26" ht="13.2" x14ac:dyDescent="0.25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26" ht="13.2" x14ac:dyDescent="0.2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6" ht="13.2" x14ac:dyDescent="0.25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spans="1:26" ht="13.2" x14ac:dyDescent="0.25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spans="1:26" ht="13.2" x14ac:dyDescent="0.25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spans="1:26" ht="13.2" x14ac:dyDescent="0.25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26" ht="13.2" x14ac:dyDescent="0.25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spans="1:26" ht="13.2" x14ac:dyDescent="0.25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spans="1:26" ht="13.2" x14ac:dyDescent="0.2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26" ht="13.2" x14ac:dyDescent="0.25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spans="1:26" ht="13.2" x14ac:dyDescent="0.25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spans="1:26" ht="13.2" x14ac:dyDescent="0.25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spans="1:26" ht="13.2" x14ac:dyDescent="0.25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spans="1:26" ht="13.2" x14ac:dyDescent="0.25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spans="1:26" ht="13.2" x14ac:dyDescent="0.25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spans="1:26" ht="13.2" x14ac:dyDescent="0.25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 ht="13.2" x14ac:dyDescent="0.25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spans="1:26" ht="13.2" x14ac:dyDescent="0.25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6" ht="13.2" x14ac:dyDescent="0.25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spans="1:26" ht="13.2" x14ac:dyDescent="0.25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spans="1:26" ht="13.2" x14ac:dyDescent="0.25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spans="1:26" ht="13.2" x14ac:dyDescent="0.25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1:26" ht="13.2" x14ac:dyDescent="0.25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1:26" ht="13.2" x14ac:dyDescent="0.25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1:26" ht="13.2" x14ac:dyDescent="0.25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1:26" ht="13.2" x14ac:dyDescent="0.25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ht="13.2" x14ac:dyDescent="0.25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1:26" ht="13.2" x14ac:dyDescent="0.25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spans="1:26" ht="13.2" x14ac:dyDescent="0.25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spans="1:26" ht="13.2" x14ac:dyDescent="0.25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spans="1:26" ht="13.2" x14ac:dyDescent="0.25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spans="1:26" ht="13.2" x14ac:dyDescent="0.25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spans="1:26" ht="13.2" x14ac:dyDescent="0.25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spans="1:26" ht="13.2" x14ac:dyDescent="0.25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6" ht="13.2" x14ac:dyDescent="0.25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6" ht="13.2" x14ac:dyDescent="0.25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ht="13.2" x14ac:dyDescent="0.25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spans="1:26" ht="13.2" x14ac:dyDescent="0.25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spans="1:26" ht="13.2" x14ac:dyDescent="0.25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spans="1:26" ht="13.2" x14ac:dyDescent="0.25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spans="1:26" ht="13.2" x14ac:dyDescent="0.25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spans="1:26" ht="13.2" x14ac:dyDescent="0.25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spans="1:26" ht="13.2" x14ac:dyDescent="0.25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spans="1:26" ht="13.2" x14ac:dyDescent="0.25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spans="1:26" ht="13.2" x14ac:dyDescent="0.25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spans="1:26" ht="13.2" x14ac:dyDescent="0.25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ht="13.2" x14ac:dyDescent="0.25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spans="1:26" ht="13.2" x14ac:dyDescent="0.25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spans="1:26" ht="13.2" x14ac:dyDescent="0.25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spans="1:26" ht="13.2" x14ac:dyDescent="0.25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6" ht="13.2" x14ac:dyDescent="0.25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spans="1:26" ht="13.2" x14ac:dyDescent="0.25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spans="1:26" ht="13.2" x14ac:dyDescent="0.25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spans="1:26" ht="13.2" x14ac:dyDescent="0.25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spans="1:26" ht="13.2" x14ac:dyDescent="0.25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spans="1:26" ht="13.2" x14ac:dyDescent="0.25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ht="13.2" x14ac:dyDescent="0.25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spans="1:26" ht="13.2" x14ac:dyDescent="0.25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spans="1:26" ht="13.2" x14ac:dyDescent="0.25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spans="1:26" ht="13.2" x14ac:dyDescent="0.25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spans="1:26" ht="13.2" x14ac:dyDescent="0.25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spans="1:26" ht="13.2" x14ac:dyDescent="0.25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spans="1:26" ht="13.2" x14ac:dyDescent="0.25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spans="1:26" ht="13.2" x14ac:dyDescent="0.25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spans="1:26" ht="13.2" x14ac:dyDescent="0.25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spans="1:26" ht="13.2" x14ac:dyDescent="0.25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 ht="13.2" x14ac:dyDescent="0.25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spans="1:26" ht="13.2" x14ac:dyDescent="0.25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spans="1:26" ht="13.2" x14ac:dyDescent="0.25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spans="1:26" ht="13.2" x14ac:dyDescent="0.25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1:26" ht="13.2" x14ac:dyDescent="0.25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spans="1:26" ht="13.2" x14ac:dyDescent="0.25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spans="1:26" ht="13.2" x14ac:dyDescent="0.25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spans="1:26" ht="13.2" x14ac:dyDescent="0.25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spans="1:26" ht="13.2" x14ac:dyDescent="0.25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spans="1:26" ht="13.2" x14ac:dyDescent="0.25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 ht="13.2" x14ac:dyDescent="0.25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spans="1:26" ht="13.2" x14ac:dyDescent="0.25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spans="1:26" ht="13.2" x14ac:dyDescent="0.25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spans="1:26" ht="13.2" x14ac:dyDescent="0.25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spans="1:26" ht="13.2" x14ac:dyDescent="0.25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spans="1:26" ht="13.2" x14ac:dyDescent="0.25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 ht="13.2" x14ac:dyDescent="0.25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spans="1:26" ht="13.2" x14ac:dyDescent="0.25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spans="1:26" ht="13.2" x14ac:dyDescent="0.25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spans="1:26" ht="13.2" x14ac:dyDescent="0.25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 ht="13.2" x14ac:dyDescent="0.25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spans="1:26" ht="13.2" x14ac:dyDescent="0.25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spans="1:26" ht="13.2" x14ac:dyDescent="0.25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spans="1:26" ht="13.2" x14ac:dyDescent="0.25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spans="1:26" ht="13.2" x14ac:dyDescent="0.25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spans="1:26" ht="13.2" x14ac:dyDescent="0.25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spans="1:26" ht="13.2" x14ac:dyDescent="0.25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spans="1:26" ht="13.2" x14ac:dyDescent="0.25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spans="1:26" ht="13.2" x14ac:dyDescent="0.25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spans="1:26" ht="13.2" x14ac:dyDescent="0.25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 ht="13.2" x14ac:dyDescent="0.25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spans="1:26" ht="13.2" x14ac:dyDescent="0.25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 ht="13.2" x14ac:dyDescent="0.25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3.2" x14ac:dyDescent="0.25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3.2" x14ac:dyDescent="0.25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3.2" x14ac:dyDescent="0.25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3.2" x14ac:dyDescent="0.25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3.2" x14ac:dyDescent="0.25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3.2" x14ac:dyDescent="0.25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3.2" x14ac:dyDescent="0.25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3.2" x14ac:dyDescent="0.25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3.2" x14ac:dyDescent="0.25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3.2" x14ac:dyDescent="0.25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3.2" x14ac:dyDescent="0.25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3.2" x14ac:dyDescent="0.25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3.2" x14ac:dyDescent="0.25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3.2" x14ac:dyDescent="0.25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3.2" x14ac:dyDescent="0.25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3.2" x14ac:dyDescent="0.25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3.2" x14ac:dyDescent="0.25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3.2" x14ac:dyDescent="0.25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3.2" x14ac:dyDescent="0.25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3.2" x14ac:dyDescent="0.25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3.2" x14ac:dyDescent="0.25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3.2" x14ac:dyDescent="0.25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3.2" x14ac:dyDescent="0.25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3.2" x14ac:dyDescent="0.25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spans="1:26" ht="13.2" x14ac:dyDescent="0.25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spans="1:26" ht="13.2" x14ac:dyDescent="0.25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spans="1:26" ht="13.2" x14ac:dyDescent="0.25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spans="1:26" ht="13.2" x14ac:dyDescent="0.25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spans="1:26" ht="13.2" x14ac:dyDescent="0.25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ht="13.2" x14ac:dyDescent="0.25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spans="1:26" ht="13.2" x14ac:dyDescent="0.25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6" ht="13.2" x14ac:dyDescent="0.25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spans="1:26" ht="13.2" x14ac:dyDescent="0.25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spans="1:26" ht="13.2" x14ac:dyDescent="0.25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spans="1:26" ht="13.2" x14ac:dyDescent="0.25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spans="1:26" ht="13.2" x14ac:dyDescent="0.25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spans="1:26" ht="13.2" x14ac:dyDescent="0.25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spans="1:26" ht="13.2" x14ac:dyDescent="0.25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spans="1:26" ht="13.2" x14ac:dyDescent="0.25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spans="1:26" ht="13.2" x14ac:dyDescent="0.25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spans="1:26" ht="13.2" x14ac:dyDescent="0.25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spans="1:26" ht="13.2" x14ac:dyDescent="0.25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spans="1:26" ht="13.2" x14ac:dyDescent="0.25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spans="1:26" ht="13.2" x14ac:dyDescent="0.25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spans="1:26" ht="13.2" x14ac:dyDescent="0.25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spans="1:26" ht="13.2" x14ac:dyDescent="0.25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spans="1:26" ht="13.2" x14ac:dyDescent="0.25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spans="1:26" ht="13.2" x14ac:dyDescent="0.25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spans="1:26" ht="13.2" x14ac:dyDescent="0.25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spans="1:26" ht="13.2" x14ac:dyDescent="0.25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spans="1:26" ht="13.2" x14ac:dyDescent="0.25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spans="1:26" ht="13.2" x14ac:dyDescent="0.25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spans="1:26" ht="13.2" x14ac:dyDescent="0.25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spans="1:26" ht="13.2" x14ac:dyDescent="0.25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spans="1:26" ht="13.2" x14ac:dyDescent="0.25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spans="1:26" ht="13.2" x14ac:dyDescent="0.25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spans="1:26" ht="13.2" x14ac:dyDescent="0.25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spans="1:26" ht="13.2" x14ac:dyDescent="0.25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spans="1:26" ht="13.2" x14ac:dyDescent="0.25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spans="1:26" ht="13.2" x14ac:dyDescent="0.25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spans="1:26" ht="13.2" x14ac:dyDescent="0.25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spans="1:26" ht="13.2" x14ac:dyDescent="0.25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spans="1:26" ht="13.2" x14ac:dyDescent="0.25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spans="1:26" ht="13.2" x14ac:dyDescent="0.25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spans="1:26" ht="13.2" x14ac:dyDescent="0.25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spans="1:26" ht="13.2" x14ac:dyDescent="0.25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spans="1:26" ht="13.2" x14ac:dyDescent="0.25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spans="1:26" ht="13.2" x14ac:dyDescent="0.25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spans="1:26" ht="13.2" x14ac:dyDescent="0.25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spans="1:26" ht="13.2" x14ac:dyDescent="0.25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spans="1:26" ht="13.2" x14ac:dyDescent="0.25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spans="1:26" ht="13.2" x14ac:dyDescent="0.25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spans="1:26" ht="13.2" x14ac:dyDescent="0.25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spans="1:26" ht="13.2" x14ac:dyDescent="0.25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spans="1:26" ht="13.2" x14ac:dyDescent="0.25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spans="1:26" ht="13.2" x14ac:dyDescent="0.25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spans="1:26" ht="13.2" x14ac:dyDescent="0.25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spans="1:26" ht="13.2" x14ac:dyDescent="0.25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spans="1:26" ht="13.2" x14ac:dyDescent="0.25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spans="1:26" ht="13.2" x14ac:dyDescent="0.25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spans="1:26" ht="13.2" x14ac:dyDescent="0.25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spans="1:26" ht="13.2" x14ac:dyDescent="0.25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spans="1:26" ht="13.2" x14ac:dyDescent="0.25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spans="1:26" ht="13.2" x14ac:dyDescent="0.25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spans="1:26" ht="13.2" x14ac:dyDescent="0.25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spans="1:26" ht="13.2" x14ac:dyDescent="0.25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spans="1:26" ht="13.2" x14ac:dyDescent="0.25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spans="1:26" ht="13.2" x14ac:dyDescent="0.25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spans="1:26" ht="13.2" x14ac:dyDescent="0.25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spans="1:26" ht="13.2" x14ac:dyDescent="0.25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spans="1:26" ht="13.2" x14ac:dyDescent="0.25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spans="1:26" ht="13.2" x14ac:dyDescent="0.25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spans="1:26" ht="13.2" x14ac:dyDescent="0.25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spans="1:26" ht="13.2" x14ac:dyDescent="0.25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spans="1:26" ht="13.2" x14ac:dyDescent="0.25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spans="1:26" ht="13.2" x14ac:dyDescent="0.25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spans="1:26" ht="13.2" x14ac:dyDescent="0.25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spans="1:26" ht="13.2" x14ac:dyDescent="0.25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spans="1:26" ht="13.2" x14ac:dyDescent="0.25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spans="1:26" ht="13.2" x14ac:dyDescent="0.25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spans="1:26" ht="13.2" x14ac:dyDescent="0.25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spans="1:26" ht="13.2" x14ac:dyDescent="0.25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spans="1:26" ht="13.2" x14ac:dyDescent="0.25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spans="1:26" ht="13.2" x14ac:dyDescent="0.25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spans="1:26" ht="13.2" x14ac:dyDescent="0.25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spans="1:26" ht="13.2" x14ac:dyDescent="0.25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spans="1:26" ht="13.2" x14ac:dyDescent="0.25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spans="1:26" ht="13.2" x14ac:dyDescent="0.25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spans="1:26" ht="13.2" x14ac:dyDescent="0.25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spans="1:26" ht="13.2" x14ac:dyDescent="0.25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spans="1:26" ht="13.2" x14ac:dyDescent="0.25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spans="1:26" ht="13.2" x14ac:dyDescent="0.25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spans="1:26" ht="13.2" x14ac:dyDescent="0.25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spans="1:26" ht="13.2" x14ac:dyDescent="0.25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spans="1:26" ht="13.2" x14ac:dyDescent="0.25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spans="1:26" ht="13.2" x14ac:dyDescent="0.25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spans="1:26" ht="13.2" x14ac:dyDescent="0.25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spans="1:26" ht="13.2" x14ac:dyDescent="0.25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spans="1:26" ht="13.2" x14ac:dyDescent="0.25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spans="1:26" ht="13.2" x14ac:dyDescent="0.25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spans="1:26" ht="13.2" x14ac:dyDescent="0.25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spans="1:26" ht="13.2" x14ac:dyDescent="0.25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spans="1:26" ht="13.2" x14ac:dyDescent="0.25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spans="1:26" ht="13.2" x14ac:dyDescent="0.25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spans="1:26" ht="13.2" x14ac:dyDescent="0.25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spans="1:26" ht="13.2" x14ac:dyDescent="0.25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spans="1:26" ht="13.2" x14ac:dyDescent="0.25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spans="1:26" ht="13.2" x14ac:dyDescent="0.25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spans="1:26" ht="13.2" x14ac:dyDescent="0.25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spans="1:26" ht="13.2" x14ac:dyDescent="0.25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spans="1:26" ht="13.2" x14ac:dyDescent="0.25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spans="1:26" ht="13.2" x14ac:dyDescent="0.25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spans="1:26" ht="13.2" x14ac:dyDescent="0.25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spans="1:26" ht="13.2" x14ac:dyDescent="0.25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spans="1:26" ht="13.2" x14ac:dyDescent="0.25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spans="1:26" ht="13.2" x14ac:dyDescent="0.25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spans="1:26" ht="13.2" x14ac:dyDescent="0.25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spans="1:26" ht="13.2" x14ac:dyDescent="0.25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spans="1:26" ht="13.2" x14ac:dyDescent="0.25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spans="1:26" ht="13.2" x14ac:dyDescent="0.25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spans="1:26" ht="13.2" x14ac:dyDescent="0.25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spans="1:26" ht="13.2" x14ac:dyDescent="0.25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spans="1:26" ht="13.2" x14ac:dyDescent="0.25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spans="1:26" ht="13.2" x14ac:dyDescent="0.25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spans="1:26" ht="13.2" x14ac:dyDescent="0.25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spans="1:26" ht="13.2" x14ac:dyDescent="0.25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spans="1:26" ht="13.2" x14ac:dyDescent="0.25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spans="1:26" ht="13.2" x14ac:dyDescent="0.25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spans="1:26" ht="13.2" x14ac:dyDescent="0.25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spans="1:26" ht="13.2" x14ac:dyDescent="0.25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spans="1:26" ht="13.2" x14ac:dyDescent="0.25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spans="1:26" ht="13.2" x14ac:dyDescent="0.25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spans="1:26" ht="13.2" x14ac:dyDescent="0.25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spans="1:26" ht="13.2" x14ac:dyDescent="0.25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spans="1:26" ht="13.2" x14ac:dyDescent="0.25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spans="1:26" ht="13.2" x14ac:dyDescent="0.25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spans="1:26" ht="13.2" x14ac:dyDescent="0.25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spans="1:26" ht="13.2" x14ac:dyDescent="0.25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spans="1:26" ht="13.2" x14ac:dyDescent="0.25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spans="1:26" ht="13.2" x14ac:dyDescent="0.25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spans="1:26" ht="13.2" x14ac:dyDescent="0.25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spans="1:26" ht="13.2" x14ac:dyDescent="0.25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spans="1:26" ht="13.2" x14ac:dyDescent="0.25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spans="1:26" ht="13.2" x14ac:dyDescent="0.25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spans="1:26" ht="13.2" x14ac:dyDescent="0.25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spans="1:26" ht="13.2" x14ac:dyDescent="0.25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spans="1:26" ht="13.2" x14ac:dyDescent="0.25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spans="1:26" ht="13.2" x14ac:dyDescent="0.25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spans="1:26" ht="13.2" x14ac:dyDescent="0.25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spans="1:26" ht="13.2" x14ac:dyDescent="0.25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spans="1:26" ht="13.2" x14ac:dyDescent="0.25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spans="1:26" ht="13.2" x14ac:dyDescent="0.25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spans="1:26" ht="13.2" x14ac:dyDescent="0.25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spans="1:26" ht="13.2" x14ac:dyDescent="0.25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spans="1:26" ht="13.2" x14ac:dyDescent="0.25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spans="1:26" ht="13.2" x14ac:dyDescent="0.25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spans="1:26" ht="13.2" x14ac:dyDescent="0.25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spans="1:26" ht="13.2" x14ac:dyDescent="0.25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spans="1:26" ht="13.2" x14ac:dyDescent="0.25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spans="1:26" ht="13.2" x14ac:dyDescent="0.25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spans="1:26" ht="13.2" x14ac:dyDescent="0.25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spans="1:26" ht="13.2" x14ac:dyDescent="0.25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spans="1:26" ht="13.2" x14ac:dyDescent="0.25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spans="1:26" ht="13.2" x14ac:dyDescent="0.25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spans="1:26" ht="13.2" x14ac:dyDescent="0.25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spans="1:26" ht="13.2" x14ac:dyDescent="0.25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spans="1:26" ht="13.2" x14ac:dyDescent="0.25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spans="1:26" ht="13.2" x14ac:dyDescent="0.25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spans="1:26" ht="13.2" x14ac:dyDescent="0.25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spans="1:26" ht="13.2" x14ac:dyDescent="0.25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spans="1:26" ht="13.2" x14ac:dyDescent="0.25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spans="1:26" ht="13.2" x14ac:dyDescent="0.25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spans="1:26" ht="13.2" x14ac:dyDescent="0.25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spans="1:26" ht="13.2" x14ac:dyDescent="0.25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spans="1:26" ht="13.2" x14ac:dyDescent="0.25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spans="1:26" ht="13.2" x14ac:dyDescent="0.25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spans="1:26" ht="13.2" x14ac:dyDescent="0.25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spans="1:26" ht="13.2" x14ac:dyDescent="0.25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spans="1:26" ht="13.2" x14ac:dyDescent="0.25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spans="1:26" ht="13.2" x14ac:dyDescent="0.25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spans="1:26" ht="13.2" x14ac:dyDescent="0.25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spans="1:26" ht="13.2" x14ac:dyDescent="0.25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spans="1:26" ht="13.2" x14ac:dyDescent="0.25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spans="1:26" ht="13.2" x14ac:dyDescent="0.25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spans="1:26" ht="13.2" x14ac:dyDescent="0.25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spans="1:26" ht="13.2" x14ac:dyDescent="0.25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spans="1:26" ht="13.2" x14ac:dyDescent="0.25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spans="1:26" ht="13.2" x14ac:dyDescent="0.25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spans="1:26" ht="13.2" x14ac:dyDescent="0.25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spans="1:26" ht="13.2" x14ac:dyDescent="0.25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spans="1:26" ht="13.2" x14ac:dyDescent="0.25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spans="1:26" ht="13.2" x14ac:dyDescent="0.25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spans="1:26" ht="13.2" x14ac:dyDescent="0.25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spans="1:26" ht="13.2" x14ac:dyDescent="0.25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spans="1:26" ht="13.2" x14ac:dyDescent="0.25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spans="1:26" ht="13.2" x14ac:dyDescent="0.25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spans="1:26" ht="13.2" x14ac:dyDescent="0.25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spans="1:26" ht="13.2" x14ac:dyDescent="0.25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spans="1:26" ht="13.2" x14ac:dyDescent="0.25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spans="1:26" ht="13.2" x14ac:dyDescent="0.25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spans="1:26" ht="13.2" x14ac:dyDescent="0.25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spans="1:26" ht="13.2" x14ac:dyDescent="0.25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spans="1:26" ht="13.2" x14ac:dyDescent="0.25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spans="1:26" ht="13.2" x14ac:dyDescent="0.25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spans="1:26" ht="13.2" x14ac:dyDescent="0.25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spans="1:26" ht="13.2" x14ac:dyDescent="0.25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spans="1:26" ht="13.2" x14ac:dyDescent="0.25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spans="1:26" ht="13.2" x14ac:dyDescent="0.25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spans="1:26" ht="13.2" x14ac:dyDescent="0.25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spans="1:26" ht="13.2" x14ac:dyDescent="0.25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spans="1:26" ht="13.2" x14ac:dyDescent="0.25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spans="1:26" ht="13.2" x14ac:dyDescent="0.25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spans="1:26" ht="13.2" x14ac:dyDescent="0.25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spans="1:26" ht="13.2" x14ac:dyDescent="0.25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spans="1:26" ht="13.2" x14ac:dyDescent="0.25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spans="1:26" ht="13.2" x14ac:dyDescent="0.25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spans="1:26" ht="13.2" x14ac:dyDescent="0.25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spans="1:26" ht="13.2" x14ac:dyDescent="0.25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spans="1:26" ht="13.2" x14ac:dyDescent="0.25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spans="1:26" ht="13.2" x14ac:dyDescent="0.25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spans="1:26" ht="13.2" x14ac:dyDescent="0.25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spans="1:26" ht="13.2" x14ac:dyDescent="0.25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spans="1:26" ht="13.2" x14ac:dyDescent="0.25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spans="1:26" ht="13.2" x14ac:dyDescent="0.25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spans="1:26" ht="13.2" x14ac:dyDescent="0.25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spans="1:26" ht="13.2" x14ac:dyDescent="0.25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spans="1:26" ht="13.2" x14ac:dyDescent="0.25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spans="1:26" ht="13.2" x14ac:dyDescent="0.25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spans="1:26" ht="13.2" x14ac:dyDescent="0.25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spans="1:26" ht="13.2" x14ac:dyDescent="0.25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spans="1:26" ht="13.2" x14ac:dyDescent="0.25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spans="1:26" ht="13.2" x14ac:dyDescent="0.25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spans="1:26" ht="13.2" x14ac:dyDescent="0.25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spans="1:26" ht="13.2" x14ac:dyDescent="0.25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spans="1:26" ht="13.2" x14ac:dyDescent="0.25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spans="1:26" ht="13.2" x14ac:dyDescent="0.25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spans="1:26" ht="13.2" x14ac:dyDescent="0.25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spans="1:26" ht="13.2" x14ac:dyDescent="0.25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spans="1:26" ht="13.2" x14ac:dyDescent="0.25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spans="1:26" ht="13.2" x14ac:dyDescent="0.25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spans="1:26" ht="13.2" x14ac:dyDescent="0.25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spans="1:26" ht="13.2" x14ac:dyDescent="0.25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spans="1:26" ht="13.2" x14ac:dyDescent="0.25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spans="1:26" ht="13.2" x14ac:dyDescent="0.25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spans="1:26" ht="13.2" x14ac:dyDescent="0.25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spans="1:26" ht="13.2" x14ac:dyDescent="0.25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spans="1:26" ht="13.2" x14ac:dyDescent="0.25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spans="1:26" ht="13.2" x14ac:dyDescent="0.25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spans="1:26" ht="13.2" x14ac:dyDescent="0.25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spans="1:26" ht="13.2" x14ac:dyDescent="0.25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spans="1:26" ht="13.2" x14ac:dyDescent="0.25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spans="1:26" ht="13.2" x14ac:dyDescent="0.25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spans="1:26" ht="13.2" x14ac:dyDescent="0.25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spans="1:26" ht="13.2" x14ac:dyDescent="0.25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spans="1:26" ht="13.2" x14ac:dyDescent="0.25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spans="1:26" ht="13.2" x14ac:dyDescent="0.25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spans="1:26" ht="13.2" x14ac:dyDescent="0.25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spans="1:26" ht="13.2" x14ac:dyDescent="0.25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spans="1:26" ht="13.2" x14ac:dyDescent="0.25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spans="1:26" ht="13.2" x14ac:dyDescent="0.25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spans="1:26" ht="13.2" x14ac:dyDescent="0.25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spans="1:26" ht="13.2" x14ac:dyDescent="0.25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spans="1:26" ht="13.2" x14ac:dyDescent="0.25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spans="1:26" ht="13.2" x14ac:dyDescent="0.25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spans="1:26" ht="13.2" x14ac:dyDescent="0.25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spans="1:26" ht="13.2" x14ac:dyDescent="0.25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spans="1:26" ht="13.2" x14ac:dyDescent="0.25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spans="1:26" ht="13.2" x14ac:dyDescent="0.25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spans="1:26" ht="13.2" x14ac:dyDescent="0.25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spans="1:26" ht="13.2" x14ac:dyDescent="0.25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spans="1:26" ht="13.2" x14ac:dyDescent="0.25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spans="1:26" ht="13.2" x14ac:dyDescent="0.25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spans="1:26" ht="13.2" x14ac:dyDescent="0.25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spans="1:26" ht="13.2" x14ac:dyDescent="0.25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spans="1:26" ht="13.2" x14ac:dyDescent="0.25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spans="1:26" ht="13.2" x14ac:dyDescent="0.25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spans="1:26" ht="13.2" x14ac:dyDescent="0.25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spans="1:26" ht="13.2" x14ac:dyDescent="0.25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spans="1:26" ht="13.2" x14ac:dyDescent="0.25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spans="1:26" ht="13.2" x14ac:dyDescent="0.25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spans="1:26" ht="13.2" x14ac:dyDescent="0.25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spans="1:26" ht="13.2" x14ac:dyDescent="0.25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spans="1:26" ht="13.2" x14ac:dyDescent="0.25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spans="1:26" ht="13.2" x14ac:dyDescent="0.25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spans="1:26" ht="13.2" x14ac:dyDescent="0.25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spans="1:26" ht="13.2" x14ac:dyDescent="0.25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spans="1:26" ht="13.2" x14ac:dyDescent="0.25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spans="1:26" ht="13.2" x14ac:dyDescent="0.25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spans="1:26" ht="13.2" x14ac:dyDescent="0.25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spans="1:26" ht="13.2" x14ac:dyDescent="0.25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spans="1:26" ht="13.2" x14ac:dyDescent="0.25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spans="1:26" ht="13.2" x14ac:dyDescent="0.25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spans="1:26" ht="13.2" x14ac:dyDescent="0.25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spans="1:26" ht="13.2" x14ac:dyDescent="0.25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spans="1:26" ht="13.2" x14ac:dyDescent="0.25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spans="1:26" ht="13.2" x14ac:dyDescent="0.25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spans="1:26" ht="13.2" x14ac:dyDescent="0.25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spans="1:26" ht="13.2" x14ac:dyDescent="0.25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spans="1:26" ht="13.2" x14ac:dyDescent="0.25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spans="1:26" ht="13.2" x14ac:dyDescent="0.25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spans="1:26" ht="13.2" x14ac:dyDescent="0.25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spans="1:26" ht="13.2" x14ac:dyDescent="0.25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spans="1:26" ht="13.2" x14ac:dyDescent="0.25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spans="1:26" ht="13.2" x14ac:dyDescent="0.25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spans="1:26" ht="13.2" x14ac:dyDescent="0.25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spans="1:26" ht="13.2" x14ac:dyDescent="0.25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spans="1:26" ht="13.2" x14ac:dyDescent="0.25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spans="1:26" ht="13.2" x14ac:dyDescent="0.25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spans="1:26" ht="13.2" x14ac:dyDescent="0.25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spans="1:26" ht="13.2" x14ac:dyDescent="0.25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spans="1:26" ht="13.2" x14ac:dyDescent="0.25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spans="1:26" ht="13.2" x14ac:dyDescent="0.25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spans="1:26" ht="13.2" x14ac:dyDescent="0.25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spans="1:26" ht="13.2" x14ac:dyDescent="0.25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spans="1:26" ht="13.2" x14ac:dyDescent="0.25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spans="1:26" ht="13.2" x14ac:dyDescent="0.25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spans="1:26" ht="13.2" x14ac:dyDescent="0.25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spans="1:26" ht="13.2" x14ac:dyDescent="0.25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spans="1:26" ht="13.2" x14ac:dyDescent="0.25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spans="1:26" ht="13.2" x14ac:dyDescent="0.25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spans="1:26" ht="13.2" x14ac:dyDescent="0.25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spans="1:26" ht="13.2" x14ac:dyDescent="0.25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spans="1:26" ht="13.2" x14ac:dyDescent="0.25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spans="1:26" ht="13.2" x14ac:dyDescent="0.25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spans="1:26" ht="13.2" x14ac:dyDescent="0.25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spans="1:26" ht="13.2" x14ac:dyDescent="0.25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spans="1:26" ht="13.2" x14ac:dyDescent="0.25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spans="1:26" ht="13.2" x14ac:dyDescent="0.25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spans="1:26" ht="13.2" x14ac:dyDescent="0.25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spans="1:26" ht="13.2" x14ac:dyDescent="0.25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spans="1:26" ht="13.2" x14ac:dyDescent="0.25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spans="1:26" ht="13.2" x14ac:dyDescent="0.25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spans="1:26" ht="13.2" x14ac:dyDescent="0.25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spans="1:26" ht="13.2" x14ac:dyDescent="0.25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spans="1:26" ht="13.2" x14ac:dyDescent="0.25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spans="1:26" ht="13.2" x14ac:dyDescent="0.25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spans="1:26" ht="13.2" x14ac:dyDescent="0.25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spans="1:26" ht="13.2" x14ac:dyDescent="0.25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spans="1:26" ht="13.2" x14ac:dyDescent="0.25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spans="1:26" ht="13.2" x14ac:dyDescent="0.25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spans="1:26" ht="13.2" x14ac:dyDescent="0.25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spans="1:26" ht="13.2" x14ac:dyDescent="0.25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spans="1:26" ht="13.2" x14ac:dyDescent="0.25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spans="1:26" ht="13.2" x14ac:dyDescent="0.25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spans="1:26" ht="13.2" x14ac:dyDescent="0.25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spans="1:26" ht="13.2" x14ac:dyDescent="0.25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spans="1:26" ht="13.2" x14ac:dyDescent="0.25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spans="1:26" ht="13.2" x14ac:dyDescent="0.25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spans="1:26" ht="13.2" x14ac:dyDescent="0.25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spans="1:26" ht="13.2" x14ac:dyDescent="0.25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spans="1:26" ht="13.2" x14ac:dyDescent="0.25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spans="1:26" ht="13.2" x14ac:dyDescent="0.25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spans="1:26" ht="13.2" x14ac:dyDescent="0.25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spans="1:26" ht="13.2" x14ac:dyDescent="0.25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spans="1:26" ht="13.2" x14ac:dyDescent="0.25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spans="1:26" ht="13.2" x14ac:dyDescent="0.25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spans="1:26" ht="13.2" x14ac:dyDescent="0.25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spans="1:26" ht="13.2" x14ac:dyDescent="0.25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spans="1:26" ht="13.2" x14ac:dyDescent="0.25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spans="1:26" ht="13.2" x14ac:dyDescent="0.25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spans="1:26" ht="13.2" x14ac:dyDescent="0.25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spans="1:26" ht="13.2" x14ac:dyDescent="0.25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spans="1:26" ht="13.2" x14ac:dyDescent="0.25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spans="1:26" ht="13.2" x14ac:dyDescent="0.25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spans="1:26" ht="13.2" x14ac:dyDescent="0.25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spans="1:26" ht="13.2" x14ac:dyDescent="0.25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spans="1:26" ht="13.2" x14ac:dyDescent="0.25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spans="1:26" ht="13.2" x14ac:dyDescent="0.25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spans="1:26" ht="13.2" x14ac:dyDescent="0.25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spans="1:26" ht="13.2" x14ac:dyDescent="0.25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spans="1:26" ht="13.2" x14ac:dyDescent="0.25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spans="1:26" ht="13.2" x14ac:dyDescent="0.25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spans="1:26" ht="13.2" x14ac:dyDescent="0.25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spans="1:26" ht="13.2" x14ac:dyDescent="0.25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spans="1:26" ht="13.2" x14ac:dyDescent="0.25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spans="1:26" ht="13.2" x14ac:dyDescent="0.25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spans="1:26" ht="13.2" x14ac:dyDescent="0.25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spans="1:26" ht="13.2" x14ac:dyDescent="0.25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spans="1:26" ht="13.2" x14ac:dyDescent="0.25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spans="1:26" ht="13.2" x14ac:dyDescent="0.25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spans="1:26" ht="13.2" x14ac:dyDescent="0.25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spans="1:26" ht="13.2" x14ac:dyDescent="0.25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spans="1:26" ht="13.2" x14ac:dyDescent="0.25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spans="1:26" ht="13.2" x14ac:dyDescent="0.25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spans="1:26" ht="13.2" x14ac:dyDescent="0.25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spans="1:26" ht="13.2" x14ac:dyDescent="0.25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spans="1:26" ht="13.2" x14ac:dyDescent="0.25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spans="1:26" ht="13.2" x14ac:dyDescent="0.25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spans="1:26" ht="13.2" x14ac:dyDescent="0.25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spans="1:26" ht="13.2" x14ac:dyDescent="0.25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spans="1:26" ht="13.2" x14ac:dyDescent="0.25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spans="1:26" ht="13.2" x14ac:dyDescent="0.25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spans="1:26" ht="13.2" x14ac:dyDescent="0.25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spans="1:26" ht="13.2" x14ac:dyDescent="0.25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spans="1:26" ht="13.2" x14ac:dyDescent="0.25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spans="1:26" ht="13.2" x14ac:dyDescent="0.25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spans="1:26" ht="13.2" x14ac:dyDescent="0.25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spans="1:26" ht="13.2" x14ac:dyDescent="0.25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spans="1:26" ht="13.2" x14ac:dyDescent="0.25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spans="1:26" ht="13.2" x14ac:dyDescent="0.25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spans="1:26" ht="13.2" x14ac:dyDescent="0.25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spans="1:26" ht="13.2" x14ac:dyDescent="0.25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spans="1:26" ht="13.2" x14ac:dyDescent="0.25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spans="1:26" ht="13.2" x14ac:dyDescent="0.25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spans="1:26" ht="13.2" x14ac:dyDescent="0.25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spans="1:26" ht="13.2" x14ac:dyDescent="0.25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spans="1:26" ht="13.2" x14ac:dyDescent="0.25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spans="1:26" ht="13.2" x14ac:dyDescent="0.25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spans="1:26" ht="13.2" x14ac:dyDescent="0.25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spans="1:26" ht="13.2" x14ac:dyDescent="0.25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spans="1:26" ht="13.2" x14ac:dyDescent="0.25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spans="1:26" ht="13.2" x14ac:dyDescent="0.25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spans="1:26" ht="13.2" x14ac:dyDescent="0.25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spans="1:26" ht="13.2" x14ac:dyDescent="0.25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spans="1:26" ht="13.2" x14ac:dyDescent="0.25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spans="1:26" ht="13.2" x14ac:dyDescent="0.25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spans="1:26" ht="13.2" x14ac:dyDescent="0.25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spans="1:26" ht="13.2" x14ac:dyDescent="0.25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spans="1:26" ht="13.2" x14ac:dyDescent="0.25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spans="1:26" ht="13.2" x14ac:dyDescent="0.25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spans="1:26" ht="13.2" x14ac:dyDescent="0.25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spans="1:26" ht="13.2" x14ac:dyDescent="0.25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spans="1:26" ht="13.2" x14ac:dyDescent="0.25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spans="1:26" ht="13.2" x14ac:dyDescent="0.25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spans="1:26" ht="13.2" x14ac:dyDescent="0.25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spans="1:26" ht="13.2" x14ac:dyDescent="0.25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spans="1:26" ht="13.2" x14ac:dyDescent="0.25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spans="1:26" ht="13.2" x14ac:dyDescent="0.25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spans="1:26" ht="13.2" x14ac:dyDescent="0.25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spans="1:26" ht="13.2" x14ac:dyDescent="0.25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spans="1:26" ht="13.2" x14ac:dyDescent="0.25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spans="1:26" ht="13.2" x14ac:dyDescent="0.25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spans="1:26" ht="13.2" x14ac:dyDescent="0.25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spans="1:26" ht="13.2" x14ac:dyDescent="0.25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spans="1:26" ht="13.2" x14ac:dyDescent="0.25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spans="1:26" ht="13.2" x14ac:dyDescent="0.25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spans="1:26" ht="13.2" x14ac:dyDescent="0.25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spans="1:26" ht="13.2" x14ac:dyDescent="0.25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spans="1:26" ht="13.2" x14ac:dyDescent="0.25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spans="1:26" ht="13.2" x14ac:dyDescent="0.25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spans="1:26" ht="13.2" x14ac:dyDescent="0.25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spans="1:26" ht="13.2" x14ac:dyDescent="0.25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spans="1:26" ht="13.2" x14ac:dyDescent="0.25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spans="1:26" ht="13.2" x14ac:dyDescent="0.25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spans="1:26" ht="13.2" x14ac:dyDescent="0.25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spans="1:26" ht="13.2" x14ac:dyDescent="0.25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spans="1:26" ht="13.2" x14ac:dyDescent="0.25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spans="1:26" ht="13.2" x14ac:dyDescent="0.25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spans="1:26" ht="13.2" x14ac:dyDescent="0.25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spans="1:26" ht="13.2" x14ac:dyDescent="0.25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spans="1:26" ht="13.2" x14ac:dyDescent="0.25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spans="1:26" ht="13.2" x14ac:dyDescent="0.25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spans="1:26" ht="13.2" x14ac:dyDescent="0.25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spans="1:26" ht="13.2" x14ac:dyDescent="0.25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spans="1:26" ht="13.2" x14ac:dyDescent="0.25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spans="1:26" ht="13.2" x14ac:dyDescent="0.25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spans="1:26" ht="13.2" x14ac:dyDescent="0.25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spans="1:26" ht="13.2" x14ac:dyDescent="0.25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spans="1:26" ht="13.2" x14ac:dyDescent="0.25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spans="1:26" ht="13.2" x14ac:dyDescent="0.25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spans="1:26" ht="13.2" x14ac:dyDescent="0.25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spans="1:26" ht="13.2" x14ac:dyDescent="0.25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spans="1:26" ht="13.2" x14ac:dyDescent="0.25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spans="1:26" ht="13.2" x14ac:dyDescent="0.25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spans="1:26" ht="13.2" x14ac:dyDescent="0.25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spans="1:26" ht="13.2" x14ac:dyDescent="0.25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spans="1:26" ht="13.2" x14ac:dyDescent="0.25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spans="1:26" ht="13.2" x14ac:dyDescent="0.25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spans="1:26" ht="13.2" x14ac:dyDescent="0.25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spans="1:26" ht="13.2" x14ac:dyDescent="0.25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spans="1:26" ht="13.2" x14ac:dyDescent="0.25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spans="1:26" ht="13.2" x14ac:dyDescent="0.25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spans="1:26" ht="13.2" x14ac:dyDescent="0.25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spans="1:26" ht="13.2" x14ac:dyDescent="0.25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spans="1:26" ht="13.2" x14ac:dyDescent="0.25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spans="1:26" ht="13.2" x14ac:dyDescent="0.25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spans="1:26" ht="13.2" x14ac:dyDescent="0.25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spans="1:26" ht="13.2" x14ac:dyDescent="0.25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spans="1:26" ht="13.2" x14ac:dyDescent="0.25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spans="1:26" ht="13.2" x14ac:dyDescent="0.25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spans="1:26" ht="13.2" x14ac:dyDescent="0.25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spans="1:26" ht="13.2" x14ac:dyDescent="0.25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spans="1:26" ht="13.2" x14ac:dyDescent="0.25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spans="1:26" ht="13.2" x14ac:dyDescent="0.25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spans="1:26" ht="13.2" x14ac:dyDescent="0.25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spans="1:26" ht="13.2" x14ac:dyDescent="0.25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spans="1:26" ht="13.2" x14ac:dyDescent="0.25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spans="1:26" ht="13.2" x14ac:dyDescent="0.25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spans="1:26" ht="13.2" x14ac:dyDescent="0.25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spans="1:26" ht="13.2" x14ac:dyDescent="0.25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spans="1:26" ht="13.2" x14ac:dyDescent="0.25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spans="1:26" ht="13.2" x14ac:dyDescent="0.25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spans="1:26" ht="13.2" x14ac:dyDescent="0.25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spans="1:26" ht="13.2" x14ac:dyDescent="0.25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spans="1:26" ht="13.2" x14ac:dyDescent="0.25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spans="1:26" ht="13.2" x14ac:dyDescent="0.25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spans="1:26" ht="13.2" x14ac:dyDescent="0.25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spans="1:26" ht="13.2" x14ac:dyDescent="0.25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spans="1:26" ht="13.2" x14ac:dyDescent="0.25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spans="1:26" ht="13.2" x14ac:dyDescent="0.25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spans="1:26" ht="13.2" x14ac:dyDescent="0.25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spans="1:26" ht="13.2" x14ac:dyDescent="0.25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spans="1:26" ht="13.2" x14ac:dyDescent="0.25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spans="1:26" ht="13.2" x14ac:dyDescent="0.25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spans="1:26" ht="13.2" x14ac:dyDescent="0.25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spans="1:26" ht="13.2" x14ac:dyDescent="0.25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spans="1:26" ht="13.2" x14ac:dyDescent="0.25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spans="1:26" ht="13.2" x14ac:dyDescent="0.25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spans="1:26" ht="13.2" x14ac:dyDescent="0.25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spans="1:26" ht="13.2" x14ac:dyDescent="0.25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spans="1:26" ht="13.2" x14ac:dyDescent="0.25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spans="1:26" ht="13.2" x14ac:dyDescent="0.25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spans="1:26" ht="13.2" x14ac:dyDescent="0.25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spans="1:26" ht="13.2" x14ac:dyDescent="0.25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spans="1:26" ht="13.2" x14ac:dyDescent="0.25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spans="1:26" ht="13.2" x14ac:dyDescent="0.25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spans="1:26" ht="13.2" x14ac:dyDescent="0.25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spans="1:26" ht="13.2" x14ac:dyDescent="0.25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spans="1:26" ht="13.2" x14ac:dyDescent="0.25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spans="1:26" ht="13.2" x14ac:dyDescent="0.25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spans="1:26" ht="13.2" x14ac:dyDescent="0.25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spans="1:26" ht="13.2" x14ac:dyDescent="0.25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spans="1:26" ht="13.2" x14ac:dyDescent="0.25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spans="1:26" ht="13.2" x14ac:dyDescent="0.25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spans="1:26" ht="13.2" x14ac:dyDescent="0.25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spans="1:26" ht="13.2" x14ac:dyDescent="0.25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spans="1:26" ht="13.2" x14ac:dyDescent="0.25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spans="1:26" ht="13.2" x14ac:dyDescent="0.25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spans="1:26" ht="13.2" x14ac:dyDescent="0.25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spans="1:26" ht="13.2" x14ac:dyDescent="0.25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spans="1:26" ht="13.2" x14ac:dyDescent="0.25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spans="1:26" ht="13.2" x14ac:dyDescent="0.25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spans="1:26" ht="13.2" x14ac:dyDescent="0.25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spans="1:26" ht="13.2" x14ac:dyDescent="0.25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spans="1:26" ht="13.2" x14ac:dyDescent="0.25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spans="1:26" ht="13.2" x14ac:dyDescent="0.25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spans="1:26" ht="13.2" x14ac:dyDescent="0.25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spans="1:26" ht="13.2" x14ac:dyDescent="0.25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spans="1:26" ht="13.2" x14ac:dyDescent="0.25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spans="1:26" ht="13.2" x14ac:dyDescent="0.25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spans="1:26" ht="13.2" x14ac:dyDescent="0.25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spans="1:26" ht="13.2" x14ac:dyDescent="0.25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spans="1:26" ht="13.2" x14ac:dyDescent="0.25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spans="1:26" ht="13.2" x14ac:dyDescent="0.25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spans="1:26" ht="13.2" x14ac:dyDescent="0.25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spans="1:26" ht="13.2" x14ac:dyDescent="0.25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spans="1:26" ht="13.2" x14ac:dyDescent="0.25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spans="1:26" ht="13.2" x14ac:dyDescent="0.25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spans="1:26" ht="13.2" x14ac:dyDescent="0.25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spans="1:26" ht="13.2" x14ac:dyDescent="0.25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spans="1:26" ht="13.2" x14ac:dyDescent="0.25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spans="1:26" ht="13.2" x14ac:dyDescent="0.25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spans="1:26" ht="13.2" x14ac:dyDescent="0.25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spans="1:26" ht="13.2" x14ac:dyDescent="0.25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spans="1:26" ht="13.2" x14ac:dyDescent="0.25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spans="1:26" ht="13.2" x14ac:dyDescent="0.25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spans="1:26" ht="13.2" x14ac:dyDescent="0.25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spans="1:26" ht="13.2" x14ac:dyDescent="0.25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spans="1:26" ht="13.2" x14ac:dyDescent="0.25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spans="1:26" ht="13.2" x14ac:dyDescent="0.25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spans="1:26" ht="13.2" x14ac:dyDescent="0.25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spans="1:26" ht="13.2" x14ac:dyDescent="0.25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spans="1:26" ht="13.2" x14ac:dyDescent="0.25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spans="1:26" ht="13.2" x14ac:dyDescent="0.25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spans="1:26" ht="13.2" x14ac:dyDescent="0.25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spans="1:26" ht="13.2" x14ac:dyDescent="0.25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spans="1:26" ht="13.2" x14ac:dyDescent="0.25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spans="1:26" ht="13.2" x14ac:dyDescent="0.25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spans="1:26" ht="13.2" x14ac:dyDescent="0.25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spans="1:26" ht="13.2" x14ac:dyDescent="0.25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spans="1:26" ht="13.2" x14ac:dyDescent="0.25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spans="1:26" ht="13.2" x14ac:dyDescent="0.25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spans="1:26" ht="13.2" x14ac:dyDescent="0.25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spans="1:26" ht="13.2" x14ac:dyDescent="0.25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spans="1:26" ht="13.2" x14ac:dyDescent="0.25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spans="1:26" ht="13.2" x14ac:dyDescent="0.25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spans="1:26" ht="13.2" x14ac:dyDescent="0.25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spans="1:26" ht="13.2" x14ac:dyDescent="0.25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spans="1:26" ht="13.2" x14ac:dyDescent="0.25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spans="1:26" ht="13.2" x14ac:dyDescent="0.25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spans="1:26" ht="13.2" x14ac:dyDescent="0.25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spans="1:26" ht="13.2" x14ac:dyDescent="0.25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spans="1:26" ht="13.2" x14ac:dyDescent="0.25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spans="1:26" ht="13.2" x14ac:dyDescent="0.25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spans="1:26" ht="13.2" x14ac:dyDescent="0.25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spans="1:26" ht="13.2" x14ac:dyDescent="0.25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spans="1:26" ht="13.2" x14ac:dyDescent="0.25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spans="1:26" ht="13.2" x14ac:dyDescent="0.25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spans="1:26" ht="13.2" x14ac:dyDescent="0.25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spans="1:26" ht="13.2" x14ac:dyDescent="0.25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spans="1:26" ht="13.2" x14ac:dyDescent="0.25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spans="1:26" ht="13.2" x14ac:dyDescent="0.25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spans="1:26" ht="13.2" x14ac:dyDescent="0.25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spans="1:26" ht="13.2" x14ac:dyDescent="0.25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spans="1:26" ht="13.2" x14ac:dyDescent="0.25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spans="1:26" ht="13.2" x14ac:dyDescent="0.25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spans="1:26" ht="13.2" x14ac:dyDescent="0.25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spans="1:26" ht="13.2" x14ac:dyDescent="0.25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spans="1:26" ht="13.2" x14ac:dyDescent="0.25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spans="1:26" ht="13.2" x14ac:dyDescent="0.25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spans="1:26" ht="13.2" x14ac:dyDescent="0.25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spans="1:26" ht="13.2" x14ac:dyDescent="0.25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spans="1:26" ht="13.2" x14ac:dyDescent="0.25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spans="1:26" ht="13.2" x14ac:dyDescent="0.25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spans="1:26" ht="13.2" x14ac:dyDescent="0.25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spans="1:26" ht="13.2" x14ac:dyDescent="0.25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spans="1:26" ht="13.2" x14ac:dyDescent="0.25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spans="1:26" ht="13.2" x14ac:dyDescent="0.25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spans="1:26" ht="13.2" x14ac:dyDescent="0.25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spans="1:26" ht="13.2" x14ac:dyDescent="0.25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spans="1:26" ht="13.2" x14ac:dyDescent="0.25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spans="1:26" ht="13.2" x14ac:dyDescent="0.25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spans="1:26" ht="13.2" x14ac:dyDescent="0.25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spans="1:26" ht="13.2" x14ac:dyDescent="0.25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spans="1:26" ht="13.2" x14ac:dyDescent="0.25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spans="1:26" ht="13.2" x14ac:dyDescent="0.25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spans="1:26" ht="13.2" x14ac:dyDescent="0.25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spans="1:26" ht="13.2" x14ac:dyDescent="0.25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spans="1:26" ht="13.2" x14ac:dyDescent="0.25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spans="1:26" ht="13.2" x14ac:dyDescent="0.25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spans="1:26" ht="13.2" x14ac:dyDescent="0.25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spans="1:26" ht="13.2" x14ac:dyDescent="0.25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spans="1:26" ht="13.2" x14ac:dyDescent="0.25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spans="1:26" ht="13.2" x14ac:dyDescent="0.25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spans="1:26" ht="13.2" x14ac:dyDescent="0.25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spans="1:26" ht="13.2" x14ac:dyDescent="0.25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spans="1:26" ht="13.2" x14ac:dyDescent="0.25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spans="1:26" ht="13.2" x14ac:dyDescent="0.25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spans="1:26" ht="13.2" x14ac:dyDescent="0.25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spans="1:26" ht="13.2" x14ac:dyDescent="0.25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spans="1:26" ht="13.2" x14ac:dyDescent="0.25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spans="1:26" ht="13.2" x14ac:dyDescent="0.25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spans="1:26" ht="13.2" x14ac:dyDescent="0.25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spans="1:26" ht="13.2" x14ac:dyDescent="0.25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spans="1:26" ht="13.2" x14ac:dyDescent="0.25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spans="1:26" ht="13.2" x14ac:dyDescent="0.25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spans="1:26" ht="13.2" x14ac:dyDescent="0.25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spans="1:26" ht="13.2" x14ac:dyDescent="0.25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spans="1:26" ht="13.2" x14ac:dyDescent="0.25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spans="1:26" ht="13.2" x14ac:dyDescent="0.25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spans="1:26" ht="13.2" x14ac:dyDescent="0.25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spans="1:26" ht="13.2" x14ac:dyDescent="0.25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spans="1:26" ht="13.2" x14ac:dyDescent="0.25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spans="1:26" ht="13.2" x14ac:dyDescent="0.25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spans="1:26" ht="13.2" x14ac:dyDescent="0.25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spans="1:26" ht="13.2" x14ac:dyDescent="0.25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spans="1:26" ht="13.2" x14ac:dyDescent="0.25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spans="1:26" ht="13.2" x14ac:dyDescent="0.25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spans="1:26" ht="13.2" x14ac:dyDescent="0.25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spans="1:26" ht="13.2" x14ac:dyDescent="0.25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spans="1:26" ht="13.2" x14ac:dyDescent="0.25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spans="1:26" ht="13.2" x14ac:dyDescent="0.25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spans="1:26" ht="13.2" x14ac:dyDescent="0.25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spans="1:26" ht="13.2" x14ac:dyDescent="0.25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spans="1:26" ht="13.2" x14ac:dyDescent="0.25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spans="1:26" ht="13.2" x14ac:dyDescent="0.25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spans="1:26" ht="13.2" x14ac:dyDescent="0.25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spans="1:26" ht="13.2" x14ac:dyDescent="0.25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spans="1:26" ht="13.2" x14ac:dyDescent="0.25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spans="1:26" ht="13.2" x14ac:dyDescent="0.25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spans="1:26" ht="13.2" x14ac:dyDescent="0.25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spans="1:26" ht="13.2" x14ac:dyDescent="0.25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spans="1:26" ht="13.2" x14ac:dyDescent="0.25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spans="1:26" ht="13.2" x14ac:dyDescent="0.25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spans="1:26" ht="13.2" x14ac:dyDescent="0.25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spans="1:26" ht="13.2" x14ac:dyDescent="0.25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spans="1:26" ht="13.2" x14ac:dyDescent="0.25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spans="1:26" ht="13.2" x14ac:dyDescent="0.25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spans="1:26" ht="13.2" x14ac:dyDescent="0.25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spans="1:26" ht="13.2" x14ac:dyDescent="0.25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spans="1:26" ht="13.2" x14ac:dyDescent="0.25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spans="1:26" ht="13.2" x14ac:dyDescent="0.25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spans="1:26" ht="13.2" x14ac:dyDescent="0.25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spans="1:26" ht="13.2" x14ac:dyDescent="0.25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spans="1:26" ht="13.2" x14ac:dyDescent="0.25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spans="1:26" ht="13.2" x14ac:dyDescent="0.25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spans="1:26" ht="13.2" x14ac:dyDescent="0.25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spans="1:26" ht="13.2" x14ac:dyDescent="0.25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spans="1:26" ht="13.2" x14ac:dyDescent="0.25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spans="1:26" ht="13.2" x14ac:dyDescent="0.25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spans="1:26" ht="13.2" x14ac:dyDescent="0.25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spans="1:26" ht="13.2" x14ac:dyDescent="0.25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spans="1:26" ht="13.2" x14ac:dyDescent="0.25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spans="1:26" ht="13.2" x14ac:dyDescent="0.25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spans="1:26" ht="13.2" x14ac:dyDescent="0.25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spans="1:26" ht="13.2" x14ac:dyDescent="0.25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spans="1:26" ht="13.2" x14ac:dyDescent="0.25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spans="1:26" ht="13.2" x14ac:dyDescent="0.25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spans="1:26" ht="13.2" x14ac:dyDescent="0.25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spans="1:26" ht="13.2" x14ac:dyDescent="0.25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spans="1:26" ht="13.2" x14ac:dyDescent="0.25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spans="1:26" ht="13.2" x14ac:dyDescent="0.25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spans="1:26" ht="13.2" x14ac:dyDescent="0.25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spans="1:26" ht="13.2" x14ac:dyDescent="0.25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spans="1:26" ht="13.2" x14ac:dyDescent="0.25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spans="1:26" ht="13.2" x14ac:dyDescent="0.25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spans="1:26" ht="13.2" x14ac:dyDescent="0.25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spans="1:26" ht="13.2" x14ac:dyDescent="0.25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spans="1:26" ht="13.2" x14ac:dyDescent="0.25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spans="1:26" ht="13.2" x14ac:dyDescent="0.25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spans="1:26" ht="13.2" x14ac:dyDescent="0.25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spans="1:26" ht="13.2" x14ac:dyDescent="0.25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spans="1:26" ht="13.2" x14ac:dyDescent="0.25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spans="1:26" ht="13.2" x14ac:dyDescent="0.25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spans="1:26" ht="13.2" x14ac:dyDescent="0.25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spans="1:26" ht="13.2" x14ac:dyDescent="0.25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spans="1:26" ht="13.2" x14ac:dyDescent="0.25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spans="1:26" ht="13.2" x14ac:dyDescent="0.25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spans="1:26" ht="13.2" x14ac:dyDescent="0.25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spans="1:26" ht="13.2" x14ac:dyDescent="0.25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spans="1:26" ht="13.2" x14ac:dyDescent="0.25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spans="1:26" ht="13.2" x14ac:dyDescent="0.25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spans="1:26" ht="13.2" x14ac:dyDescent="0.25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spans="1:26" ht="13.2" x14ac:dyDescent="0.25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spans="1:26" ht="13.2" x14ac:dyDescent="0.25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spans="1:26" ht="13.2" x14ac:dyDescent="0.25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spans="1:26" ht="13.2" x14ac:dyDescent="0.25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spans="1:26" ht="13.2" x14ac:dyDescent="0.25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spans="1:26" ht="13.2" x14ac:dyDescent="0.25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spans="1:26" ht="13.2" x14ac:dyDescent="0.25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spans="1:26" ht="13.2" x14ac:dyDescent="0.25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spans="1:26" ht="13.2" x14ac:dyDescent="0.25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spans="1:26" ht="13.2" x14ac:dyDescent="0.25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spans="1:26" ht="13.2" x14ac:dyDescent="0.25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spans="1:26" ht="13.2" x14ac:dyDescent="0.25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spans="1:26" ht="13.2" x14ac:dyDescent="0.25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spans="1:26" ht="13.2" x14ac:dyDescent="0.25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spans="1:26" ht="13.2" x14ac:dyDescent="0.25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spans="1:26" ht="13.2" x14ac:dyDescent="0.25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spans="1:26" ht="13.2" x14ac:dyDescent="0.25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spans="1:26" ht="13.2" x14ac:dyDescent="0.25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spans="1:26" ht="13.2" x14ac:dyDescent="0.25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spans="1:26" ht="13.2" x14ac:dyDescent="0.25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spans="1:26" ht="13.2" x14ac:dyDescent="0.25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spans="1:26" ht="13.2" x14ac:dyDescent="0.25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spans="1:26" ht="13.2" x14ac:dyDescent="0.25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spans="1:26" ht="13.2" x14ac:dyDescent="0.25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spans="1:26" ht="13.2" x14ac:dyDescent="0.25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spans="1:26" ht="13.2" x14ac:dyDescent="0.25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spans="1:26" ht="13.2" x14ac:dyDescent="0.25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spans="1:26" ht="13.2" x14ac:dyDescent="0.25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spans="1:26" ht="13.2" x14ac:dyDescent="0.25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spans="1:26" ht="13.2" x14ac:dyDescent="0.25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spans="1:26" ht="13.2" x14ac:dyDescent="0.25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spans="1:26" ht="13.2" x14ac:dyDescent="0.25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spans="1:26" ht="13.2" x14ac:dyDescent="0.25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spans="1:26" ht="13.2" x14ac:dyDescent="0.25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spans="1:26" ht="13.2" x14ac:dyDescent="0.25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spans="1:26" ht="13.2" x14ac:dyDescent="0.25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spans="1:26" ht="13.2" x14ac:dyDescent="0.25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spans="1:26" ht="13.2" x14ac:dyDescent="0.25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spans="1:26" ht="13.2" x14ac:dyDescent="0.25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spans="1:26" ht="13.2" x14ac:dyDescent="0.25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spans="1:26" ht="13.2" x14ac:dyDescent="0.25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spans="1:26" ht="13.2" x14ac:dyDescent="0.25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spans="1:26" ht="13.2" x14ac:dyDescent="0.25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spans="1:26" ht="13.2" x14ac:dyDescent="0.25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spans="1:26" ht="13.2" x14ac:dyDescent="0.25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spans="1:26" ht="13.2" x14ac:dyDescent="0.25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spans="1:26" ht="13.2" x14ac:dyDescent="0.25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spans="1:26" ht="13.2" x14ac:dyDescent="0.25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spans="1:26" ht="13.2" x14ac:dyDescent="0.25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spans="1:26" ht="13.2" x14ac:dyDescent="0.25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spans="1:26" ht="13.2" x14ac:dyDescent="0.25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spans="1:26" ht="13.2" x14ac:dyDescent="0.25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spans="1:26" ht="13.2" x14ac:dyDescent="0.25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spans="1:26" ht="13.2" x14ac:dyDescent="0.25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spans="1:26" ht="13.2" x14ac:dyDescent="0.25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spans="1:26" ht="13.2" x14ac:dyDescent="0.25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spans="1:26" ht="13.2" x14ac:dyDescent="0.25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spans="1:26" ht="13.2" x14ac:dyDescent="0.25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spans="1:26" ht="13.2" x14ac:dyDescent="0.25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spans="1:26" ht="13.2" x14ac:dyDescent="0.25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spans="1:26" ht="13.2" x14ac:dyDescent="0.25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spans="1:26" ht="13.2" x14ac:dyDescent="0.25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spans="1:26" ht="13.2" x14ac:dyDescent="0.25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spans="1:26" ht="13.2" x14ac:dyDescent="0.25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spans="1:26" ht="13.2" x14ac:dyDescent="0.25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spans="1:26" ht="13.2" x14ac:dyDescent="0.25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spans="1:26" ht="13.2" x14ac:dyDescent="0.25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spans="1:26" ht="13.2" x14ac:dyDescent="0.25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spans="1:26" ht="13.2" x14ac:dyDescent="0.25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spans="1:26" ht="13.2" x14ac:dyDescent="0.25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spans="1:26" ht="13.2" x14ac:dyDescent="0.25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spans="1:26" ht="13.2" x14ac:dyDescent="0.25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spans="1:26" ht="13.2" x14ac:dyDescent="0.25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spans="1:26" ht="13.2" x14ac:dyDescent="0.25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spans="1:26" ht="13.2" x14ac:dyDescent="0.25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 spans="1:26" ht="13.2" x14ac:dyDescent="0.25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 spans="1:26" ht="13.2" x14ac:dyDescent="0.25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 spans="1:26" ht="13.2" x14ac:dyDescent="0.25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 spans="1:26" ht="13.2" x14ac:dyDescent="0.25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 spans="1:26" ht="13.2" x14ac:dyDescent="0.25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 spans="1:26" ht="13.2" x14ac:dyDescent="0.25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 spans="1:26" ht="13.2" x14ac:dyDescent="0.25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 spans="1:26" ht="13.2" x14ac:dyDescent="0.25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 spans="1:26" ht="13.2" x14ac:dyDescent="0.25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 spans="1:26" ht="13.2" x14ac:dyDescent="0.25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</sheetData>
  <conditionalFormatting sqref="A2:A66">
    <cfRule type="expression" dxfId="1" priority="1">
      <formula>$C2</formula>
    </cfRule>
  </conditionalFormatting>
  <conditionalFormatting sqref="C2">
    <cfRule type="notContainsBlanks" dxfId="0" priority="2">
      <formula>LEN(TRIM(C2))&gt;0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 Cases</vt:lpstr>
      <vt:lpstr>UC BD</vt:lpstr>
      <vt:lpstr>Hierarchy</vt:lpstr>
      <vt:lpstr>Advanced Use Cases</vt:lpstr>
      <vt:lpstr>Highest Level Objects</vt:lpstr>
      <vt:lpstr>High Level Objects</vt:lpstr>
      <vt:lpstr>Low Level Objects</vt:lpstr>
      <vt:lpstr>Temporary Tables</vt:lpstr>
      <vt:lpstr>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</dc:creator>
  <cp:lastModifiedBy>CONS</cp:lastModifiedBy>
  <dcterms:created xsi:type="dcterms:W3CDTF">2023-02-28T10:48:58Z</dcterms:created>
  <dcterms:modified xsi:type="dcterms:W3CDTF">2023-03-02T15:32:54Z</dcterms:modified>
</cp:coreProperties>
</file>