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ITStudentRecords\"/>
    </mc:Choice>
  </mc:AlternateContent>
  <xr:revisionPtr revIDLastSave="0" documentId="8_{FD462A58-4BE0-47C5-8DC4-722BD95E6D18}" xr6:coauthVersionLast="47" xr6:coauthVersionMax="47" xr10:uidLastSave="{00000000-0000-0000-0000-000000000000}"/>
  <bookViews>
    <workbookView xWindow="-25005" yWindow="105" windowWidth="20460" windowHeight="13425" xr2:uid="{BCC6B4A5-9405-4530-A9E0-5F374779B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3" i="1" l="1"/>
  <c r="AF14" i="1"/>
  <c r="AF15" i="1"/>
  <c r="AF16" i="1"/>
  <c r="AF12" i="1"/>
  <c r="AR12" i="1" s="1"/>
  <c r="AO13" i="1"/>
  <c r="AR13" i="1" s="1"/>
  <c r="AO14" i="1"/>
  <c r="AO15" i="1"/>
  <c r="AO16" i="1"/>
  <c r="AO12" i="1"/>
  <c r="AH12" i="1"/>
  <c r="AI12" i="1"/>
  <c r="AJ12" i="1"/>
  <c r="AK12" i="1"/>
  <c r="AL12" i="1"/>
  <c r="AM12" i="1"/>
  <c r="AN12" i="1"/>
  <c r="AH13" i="1"/>
  <c r="AI13" i="1"/>
  <c r="AJ13" i="1"/>
  <c r="AK13" i="1"/>
  <c r="AL13" i="1"/>
  <c r="AM13" i="1"/>
  <c r="AN13" i="1"/>
  <c r="AH14" i="1"/>
  <c r="AI14" i="1"/>
  <c r="AJ14" i="1"/>
  <c r="AK14" i="1"/>
  <c r="AL14" i="1"/>
  <c r="AM14" i="1"/>
  <c r="AN14" i="1"/>
  <c r="AH15" i="1"/>
  <c r="AI15" i="1"/>
  <c r="AJ15" i="1"/>
  <c r="AK15" i="1"/>
  <c r="AL15" i="1"/>
  <c r="AM15" i="1"/>
  <c r="AN15" i="1"/>
  <c r="AH16" i="1"/>
  <c r="AI16" i="1"/>
  <c r="AJ16" i="1"/>
  <c r="AK16" i="1"/>
  <c r="AL16" i="1"/>
  <c r="AM16" i="1"/>
  <c r="AN16" i="1"/>
  <c r="AG16" i="1"/>
  <c r="AG15" i="1"/>
  <c r="AG14" i="1"/>
  <c r="AG13" i="1"/>
  <c r="AG12" i="1"/>
  <c r="AE16" i="1"/>
  <c r="AE15" i="1"/>
  <c r="AE14" i="1"/>
  <c r="AE13" i="1"/>
  <c r="AE12" i="1"/>
  <c r="AD16" i="1"/>
  <c r="AD15" i="1"/>
  <c r="AD14" i="1"/>
  <c r="AD13" i="1"/>
  <c r="AD12" i="1"/>
  <c r="AC16" i="1"/>
  <c r="AC15" i="1"/>
  <c r="AC14" i="1"/>
  <c r="AC13" i="1"/>
  <c r="AC12" i="1"/>
  <c r="AB12" i="1"/>
  <c r="AB13" i="1"/>
  <c r="AB14" i="1"/>
  <c r="AB15" i="1"/>
  <c r="AB16" i="1"/>
  <c r="AA16" i="1"/>
  <c r="AA15" i="1"/>
  <c r="AA14" i="1"/>
  <c r="AA13" i="1"/>
  <c r="AA12" i="1"/>
  <c r="Z13" i="1"/>
  <c r="Z14" i="1"/>
  <c r="Z15" i="1"/>
  <c r="Z16" i="1"/>
  <c r="Z12" i="1"/>
  <c r="Y13" i="1"/>
  <c r="Y14" i="1"/>
  <c r="Y15" i="1"/>
  <c r="Y16" i="1"/>
  <c r="Y12" i="1"/>
  <c r="W16" i="1"/>
  <c r="W15" i="1"/>
  <c r="W14" i="1"/>
  <c r="W13" i="1"/>
  <c r="W12" i="1"/>
  <c r="M13" i="1"/>
  <c r="M14" i="1"/>
  <c r="M15" i="1"/>
  <c r="M16" i="1"/>
  <c r="M12" i="1"/>
  <c r="AR16" i="1" l="1"/>
  <c r="AR15" i="1"/>
  <c r="AR14" i="1"/>
</calcChain>
</file>

<file path=xl/sharedStrings.xml><?xml version="1.0" encoding="utf-8"?>
<sst xmlns="http://schemas.openxmlformats.org/spreadsheetml/2006/main" count="79" uniqueCount="62">
  <si>
    <t>name</t>
  </si>
  <si>
    <t>rollNumber</t>
  </si>
  <si>
    <t>dob</t>
  </si>
  <si>
    <t>gender</t>
  </si>
  <si>
    <t>grade</t>
  </si>
  <si>
    <t>email</t>
  </si>
  <si>
    <t>batch</t>
  </si>
  <si>
    <t>address</t>
  </si>
  <si>
    <t>caste</t>
  </si>
  <si>
    <t>nationality</t>
  </si>
  <si>
    <t>guardianName</t>
  </si>
  <si>
    <t>fatherName</t>
  </si>
  <si>
    <t>motherName</t>
  </si>
  <si>
    <t>fatherEducation</t>
  </si>
  <si>
    <t>motherEducation</t>
  </si>
  <si>
    <t>Ramesh</t>
  </si>
  <si>
    <t>Mukesh</t>
  </si>
  <si>
    <t>Jitender</t>
  </si>
  <si>
    <t>Aabha</t>
  </si>
  <si>
    <t>Prabha</t>
  </si>
  <si>
    <t>male</t>
  </si>
  <si>
    <t>female</t>
  </si>
  <si>
    <t>Brahmin</t>
  </si>
  <si>
    <t>Kshatriya</t>
  </si>
  <si>
    <t>Vaishyas</t>
  </si>
  <si>
    <t>Shudra</t>
  </si>
  <si>
    <t>Indian</t>
  </si>
  <si>
    <t>British</t>
  </si>
  <si>
    <t>Ramakant Tripathi</t>
  </si>
  <si>
    <t>Raj Singhania</t>
  </si>
  <si>
    <t>Rishikesh Rathi</t>
  </si>
  <si>
    <t>Hirakant Tripathi</t>
  </si>
  <si>
    <t>Suresh Malhotra</t>
  </si>
  <si>
    <t>Akasha Malhotra</t>
  </si>
  <si>
    <t>Hitesh Singhania</t>
  </si>
  <si>
    <t>Gaurav Rathi</t>
  </si>
  <si>
    <t>Tripti Goyal</t>
  </si>
  <si>
    <t>Ajay Goyal</t>
  </si>
  <si>
    <t>Aishwarya Tripathi</t>
  </si>
  <si>
    <t>Suman Malhotra</t>
  </si>
  <si>
    <t>Sweety Singhania</t>
  </si>
  <si>
    <t>Aliya Rathi</t>
  </si>
  <si>
    <t>Kumari Goyal</t>
  </si>
  <si>
    <t>BA</t>
  </si>
  <si>
    <t>Btech</t>
  </si>
  <si>
    <t>BSC</t>
  </si>
  <si>
    <t>Mtech</t>
  </si>
  <si>
    <t>MA</t>
  </si>
  <si>
    <t>Phd</t>
  </si>
  <si>
    <t>BCom</t>
  </si>
  <si>
    <t>MSc</t>
  </si>
  <si>
    <t>21/22, Shirin Shpg Cntr, Opp Andheri Stn, Andheri (west)</t>
  </si>
  <si>
    <t>31, Amman Kl St</t>
  </si>
  <si>
    <t>Vijay Chambers, Opp Dream Land Cinema, Girgaum</t>
  </si>
  <si>
    <t>9, Girnar Apt, Gymkhana Road, Opp Mcf Club,premnagar, Borivali (west)</t>
  </si>
  <si>
    <t>Lohana Sanitorium, Sanitorium Lane, Ghatkopar (west)</t>
  </si>
  <si>
    <t>id</t>
  </si>
  <si>
    <t>password</t>
  </si>
  <si>
    <t>{</t>
  </si>
  <si>
    <t>},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</si>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</sst>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rgb="FF000000"/>
      <name val="Open Sans"/>
      <family val="2"/>
    </font>
    <font>
      <sz val="9"/>
      <color rgb="FF333333"/>
      <name val="Open San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/>
    <xf numFmtId="49" fontId="4" fillId="0" borderId="0" xfId="0" applyNumberFormat="1" applyFont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 vertical="center" wrapText="1"/>
    </xf>
    <xf numFmtId="0" fontId="0" fillId="0" borderId="2" xfId="0" applyFill="1" applyBorder="1"/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CDB50-93F3-43B8-A94D-BD200BEB7C1F}">
  <dimension ref="G10:AR17"/>
  <sheetViews>
    <sheetView tabSelected="1" topLeftCell="F1" zoomScale="85" zoomScaleNormal="85" workbookViewId="0">
      <selection activeCell="Q4" sqref="Q4"/>
    </sheetView>
  </sheetViews>
  <sheetFormatPr defaultRowHeight="15" x14ac:dyDescent="0.25"/>
  <cols>
    <col min="10" max="10" width="16.42578125" customWidth="1"/>
    <col min="15" max="15" width="14.140625" customWidth="1"/>
    <col min="18" max="18" width="17.28515625" bestFit="1" customWidth="1"/>
  </cols>
  <sheetData>
    <row r="10" spans="7:44" x14ac:dyDescent="0.25"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7:44" ht="45" x14ac:dyDescent="0.25">
      <c r="G11" s="4" t="s">
        <v>56</v>
      </c>
      <c r="H11" s="2" t="s">
        <v>0</v>
      </c>
      <c r="I11" s="2" t="s">
        <v>1</v>
      </c>
      <c r="J11" s="2" t="s">
        <v>2</v>
      </c>
      <c r="K11" s="2" t="s">
        <v>3</v>
      </c>
      <c r="L11" s="2" t="s">
        <v>4</v>
      </c>
      <c r="M11" s="2" t="s">
        <v>5</v>
      </c>
      <c r="N11" s="2" t="s">
        <v>6</v>
      </c>
      <c r="O11" s="2" t="s">
        <v>7</v>
      </c>
      <c r="P11" s="2" t="s">
        <v>8</v>
      </c>
      <c r="Q11" s="2" t="s">
        <v>9</v>
      </c>
      <c r="R11" s="2" t="s">
        <v>10</v>
      </c>
      <c r="S11" s="2" t="s">
        <v>11</v>
      </c>
      <c r="T11" s="2" t="s">
        <v>12</v>
      </c>
      <c r="U11" s="2" t="s">
        <v>13</v>
      </c>
      <c r="V11" s="2" t="s">
        <v>14</v>
      </c>
      <c r="W11" s="5" t="s">
        <v>57</v>
      </c>
      <c r="X11" s="11" t="s">
        <v>60</v>
      </c>
    </row>
    <row r="12" spans="7:44" ht="16.5" x14ac:dyDescent="0.3">
      <c r="G12" s="3">
        <v>1</v>
      </c>
      <c r="H12" s="3" t="s">
        <v>15</v>
      </c>
      <c r="I12" s="3">
        <v>11</v>
      </c>
      <c r="J12" s="6">
        <v>802682985</v>
      </c>
      <c r="K12" s="3" t="s">
        <v>20</v>
      </c>
      <c r="L12" s="3">
        <v>7</v>
      </c>
      <c r="M12" s="3" t="str">
        <f>H12&amp;"@beimagine.tech"</f>
        <v>Ramesh@beimagine.tech</v>
      </c>
      <c r="N12" s="3">
        <v>2014</v>
      </c>
      <c r="O12" s="8" t="s">
        <v>51</v>
      </c>
      <c r="P12" s="3" t="s">
        <v>22</v>
      </c>
      <c r="Q12" s="3" t="s">
        <v>26</v>
      </c>
      <c r="R12" s="3" t="s">
        <v>28</v>
      </c>
      <c r="S12" s="3" t="s">
        <v>31</v>
      </c>
      <c r="T12" s="3" t="s">
        <v>38</v>
      </c>
      <c r="U12" s="3" t="s">
        <v>43</v>
      </c>
      <c r="V12" s="3" t="s">
        <v>47</v>
      </c>
      <c r="W12" s="3" t="str">
        <f>H12</f>
        <v>Ramesh</v>
      </c>
      <c r="X12" s="10" t="s">
        <v>58</v>
      </c>
      <c r="Y12" t="str">
        <f>"'"&amp;G$11&amp;"': "&amp;G12&amp;", "</f>
        <v xml:space="preserve">'id': 1, </v>
      </c>
      <c r="Z12" t="str">
        <f>"'"&amp;H$11&amp;"': '"&amp;H12&amp;"', "</f>
        <v xml:space="preserve">'name': 'Ramesh', </v>
      </c>
      <c r="AA12" t="str">
        <f>"'"&amp;I$11&amp;"': "&amp;I12&amp;", "</f>
        <v xml:space="preserve">'rollNumber': 11, </v>
      </c>
      <c r="AB12" t="str">
        <f>"'"&amp;J$11&amp;"': "&amp;J12&amp;", "</f>
        <v xml:space="preserve">'dob': 802682985, </v>
      </c>
      <c r="AC12" t="str">
        <f>"'"&amp;K$11&amp;"': '"&amp;K12&amp;"', "</f>
        <v xml:space="preserve">'gender': 'male', </v>
      </c>
      <c r="AD12" t="str">
        <f>"'"&amp;L$11&amp;"': "&amp;L12&amp;", "</f>
        <v xml:space="preserve">'grade': 7, </v>
      </c>
      <c r="AE12" t="str">
        <f>"'"&amp;M$11&amp;"': '"&amp;M12&amp;"', "</f>
        <v xml:space="preserve">'email': 'Ramesh@beimagine.tech', </v>
      </c>
      <c r="AF12" t="str">
        <f>"'"&amp;N$11&amp;"': "&amp;N12&amp;", "</f>
        <v xml:space="preserve">'batch': 2014, </v>
      </c>
      <c r="AG12" t="str">
        <f>"'"&amp;O$11&amp;"': '"&amp;O12&amp;"', "</f>
        <v xml:space="preserve">'address': '21/22, Shirin Shpg Cntr, Opp Andheri Stn, Andheri (west)', </v>
      </c>
      <c r="AH12" t="str">
        <f t="shared" ref="AH12:AO16" si="0">"'"&amp;P$11&amp;"': '"&amp;P12&amp;"', "</f>
        <v xml:space="preserve">'caste': 'Brahmin', </v>
      </c>
      <c r="AI12" t="str">
        <f t="shared" si="0"/>
        <v xml:space="preserve">'nationality': 'Indian', </v>
      </c>
      <c r="AJ12" t="str">
        <f t="shared" si="0"/>
        <v xml:space="preserve">'guardianName': 'Ramakant Tripathi', </v>
      </c>
      <c r="AK12" t="str">
        <f t="shared" si="0"/>
        <v xml:space="preserve">'fatherName': 'Hirakant Tripathi', </v>
      </c>
      <c r="AL12" t="str">
        <f t="shared" si="0"/>
        <v xml:space="preserve">'motherName': 'Aishwarya Tripathi', </v>
      </c>
      <c r="AM12" t="str">
        <f t="shared" si="0"/>
        <v xml:space="preserve">'fatherEducation': 'BA', </v>
      </c>
      <c r="AN12" t="str">
        <f t="shared" si="0"/>
        <v xml:space="preserve">'motherEducation': 'MA', </v>
      </c>
      <c r="AO12" t="str">
        <f>"'"&amp;W$11&amp;"': '"&amp;W12&amp;"' "</f>
        <v xml:space="preserve">'password': 'Ramesh' </v>
      </c>
      <c r="AP12" t="s">
        <v>59</v>
      </c>
      <c r="AR12" t="str">
        <f>X12&amp;Y12&amp;Z12&amp;AA12&amp;AB12&amp;AC12&amp;AD12&amp;AE12&amp;AF12&amp;AG12&amp;AH12&amp;AI12&amp;AJ12&amp;AK12&amp;AL12&amp;AM12&amp;AN12&amp;AO12&amp;AP12</f>
        <v>{'id': 1, 'name': 'Ramesh', 'rollNumber': 11, 'dob': 802682985, 'gender': 'male', 'grade': 7, 'email': 'Ramesh@beimagine.tech', 'batch': 2014, 'address': '21/22, Shirin Shpg Cntr, Opp Andheri Stn, Andheri (west)', 'caste': 'Brahmin', 'nationality': 'Indian', 'guardianName': 'Ramakant Tripathi', 'fatherName': 'Hirakant Tripathi', 'motherName': 'Aishwarya Tripathi', 'fatherEducation': 'BA', 'motherEducation': 'MA', 'password': 'Ramesh' },</v>
      </c>
    </row>
    <row r="13" spans="7:44" ht="16.5" x14ac:dyDescent="0.3">
      <c r="G13" s="3">
        <v>2</v>
      </c>
      <c r="H13" s="3" t="s">
        <v>16</v>
      </c>
      <c r="I13" s="3">
        <v>12</v>
      </c>
      <c r="J13" s="6">
        <v>810631785</v>
      </c>
      <c r="K13" s="3" t="s">
        <v>20</v>
      </c>
      <c r="L13" s="3">
        <v>4</v>
      </c>
      <c r="M13" s="3" t="str">
        <f t="shared" ref="M13:M16" si="1">H13&amp;"@beimagine.tech"</f>
        <v>Mukesh@beimagine.tech</v>
      </c>
      <c r="N13" s="3">
        <v>2012</v>
      </c>
      <c r="O13" s="9" t="s">
        <v>52</v>
      </c>
      <c r="P13" s="3" t="s">
        <v>23</v>
      </c>
      <c r="Q13" s="3" t="s">
        <v>26</v>
      </c>
      <c r="R13" s="3" t="s">
        <v>33</v>
      </c>
      <c r="S13" s="3" t="s">
        <v>32</v>
      </c>
      <c r="T13" s="3" t="s">
        <v>39</v>
      </c>
      <c r="U13" s="3" t="s">
        <v>44</v>
      </c>
      <c r="V13" s="3" t="s">
        <v>48</v>
      </c>
      <c r="W13" s="3" t="str">
        <f>H13</f>
        <v>Mukesh</v>
      </c>
      <c r="X13" s="10" t="s">
        <v>58</v>
      </c>
      <c r="Y13" t="str">
        <f t="shared" ref="Y13:AF17" si="2">"'"&amp;G$11&amp;"': "&amp;G13&amp;", "</f>
        <v xml:space="preserve">'id': 2, </v>
      </c>
      <c r="Z13" t="str">
        <f t="shared" ref="Z13:Z16" si="3">"'"&amp;H$11&amp;"': '"&amp;H13&amp;"', "</f>
        <v xml:space="preserve">'name': 'Mukesh', </v>
      </c>
      <c r="AA13" t="str">
        <f t="shared" si="2"/>
        <v xml:space="preserve">'rollNumber': 12, </v>
      </c>
      <c r="AB13" t="str">
        <f t="shared" si="2"/>
        <v xml:space="preserve">'dob': 810631785, </v>
      </c>
      <c r="AC13" t="str">
        <f t="shared" ref="AC13:AG16" si="4">"'"&amp;K$11&amp;"': '"&amp;K13&amp;"', "</f>
        <v xml:space="preserve">'gender': 'male', </v>
      </c>
      <c r="AD13" t="str">
        <f t="shared" si="2"/>
        <v xml:space="preserve">'grade': 4, </v>
      </c>
      <c r="AE13" t="str">
        <f t="shared" si="4"/>
        <v xml:space="preserve">'email': 'Mukesh@beimagine.tech', </v>
      </c>
      <c r="AF13" t="str">
        <f t="shared" ref="AF13:AF16" si="5">"'"&amp;N$11&amp;"': "&amp;N13&amp;", "</f>
        <v xml:space="preserve">'batch': 2012, </v>
      </c>
      <c r="AG13" t="str">
        <f t="shared" si="4"/>
        <v xml:space="preserve">'address': '31, Amman Kl St', </v>
      </c>
      <c r="AH13" t="str">
        <f t="shared" si="0"/>
        <v xml:space="preserve">'caste': 'Kshatriya', </v>
      </c>
      <c r="AI13" t="str">
        <f t="shared" si="0"/>
        <v xml:space="preserve">'nationality': 'Indian', </v>
      </c>
      <c r="AJ13" t="str">
        <f t="shared" si="0"/>
        <v xml:space="preserve">'guardianName': 'Akasha Malhotra', </v>
      </c>
      <c r="AK13" t="str">
        <f t="shared" si="0"/>
        <v xml:space="preserve">'fatherName': 'Suresh Malhotra', </v>
      </c>
      <c r="AL13" t="str">
        <f t="shared" si="0"/>
        <v xml:space="preserve">'motherName': 'Suman Malhotra', </v>
      </c>
      <c r="AM13" t="str">
        <f t="shared" si="0"/>
        <v xml:space="preserve">'fatherEducation': 'Btech', </v>
      </c>
      <c r="AN13" t="str">
        <f t="shared" si="0"/>
        <v xml:space="preserve">'motherEducation': 'Phd', </v>
      </c>
      <c r="AO13" t="str">
        <f t="shared" ref="AO13:AO16" si="6">"'"&amp;W$11&amp;"': '"&amp;W13&amp;"' "</f>
        <v xml:space="preserve">'password': 'Mukesh' </v>
      </c>
      <c r="AP13" t="s">
        <v>59</v>
      </c>
      <c r="AR13" t="str">
        <f t="shared" ref="AR13:AR16" si="7">X13&amp;Y13&amp;Z13&amp;AA13&amp;AB13&amp;AC13&amp;AD13&amp;AE13&amp;AF13&amp;AG13&amp;AH13&amp;AI13&amp;AJ13&amp;AK13&amp;AL13&amp;AM13&amp;AN13&amp;AO13&amp;AP13</f>
        <v>{'id': 2, 'name': 'Mukesh', 'rollNumber': 12, 'dob': 810631785, 'gender': 'male', 'grade': 4, 'email': 'Mukesh@beimagine.tech', 'batch': 2012, 'address': '31, Amman Kl St', 'caste': 'Kshatriya', 'nationality': 'Indian', 'guardianName': 'Akasha Malhotra', 'fatherName': 'Suresh Malhotra', 'motherName': 'Suman Malhotra', 'fatherEducation': 'Btech', 'motherEducation': 'Phd', 'password': 'Mukesh' },</v>
      </c>
    </row>
    <row r="14" spans="7:44" ht="16.5" x14ac:dyDescent="0.3">
      <c r="G14" s="3">
        <v>3</v>
      </c>
      <c r="H14" s="3" t="s">
        <v>17</v>
      </c>
      <c r="I14" s="3">
        <v>13</v>
      </c>
      <c r="J14" s="6">
        <v>824887785</v>
      </c>
      <c r="K14" s="3" t="s">
        <v>20</v>
      </c>
      <c r="L14" s="3">
        <v>9</v>
      </c>
      <c r="M14" s="3" t="str">
        <f t="shared" si="1"/>
        <v>Jitender@beimagine.tech</v>
      </c>
      <c r="N14" s="3">
        <v>2020</v>
      </c>
      <c r="O14" s="8" t="s">
        <v>53</v>
      </c>
      <c r="P14" s="3" t="s">
        <v>24</v>
      </c>
      <c r="Q14" s="3" t="s">
        <v>27</v>
      </c>
      <c r="R14" s="3" t="s">
        <v>29</v>
      </c>
      <c r="S14" s="3" t="s">
        <v>34</v>
      </c>
      <c r="T14" s="3" t="s">
        <v>40</v>
      </c>
      <c r="U14" s="3" t="s">
        <v>45</v>
      </c>
      <c r="V14" s="3" t="s">
        <v>49</v>
      </c>
      <c r="W14" s="3" t="str">
        <f>H14</f>
        <v>Jitender</v>
      </c>
      <c r="X14" s="10" t="s">
        <v>58</v>
      </c>
      <c r="Y14" t="str">
        <f t="shared" si="2"/>
        <v xml:space="preserve">'id': 3, </v>
      </c>
      <c r="Z14" t="str">
        <f t="shared" si="3"/>
        <v xml:space="preserve">'name': 'Jitender', </v>
      </c>
      <c r="AA14" t="str">
        <f t="shared" si="2"/>
        <v xml:space="preserve">'rollNumber': 13, </v>
      </c>
      <c r="AB14" t="str">
        <f t="shared" si="2"/>
        <v xml:space="preserve">'dob': 824887785, </v>
      </c>
      <c r="AC14" t="str">
        <f t="shared" si="4"/>
        <v xml:space="preserve">'gender': 'male', </v>
      </c>
      <c r="AD14" t="str">
        <f t="shared" si="2"/>
        <v xml:space="preserve">'grade': 9, </v>
      </c>
      <c r="AE14" t="str">
        <f t="shared" si="4"/>
        <v xml:space="preserve">'email': 'Jitender@beimagine.tech', </v>
      </c>
      <c r="AF14" t="str">
        <f t="shared" si="5"/>
        <v xml:space="preserve">'batch': 2020, </v>
      </c>
      <c r="AG14" t="str">
        <f t="shared" si="4"/>
        <v xml:space="preserve">'address': 'Vijay Chambers, Opp Dream Land Cinema, Girgaum', </v>
      </c>
      <c r="AH14" t="str">
        <f t="shared" si="0"/>
        <v xml:space="preserve">'caste': 'Vaishyas', </v>
      </c>
      <c r="AI14" t="str">
        <f t="shared" si="0"/>
        <v xml:space="preserve">'nationality': 'British', </v>
      </c>
      <c r="AJ14" t="str">
        <f t="shared" si="0"/>
        <v xml:space="preserve">'guardianName': 'Raj Singhania', </v>
      </c>
      <c r="AK14" t="str">
        <f t="shared" si="0"/>
        <v xml:space="preserve">'fatherName': 'Hitesh Singhania', </v>
      </c>
      <c r="AL14" t="str">
        <f t="shared" si="0"/>
        <v xml:space="preserve">'motherName': 'Sweety Singhania', </v>
      </c>
      <c r="AM14" t="str">
        <f t="shared" si="0"/>
        <v xml:space="preserve">'fatherEducation': 'BSC', </v>
      </c>
      <c r="AN14" t="str">
        <f t="shared" si="0"/>
        <v xml:space="preserve">'motherEducation': 'BCom', </v>
      </c>
      <c r="AO14" t="str">
        <f t="shared" si="6"/>
        <v xml:space="preserve">'password': 'Jitender' </v>
      </c>
      <c r="AP14" t="s">
        <v>59</v>
      </c>
      <c r="AR14" t="str">
        <f t="shared" si="7"/>
        <v>{'id': 3, 'name': 'Jitender', 'rollNumber': 13, 'dob': 824887785, 'gender': 'male', 'grade': 9, 'email': 'Jitender@beimagine.tech', 'batch': 2020, 'address': 'Vijay Chambers, Opp Dream Land Cinema, Girgaum', 'caste': 'Vaishyas', 'nationality': 'British', 'guardianName': 'Raj Singhania', 'fatherName': 'Hitesh Singhania', 'motherName': 'Sweety Singhania', 'fatherEducation': 'BSC', 'motherEducation': 'BCom', 'password': 'Jitender' },</v>
      </c>
    </row>
    <row r="15" spans="7:44" ht="16.5" x14ac:dyDescent="0.3">
      <c r="G15" s="3">
        <v>4</v>
      </c>
      <c r="H15" s="3" t="s">
        <v>18</v>
      </c>
      <c r="I15" s="3">
        <v>14</v>
      </c>
      <c r="J15" s="6">
        <v>900487785</v>
      </c>
      <c r="K15" s="3" t="s">
        <v>21</v>
      </c>
      <c r="L15" s="3">
        <v>8</v>
      </c>
      <c r="M15" s="3" t="str">
        <f t="shared" si="1"/>
        <v>Aabha@beimagine.tech</v>
      </c>
      <c r="N15" s="3">
        <v>2022</v>
      </c>
      <c r="O15" s="8" t="s">
        <v>54</v>
      </c>
      <c r="P15" s="3" t="s">
        <v>25</v>
      </c>
      <c r="Q15" s="3" t="s">
        <v>26</v>
      </c>
      <c r="R15" s="3" t="s">
        <v>30</v>
      </c>
      <c r="S15" s="3" t="s">
        <v>35</v>
      </c>
      <c r="T15" s="3" t="s">
        <v>41</v>
      </c>
      <c r="U15" s="3" t="s">
        <v>46</v>
      </c>
      <c r="V15" s="3" t="s">
        <v>50</v>
      </c>
      <c r="W15" s="3" t="str">
        <f>H15</f>
        <v>Aabha</v>
      </c>
      <c r="X15" s="10" t="s">
        <v>58</v>
      </c>
      <c r="Y15" t="str">
        <f t="shared" si="2"/>
        <v xml:space="preserve">'id': 4, </v>
      </c>
      <c r="Z15" t="str">
        <f t="shared" si="3"/>
        <v xml:space="preserve">'name': 'Aabha', </v>
      </c>
      <c r="AA15" t="str">
        <f t="shared" si="2"/>
        <v xml:space="preserve">'rollNumber': 14, </v>
      </c>
      <c r="AB15" t="str">
        <f t="shared" si="2"/>
        <v xml:space="preserve">'dob': 900487785, </v>
      </c>
      <c r="AC15" t="str">
        <f t="shared" si="4"/>
        <v xml:space="preserve">'gender': 'female', </v>
      </c>
      <c r="AD15" t="str">
        <f t="shared" si="2"/>
        <v xml:space="preserve">'grade': 8, </v>
      </c>
      <c r="AE15" t="str">
        <f t="shared" si="4"/>
        <v xml:space="preserve">'email': 'Aabha@beimagine.tech', </v>
      </c>
      <c r="AF15" t="str">
        <f t="shared" si="5"/>
        <v xml:space="preserve">'batch': 2022, </v>
      </c>
      <c r="AG15" t="str">
        <f t="shared" si="4"/>
        <v xml:space="preserve">'address': '9, Girnar Apt, Gymkhana Road, Opp Mcf Club,premnagar, Borivali (west)', </v>
      </c>
      <c r="AH15" t="str">
        <f t="shared" si="0"/>
        <v xml:space="preserve">'caste': 'Shudra', </v>
      </c>
      <c r="AI15" t="str">
        <f t="shared" si="0"/>
        <v xml:space="preserve">'nationality': 'Indian', </v>
      </c>
      <c r="AJ15" t="str">
        <f t="shared" si="0"/>
        <v xml:space="preserve">'guardianName': 'Rishikesh Rathi', </v>
      </c>
      <c r="AK15" t="str">
        <f t="shared" si="0"/>
        <v xml:space="preserve">'fatherName': 'Gaurav Rathi', </v>
      </c>
      <c r="AL15" t="str">
        <f t="shared" si="0"/>
        <v xml:space="preserve">'motherName': 'Aliya Rathi', </v>
      </c>
      <c r="AM15" t="str">
        <f t="shared" si="0"/>
        <v xml:space="preserve">'fatherEducation': 'Mtech', </v>
      </c>
      <c r="AN15" t="str">
        <f t="shared" si="0"/>
        <v xml:space="preserve">'motherEducation': 'MSc', </v>
      </c>
      <c r="AO15" t="str">
        <f t="shared" si="6"/>
        <v xml:space="preserve">'password': 'Aabha' </v>
      </c>
      <c r="AP15" t="s">
        <v>59</v>
      </c>
      <c r="AR15" t="str">
        <f t="shared" si="7"/>
        <v>{'id': 4, 'name': 'Aabha', 'rollNumber': 14, 'dob': 900487785, 'gender': 'female', 'grade': 8, 'email': 'Aabha@beimagine.tech', 'batch': 2022, 'address': '9, Girnar Apt, Gymkhana Road, Opp Mcf Club,premnagar, Borivali (west)', 'caste': 'Shudra', 'nationality': 'Indian', 'guardianName': 'Rishikesh Rathi', 'fatherName': 'Gaurav Rathi', 'motherName': 'Aliya Rathi', 'fatherEducation': 'Mtech', 'motherEducation': 'MSc', 'password': 'Aabha' },</v>
      </c>
    </row>
    <row r="16" spans="7:44" ht="16.5" x14ac:dyDescent="0.3">
      <c r="G16" s="3">
        <v>5</v>
      </c>
      <c r="H16" s="3" t="s">
        <v>19</v>
      </c>
      <c r="I16" s="3">
        <v>15</v>
      </c>
      <c r="J16" s="6">
        <v>1420615785</v>
      </c>
      <c r="K16" s="3" t="s">
        <v>21</v>
      </c>
      <c r="L16" s="3">
        <v>5</v>
      </c>
      <c r="M16" s="3" t="str">
        <f t="shared" si="1"/>
        <v>Prabha@beimagine.tech</v>
      </c>
      <c r="N16" s="3">
        <v>2018</v>
      </c>
      <c r="O16" s="7" t="s">
        <v>55</v>
      </c>
      <c r="P16" s="3" t="s">
        <v>23</v>
      </c>
      <c r="Q16" s="3" t="s">
        <v>26</v>
      </c>
      <c r="R16" s="3" t="s">
        <v>36</v>
      </c>
      <c r="S16" s="3" t="s">
        <v>37</v>
      </c>
      <c r="T16" s="3" t="s">
        <v>42</v>
      </c>
      <c r="U16" s="3" t="s">
        <v>47</v>
      </c>
      <c r="V16" s="3" t="s">
        <v>43</v>
      </c>
      <c r="W16" s="3" t="str">
        <f>H16</f>
        <v>Prabha</v>
      </c>
      <c r="X16" s="10" t="s">
        <v>58</v>
      </c>
      <c r="Y16" t="str">
        <f t="shared" si="2"/>
        <v xml:space="preserve">'id': 5, </v>
      </c>
      <c r="Z16" t="str">
        <f t="shared" si="3"/>
        <v xml:space="preserve">'name': 'Prabha', </v>
      </c>
      <c r="AA16" t="str">
        <f t="shared" si="2"/>
        <v xml:space="preserve">'rollNumber': 15, </v>
      </c>
      <c r="AB16" t="str">
        <f t="shared" si="2"/>
        <v xml:space="preserve">'dob': 1420615785, </v>
      </c>
      <c r="AC16" t="str">
        <f t="shared" si="4"/>
        <v xml:space="preserve">'gender': 'female', </v>
      </c>
      <c r="AD16" t="str">
        <f t="shared" si="2"/>
        <v xml:space="preserve">'grade': 5, </v>
      </c>
      <c r="AE16" t="str">
        <f t="shared" si="4"/>
        <v xml:space="preserve">'email': 'Prabha@beimagine.tech', </v>
      </c>
      <c r="AF16" t="str">
        <f t="shared" si="5"/>
        <v xml:space="preserve">'batch': 2018, </v>
      </c>
      <c r="AG16" t="str">
        <f t="shared" si="4"/>
        <v xml:space="preserve">'address': 'Lohana Sanitorium, Sanitorium Lane, Ghatkopar (west)', </v>
      </c>
      <c r="AH16" t="str">
        <f t="shared" si="0"/>
        <v xml:space="preserve">'caste': 'Kshatriya', </v>
      </c>
      <c r="AI16" t="str">
        <f t="shared" si="0"/>
        <v xml:space="preserve">'nationality': 'Indian', </v>
      </c>
      <c r="AJ16" t="str">
        <f t="shared" si="0"/>
        <v xml:space="preserve">'guardianName': 'Tripti Goyal', </v>
      </c>
      <c r="AK16" t="str">
        <f t="shared" si="0"/>
        <v xml:space="preserve">'fatherName': 'Ajay Goyal', </v>
      </c>
      <c r="AL16" t="str">
        <f t="shared" si="0"/>
        <v xml:space="preserve">'motherName': 'Kumari Goyal', </v>
      </c>
      <c r="AM16" t="str">
        <f t="shared" si="0"/>
        <v xml:space="preserve">'fatherEducation': 'MA', </v>
      </c>
      <c r="AN16" t="str">
        <f t="shared" si="0"/>
        <v xml:space="preserve">'motherEducation': 'BA', </v>
      </c>
      <c r="AO16" t="str">
        <f t="shared" si="6"/>
        <v xml:space="preserve">'password': 'Prabha' </v>
      </c>
      <c r="AP16" t="s">
        <v>59</v>
      </c>
      <c r="AR16" t="str">
        <f t="shared" si="7"/>
        <v>{'id': 5, 'name': 'Prabha', 'rollNumber': 15, 'dob': 1420615785, 'gender': 'female', 'grade': 5, 'email': 'Prabha@beimagine.tech', 'batch': 2018, 'address': 'Lohana Sanitorium, Sanitorium Lane, Ghatkopar (west)', 'caste': 'Kshatriya', 'nationality': 'Indian', 'guardianName': 'Tripti Goyal', 'fatherName': 'Ajay Goyal', 'motherName': 'Kumari Goyal', 'fatherEducation': 'MA', 'motherEducation': 'BA', 'password': 'Prabha' },</v>
      </c>
    </row>
    <row r="17" spans="42:42" x14ac:dyDescent="0.25">
      <c r="AP17" t="s">
        <v>61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Navraj</dc:creator>
  <cp:lastModifiedBy>Navraj</cp:lastModifiedBy>
  <dcterms:created xsi:type="dcterms:W3CDTF">2022-06-09T07:23:33Z</dcterms:created>
  <dcterms:modified xsi:type="dcterms:W3CDTF">2022-06-09T09:45:07Z</dcterms:modified>
</cp:coreProperties>
</file>