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ude.navya sri\Downloads\"/>
    </mc:Choice>
  </mc:AlternateContent>
  <xr:revisionPtr revIDLastSave="0" documentId="13_ncr:1_{72A3142D-06F2-4EA9-808A-8834C1B2ADF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2" r:id="rId2"/>
    <sheet name="pivot tables" sheetId="4" r:id="rId3"/>
    <sheet name="Dashboard" sheetId="5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2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<sst xmlns="http://schemas.openxmlformats.org/spreadsheetml/2006/main" count="16268" uniqueCount="52">
  <si>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</si>
  <si>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</si>
  <si>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</si>
  <si>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</si>
  <si>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</si>
  <si>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</si>
  <si>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</si>
  <si>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</si>
  <si>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</si>
  <si>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</si>
  <si>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</si>
  <si>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</si>
  <si>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</si>
  <si>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</si>
  <si>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</si>
  <si>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</si>
  <si>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</si>
  <si>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</si>
  <si>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</si>
  <si>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</si>
  <si>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</si>
  <si>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</si>
  <si>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</si>
  <si>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</si>
  <si>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</si>
  <si>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</si>
  <si>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</si>
  <si>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</si>
  <si>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</si>
  <si>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</si>
  <si>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</si>
  <si>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</si>
  <si>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</si>
  <si>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</si>
  <si>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</si>
  <si>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</si>
  <si>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</si>
  <si>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</si>
  <si>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</si>
  <si>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</si>
  <si>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</si>
  <si>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</si>
  <si>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</si>
  <si>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Count of Purchased Bike</t>
  </si>
  <si>
    <t>Column Labels</t>
  </si>
  <si>
    <t>Average of Income</t>
  </si>
  <si>
    <t>More than 10 Miles</t>
  </si>
  <si>
    <t>Adolescent</t>
  </si>
  <si>
    <t>invalid</t>
  </si>
  <si>
    <t>Middle age</t>
  </si>
  <si>
    <t>old</t>
  </si>
  <si>
    <t>Bike Sales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</si>
</sst>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&quot;₹&quot;\ 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33" borderId="0" xfId="0" applyFill="1"/>
    <xf numFmtId="0" fontId="19" fillId="33" borderId="0" xfId="0" applyFont="1" applyFill="1" applyAlignment="1">
      <alignment horizontal="left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center"/>
    </xf>
    <xf numFmtId="0" fontId="20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income per purchase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4-49AA-A973-CFCF5615475E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4-49AA-A973-CFCF56154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147104"/>
        <c:axId val="1093598191"/>
      </c:barChart>
      <c:catAx>
        <c:axId val="125614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layout>
            <c:manualLayout>
              <c:xMode val="edge"/>
              <c:yMode val="edge"/>
              <c:x val="0.39650568678915143"/>
              <c:y val="0.79173811606882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598191"/>
        <c:crosses val="autoZero"/>
        <c:auto val="1"/>
        <c:lblAlgn val="ctr"/>
        <c:lblOffset val="100"/>
        <c:noMultiLvlLbl val="0"/>
      </c:catAx>
      <c:valAx>
        <c:axId val="10935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147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8-4F8D-8289-2DD5C2AF2934}"/>
            </c:ext>
          </c:extLst>
        </c:ser>
        <c:ser>
          <c:idx val="1"/>
          <c:order val="1"/>
          <c:tx>
            <c:strRef>
              <c:f>'pivot tables'!$C$20:$C$21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8-4F8D-8289-2DD5C2AF293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287375"/>
        <c:axId val="1154918063"/>
      </c:lineChart>
      <c:catAx>
        <c:axId val="108928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18063"/>
        <c:crosses val="autoZero"/>
        <c:auto val="1"/>
        <c:lblAlgn val="ctr"/>
        <c:lblOffset val="100"/>
        <c:noMultiLvlLbl val="0"/>
      </c:catAx>
      <c:valAx>
        <c:axId val="115491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8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tables'!$A$41:$A$45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'pivot tables'!$B$41:$B$45</c:f>
              <c:numCache>
                <c:formatCode>General</c:formatCode>
                <c:ptCount val="4"/>
                <c:pt idx="0">
                  <c:v>71</c:v>
                </c:pt>
                <c:pt idx="1">
                  <c:v>17</c:v>
                </c:pt>
                <c:pt idx="2">
                  <c:v>301</c:v>
                </c:pt>
                <c:pt idx="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A-4828-8755-94F3566A6438}"/>
            </c:ext>
          </c:extLst>
        </c:ser>
        <c:ser>
          <c:idx val="1"/>
          <c:order val="1"/>
          <c:tx>
            <c:strRef>
              <c:f>'pivot tables'!$C$39:$C$40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tables'!$A$41:$A$45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'pivot tables'!$C$41:$C$45</c:f>
              <c:numCache>
                <c:formatCode>General</c:formatCode>
                <c:ptCount val="4"/>
                <c:pt idx="0">
                  <c:v>39</c:v>
                </c:pt>
                <c:pt idx="1">
                  <c:v>8</c:v>
                </c:pt>
                <c:pt idx="2">
                  <c:v>375</c:v>
                </c:pt>
                <c:pt idx="3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A-4828-8755-94F3566A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919503"/>
        <c:axId val="1355517855"/>
      </c:lineChart>
      <c:catAx>
        <c:axId val="11549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5438757655293096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17855"/>
        <c:crosses val="autoZero"/>
        <c:auto val="1"/>
        <c:lblAlgn val="ctr"/>
        <c:lblOffset val="100"/>
        <c:noMultiLvlLbl val="0"/>
      </c:catAx>
      <c:valAx>
        <c:axId val="13555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income per purchase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C-4C06-BF0A-B0F970C8653A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C-4C06-BF0A-B0F970C86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147104"/>
        <c:axId val="1093598191"/>
      </c:barChart>
      <c:catAx>
        <c:axId val="125614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layout>
            <c:manualLayout>
              <c:xMode val="edge"/>
              <c:yMode val="edge"/>
              <c:x val="0.39650568678915143"/>
              <c:y val="0.79173811606882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598191"/>
        <c:crosses val="autoZero"/>
        <c:auto val="1"/>
        <c:lblAlgn val="ctr"/>
        <c:lblOffset val="100"/>
        <c:noMultiLvlLbl val="0"/>
      </c:catAx>
      <c:valAx>
        <c:axId val="10935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147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0-490D-AFA3-7CE9FDF39FA8}"/>
            </c:ext>
          </c:extLst>
        </c:ser>
        <c:ser>
          <c:idx val="1"/>
          <c:order val="1"/>
          <c:tx>
            <c:strRef>
              <c:f>'pivot tables'!$C$20:$C$21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0-490D-AFA3-7CE9FDF39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287375"/>
        <c:axId val="1154918063"/>
      </c:lineChart>
      <c:catAx>
        <c:axId val="108928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18063"/>
        <c:crosses val="autoZero"/>
        <c:auto val="1"/>
        <c:lblAlgn val="ctr"/>
        <c:lblOffset val="100"/>
        <c:noMultiLvlLbl val="0"/>
      </c:catAx>
      <c:valAx>
        <c:axId val="115491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8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tables'!$A$41:$A$45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'pivot tables'!$B$41:$B$45</c:f>
              <c:numCache>
                <c:formatCode>General</c:formatCode>
                <c:ptCount val="4"/>
                <c:pt idx="0">
                  <c:v>71</c:v>
                </c:pt>
                <c:pt idx="1">
                  <c:v>17</c:v>
                </c:pt>
                <c:pt idx="2">
                  <c:v>301</c:v>
                </c:pt>
                <c:pt idx="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3-4E11-8D5D-96B577F6B8EA}"/>
            </c:ext>
          </c:extLst>
        </c:ser>
        <c:ser>
          <c:idx val="1"/>
          <c:order val="1"/>
          <c:tx>
            <c:strRef>
              <c:f>'pivot tables'!$C$39:$C$40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tables'!$A$41:$A$45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'pivot tables'!$C$41:$C$45</c:f>
              <c:numCache>
                <c:formatCode>General</c:formatCode>
                <c:ptCount val="4"/>
                <c:pt idx="0">
                  <c:v>39</c:v>
                </c:pt>
                <c:pt idx="1">
                  <c:v>8</c:v>
                </c:pt>
                <c:pt idx="2">
                  <c:v>375</c:v>
                </c:pt>
                <c:pt idx="3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3-4E11-8D5D-96B577F6B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919503"/>
        <c:axId val="1355517855"/>
      </c:lineChart>
      <c:catAx>
        <c:axId val="11549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5438757655293096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17855"/>
        <c:crosses val="autoZero"/>
        <c:auto val="1"/>
        <c:lblAlgn val="ctr"/>
        <c:lblOffset val="100"/>
        <c:noMultiLvlLbl val="0"/>
      </c:catAx>
      <c:valAx>
        <c:axId val="13555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2</xdr:row>
      <xdr:rowOff>26670</xdr:rowOff>
    </xdr:from>
    <xdr:to>
      <xdr:col>12</xdr:col>
      <xdr:colOff>502920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3C0AB-6B70-C264-85B4-9E20BC0E6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19</xdr:row>
      <xdr:rowOff>80010</xdr:rowOff>
    </xdr:from>
    <xdr:to>
      <xdr:col>12</xdr:col>
      <xdr:colOff>228600</xdr:colOff>
      <xdr:row>34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A047BD-7401-D009-9255-8A618B68A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510540</xdr:colOff>
      <xdr:row>37</xdr:row>
      <xdr:rowOff>118110</xdr:rowOff>
    </xdr:from>
    <xdr:to>
      <xdr:col>12</xdr:col>
      <xdr:colOff>205740</xdr:colOff>
      <xdr:row>52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66F667-8F37-C57D-72D1-DCF986066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110067</xdr:colOff>
      <xdr:row>2</xdr:row>
      <xdr:rowOff>177799</xdr:rowOff>
    </xdr:from>
    <xdr:to>
      <xdr:col>12</xdr:col>
      <xdr:colOff>558800</xdr:colOff>
      <xdr:row>15</xdr:row>
      <xdr:rowOff>102973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9A683-506C-4173-86E4-D9DA4C38E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572781</xdr:colOff>
      <xdr:row>3</xdr:row>
      <xdr:rowOff>8465</xdr:rowOff>
    </xdr:from>
    <xdr:to>
      <xdr:col>20</xdr:col>
      <xdr:colOff>199401</xdr:colOff>
      <xdr:row>15</xdr:row>
      <xdr:rowOff>92675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B138CE-1B93-4417-A0CB-9C3C9847A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66361</xdr:colOff>
      <xdr:row>16</xdr:row>
      <xdr:rowOff>36841</xdr:rowOff>
    </xdr:from>
    <xdr:to>
      <xdr:col>20</xdr:col>
      <xdr:colOff>151026</xdr:colOff>
      <xdr:row>31</xdr:row>
      <xdr:rowOff>41188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5E7288-1CF2-49B8-9A60-375628486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de.navya sri" refreshedDate="45656.906015856483" createdVersion="8" refreshedVersion="8" minRefreshableVersion="3" recordCount="1000" xr:uid="{42EBA2FC-68FB-4B7B-B271-B0BA1CD4CD84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4">
        <s v="Middle age"/>
        <s v="old"/>
        <s v="Adolescent"/>
        <s v="invalid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3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3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3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3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3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3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3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3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3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3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3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3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3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3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3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3"/>
    <x v="1"/>
  </r>
  <r>
    <n v="29106"/>
    <s v="Single"/>
    <x v="1"/>
    <n v="40000"/>
    <n v="0"/>
    <s v="High School"/>
    <s v="Skilled Manual"/>
    <s v="No"/>
    <n v="2"/>
    <x v="3"/>
    <s v="North America"/>
    <n v="31"/>
    <x v="3"/>
    <x v="1"/>
  </r>
  <r>
    <n v="26236"/>
    <s v="Married"/>
    <x v="0"/>
    <n v="40000"/>
    <n v="3"/>
    <s v="Partial College"/>
    <s v="Clerical"/>
    <s v="Yes"/>
    <n v="1"/>
    <x v="0"/>
    <s v="North America"/>
    <n v="31"/>
    <x v="3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3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3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3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3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3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3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3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CE88D-DAE0-4D21-9AF4-69186EFCC6AB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9:D45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40AF2-E332-4150-B707-5392018069CB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0:D27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E6AE5-02D3-4FC3-8085-EB698A54F449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3">
    <format dxfId="6">
      <pivotArea collapsedLevelsAreSubtotals="1" fieldPosition="0">
        <references count="1">
          <reference field="2" count="0"/>
        </references>
      </pivotArea>
    </format>
    <format dxfId="5">
      <pivotArea grandRow="1" outline="0" collapsedLevelsAreSubtotals="1" fieldPosition="0"/>
    </format>
    <format dxfId="4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FEAABD-42F1-43D0-933A-4BEEC3E75C47}" name="Table1" displayName="Table1" ref="A1:N1001" totalsRowShown="0">
  <autoFilter ref="A1:N1001" xr:uid="{E95645ED-FD67-4B32-B525-BE3465F6FDCB}"/>
  <tableColumns count="14">
    <tableColumn id="1" xr3:uid="{6EEB9FBB-1E19-4852-B4EF-15BB31AFAE1B}" name="ID"/>
    <tableColumn id="2" xr3:uid="{76BCA5F1-821C-4820-8BD5-DF31BC711869}" name="Marital Status"/>
    <tableColumn id="3" xr3:uid="{35A24858-25BD-49A0-BD32-55FFC6D07C57}" name="Gender"/>
    <tableColumn id="4" xr3:uid="{17906F03-8D24-4602-8DED-5C31D5A1082C}" name="Income" dataDxfId="7"/>
    <tableColumn id="5" xr3:uid="{B1555EEF-38EC-4DAA-8AB9-AD6564B1F11B}" name="Children"/>
    <tableColumn id="6" xr3:uid="{98B17CD3-4AD8-4C76-82DF-72AC5440D574}" name="Education"/>
    <tableColumn id="7" xr3:uid="{D049746D-790D-4F69-B209-3482F2CE94E7}" name="Occupation"/>
    <tableColumn id="8" xr3:uid="{4502CF7A-CF80-4C4F-A349-1C0863481838}" name="Home Owner"/>
    <tableColumn id="9" xr3:uid="{CE35D023-8A60-44D2-B202-CCBACB100471}" name="Cars"/>
    <tableColumn id="10" xr3:uid="{6798C862-C8B7-47A0-8A80-2BBD4E9264AB}" name="Commute Distance"/>
    <tableColumn id="11" xr3:uid="{C58DCDC1-3DA7-418F-B0A1-DE72BAD5F5F0}" name="Region"/>
    <tableColumn id="12" xr3:uid="{AF80E6DC-FDA0-4360-93F0-93C2E15F180B}" name="Age"/>
    <tableColumn id="13" xr3:uid="{5EEEEC09-69A5-4A82-B06E-496D927E1CB2}" name="Age Brackets" dataDxfId="3">
      <calculatedColumnFormula>IF(L2&gt;54,"old",IF(L2&gt;=32,"Middle age",IF(L2&lt;31,"Adolescent","invalid")))</calculatedColumnFormula>
    </tableColumn>
    <tableColumn id="14" xr3:uid="{386D79A3-400B-4EAA-ABFF-BA36A9929FD5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O13" sqref="O13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645ED-FD67-4B32-B525-BE3465F6FDCB}">
  <dimension ref="A1:N1001"/>
  <sheetViews>
    <sheetView topLeftCell="F1" workbookViewId="0">
      <selection activeCell="M3" sqref="M3"/>
    </sheetView>
  </sheetViews>
  <sheetFormatPr defaultColWidth="11.88671875" defaultRowHeight="14.4" x14ac:dyDescent="0.3"/>
  <cols>
    <col min="2" max="2" width="23.44140625" customWidth="1"/>
    <col min="3" max="3" width="14.109375" customWidth="1"/>
    <col min="4" max="4" width="15.5546875" style="3" customWidth="1"/>
    <col min="6" max="6" width="18.5546875" customWidth="1"/>
    <col min="7" max="7" width="19.6640625" customWidth="1"/>
    <col min="8" max="8" width="17.77734375" customWidth="1"/>
    <col min="10" max="10" width="20.44140625" customWidth="1"/>
    <col min="13" max="13" width="20" customWidth="1"/>
    <col min="14" max="14" width="15.6640625" customWidth="1"/>
  </cols>
  <sheetData>
    <row r="1" spans="1:14" x14ac:dyDescent="0.3">
      <c r="A1" t="s">
        <v>0</v>
      </c>
      <c r="B1" t="s">
        <v>1</v>
      </c>
      <c r="C1" t="s">
        <v>2</v>
      </c>
      <c r="D1" s="6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6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t="shared" ref="M2:M65" si="0">IF(L2&gt;54,"old",IF(L2&gt;=32,"Middle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6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si="0"/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6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6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6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6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6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6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6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6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6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6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6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6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6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6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6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6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6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6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6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6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6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6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6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6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6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6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6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6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6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6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6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invalid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6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6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6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6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6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6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6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6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6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6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6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6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6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6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6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6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6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6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6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6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6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6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6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6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6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6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6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6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6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6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6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6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ref="M66:M129" si="1">IF(L66&gt;54,"old",IF(L66&gt;=32,"Middle age",IF(L66&lt;31,"Adolescent","invalid")))</f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6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1"/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6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6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6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6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6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6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6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6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6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6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invalid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6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6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6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6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6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6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6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6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6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6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6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6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6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6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6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6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6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6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6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6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6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6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6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6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6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6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6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6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6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6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6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6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6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6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6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6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6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6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6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6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6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6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6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6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6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6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6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invalid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6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6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6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6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6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6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ref="M130:M193" si="2">IF(L130&gt;54,"old",IF(L130&gt;=32,"Middle age",IF(L130&lt;31,"Adolescent","invalid")))</f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6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2"/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6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6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6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6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6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6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6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6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6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6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6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6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6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6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6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6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6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6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6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6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6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6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6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6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6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6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6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6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6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6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6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6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6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6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6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6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6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6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6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6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6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6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6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6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6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6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6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6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6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6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6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6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6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6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6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6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6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6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6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6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6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6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6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ref="M194:M257" si="3">IF(L194&gt;54,"old",IF(L194&gt;=32,"Middle age",IF(L194&lt;31,"Adolescent","invalid")))</f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6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si="3"/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6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6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6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6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6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6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6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invalid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6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6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6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6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6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6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6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6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6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6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6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6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6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invalid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6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6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6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6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6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6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6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6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6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6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6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6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6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6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6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6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6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6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6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6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6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6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6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6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6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6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6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6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6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6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6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6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6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6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6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6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6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6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6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invalid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6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6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6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6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ref="M258:M321" si="4">IF(L258&gt;54,"old",IF(L258&gt;=32,"Middle age",IF(L258&lt;31,"Adolescent","invalid")))</f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6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4"/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6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6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6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6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6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6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6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6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6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6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6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6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6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6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6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6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6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6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6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6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6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6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6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6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6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6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6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6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6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6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6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6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6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6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6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6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6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6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6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6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6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6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6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6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6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6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6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6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6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6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6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6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6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6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6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6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6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6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6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6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6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6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6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ref="M322:M385" si="5">IF(L322&gt;54,"old",IF(L322&gt;=32,"Middle age",IF(L322&lt;31,"Adolescent","invalid")))</f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6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5"/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6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6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6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6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6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6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6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6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6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6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6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6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6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6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6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6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6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6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6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6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6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6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6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invalid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6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6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6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6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6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6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6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6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6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6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6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6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6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6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6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6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6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6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6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6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6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6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6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6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6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6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6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6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6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6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6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6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6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6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6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6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6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6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6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6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ref="M386:M449" si="6">IF(L386&gt;54,"old",IF(L386&gt;=32,"Middle age",IF(L386&lt;31,"Adolescent","invalid")))</f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6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6"/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6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6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6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6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6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6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6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6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6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6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6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6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6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6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6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6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6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6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6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6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6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6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6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6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6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6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6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6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6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6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6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6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6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6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6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6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6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6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6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6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6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6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6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6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invalid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6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6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6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6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6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6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6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6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6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6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6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6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6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6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6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6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6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6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6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ref="M450:M513" si="7">IF(L450&gt;54,"old",IF(L450&gt;=32,"Middle age",IF(L450&lt;31,"Adolescent","invalid")))</f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6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7"/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6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6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6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6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6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6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6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6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6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6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6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invalid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6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6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6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6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6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6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6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6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6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6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6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6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6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6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6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6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6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6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6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6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6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6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6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6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invalid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6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6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6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6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6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6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6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6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invalid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6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6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6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6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6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6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6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invalid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6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6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6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6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6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6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6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6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6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6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6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6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6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ref="M514:M577" si="8">IF(L514&gt;54,"old",IF(L514&gt;=32,"Middle age",IF(L514&lt;31,"Adolescent","invalid")))</f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6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si="8"/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6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6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6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6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6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6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6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6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6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6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6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6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6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6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6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6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6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6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6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6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6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6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6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6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6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6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6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6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6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6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6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6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6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6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6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6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6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6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6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6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6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6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6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6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invalid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6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6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6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6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6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6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6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6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6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6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6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6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6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6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6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6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6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6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6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ref="M578:M641" si="9">IF(L578&gt;54,"old",IF(L578&gt;=32,"Middle age",IF(L578&lt;31,"Adolescent","invalid")))</f>
        <v>invalid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6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9"/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6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6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6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6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6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6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6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6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6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6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6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6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6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6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6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6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6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6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6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6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6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6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6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6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6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6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6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6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6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6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6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6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6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6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6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6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6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6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6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6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6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6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6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6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6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6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6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6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6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6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6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6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6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6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6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6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6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6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6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6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6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6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6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ref="M642:M705" si="10">IF(L642&gt;54,"old",IF(L642&gt;=32,"Middle age",IF(L642&lt;31,"Adolescent","invalid")))</f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6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si="10"/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6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6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6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6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6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6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invalid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6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6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6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6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6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6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invalid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6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invalid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6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invalid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6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6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6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6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6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6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6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6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6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6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6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6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6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6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6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6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6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6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6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6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6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6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6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6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6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6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6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6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6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6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6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6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6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6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6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6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6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6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6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6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6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6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6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6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6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6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6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6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6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ref="M706:M769" si="11">IF(L706&gt;54,"old",IF(L706&gt;=32,"Middle age",IF(L706&lt;31,"Adolescent","invalid")))</f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6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si="11"/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6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6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6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6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6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6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6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6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6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6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6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6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6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6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6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6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6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6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6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6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6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6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6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6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6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6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6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6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6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6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6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invalid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6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6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6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6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6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6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6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6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6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6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6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6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6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6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6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6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6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6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6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6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6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6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6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6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6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6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6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6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6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6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6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6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ref="M770:M833" si="12">IF(L770&gt;54,"old",IF(L770&gt;=32,"Middle age",IF(L770&lt;31,"Adolescent","invalid")))</f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6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2"/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6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6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6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6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6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6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6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6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6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6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6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6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6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6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6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6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6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6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6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6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6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6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6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6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6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6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6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6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6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6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6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6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6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6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6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6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invalid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6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6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6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6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6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6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invalid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6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6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6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6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6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6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6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6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6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6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6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6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6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6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6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6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6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6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6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6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6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ref="M834:M897" si="13">IF(L834&gt;54,"old",IF(L834&gt;=32,"Middle age",IF(L834&lt;31,"Adolescent","invalid")))</f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6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3"/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6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6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6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6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6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6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6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6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6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6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6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6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6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6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6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6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6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6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6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6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6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6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invalid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6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6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6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6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6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6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6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6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6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invalid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6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6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6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6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6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6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6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6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6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6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6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6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6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6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6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6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6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6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6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6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6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6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6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6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6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6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6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6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6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6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6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6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ref="M898:M961" si="14">IF(L898&gt;54,"old",IF(L898&gt;=32,"Middle age",IF(L898&lt;31,"Adolescent","invalid")))</f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6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4"/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6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6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6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6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6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6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6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6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6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6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6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6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6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6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6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6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6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6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6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6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6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6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6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6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6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6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6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6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6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6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6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6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6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6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6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6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6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6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6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6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6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6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6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6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6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6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6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6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6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6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6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6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6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6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6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6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6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6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6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6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6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6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6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ref="M962:M1025" si="15">IF(L962&gt;54,"old",IF(L962&gt;=32,"Middle age",IF(L962&lt;31,"Adolescent","invalid")))</f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6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5"/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6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6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6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6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6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6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6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6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6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invalid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6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6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6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6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6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6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6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6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6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invalid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6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6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6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6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6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6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6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6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6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6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6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6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6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6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6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6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6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6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6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6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A949-3FEC-4E85-9D43-52EAA60C9839}">
  <dimension ref="A3:D45"/>
  <sheetViews>
    <sheetView topLeftCell="A35" workbookViewId="0">
      <selection activeCell="N54" sqref="N54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6" bestFit="1" customWidth="1"/>
    <col min="4" max="4" width="10.77734375" bestFit="1" customWidth="1"/>
  </cols>
  <sheetData>
    <row r="3" spans="1:4" x14ac:dyDescent="0.3">
      <c r="A3" s="4" t="s">
        <v>45</v>
      </c>
      <c r="B3" s="4" t="s">
        <v>44</v>
      </c>
    </row>
    <row r="4" spans="1:4" x14ac:dyDescent="0.3">
      <c r="A4" s="4" t="s">
        <v>41</v>
      </c>
      <c r="B4" t="s">
        <v>18</v>
      </c>
      <c r="C4" t="s">
        <v>15</v>
      </c>
      <c r="D4" t="s">
        <v>42</v>
      </c>
    </row>
    <row r="5" spans="1:4" x14ac:dyDescent="0.3">
      <c r="A5" s="5" t="s">
        <v>38</v>
      </c>
      <c r="B5" s="7">
        <v>53440</v>
      </c>
      <c r="C5" s="7">
        <v>55774.058577405856</v>
      </c>
      <c r="D5" s="7">
        <v>54580.777096114522</v>
      </c>
    </row>
    <row r="6" spans="1:4" x14ac:dyDescent="0.3">
      <c r="A6" s="5" t="s">
        <v>39</v>
      </c>
      <c r="B6" s="7">
        <v>56208.178438661707</v>
      </c>
      <c r="C6" s="7">
        <v>60123.966942148763</v>
      </c>
      <c r="D6" s="7">
        <v>58062.62230919765</v>
      </c>
    </row>
    <row r="7" spans="1:4" x14ac:dyDescent="0.3">
      <c r="A7" s="5" t="s">
        <v>42</v>
      </c>
      <c r="B7" s="7">
        <v>54874.759152215796</v>
      </c>
      <c r="C7" s="7">
        <v>57962.577962577961</v>
      </c>
      <c r="D7" s="7">
        <v>56360</v>
      </c>
    </row>
    <row r="20" spans="1:4" x14ac:dyDescent="0.3">
      <c r="A20" s="4" t="s">
        <v>43</v>
      </c>
      <c r="B20" s="4" t="s">
        <v>44</v>
      </c>
    </row>
    <row r="21" spans="1:4" x14ac:dyDescent="0.3">
      <c r="A21" s="4" t="s">
        <v>41</v>
      </c>
      <c r="B21" t="s">
        <v>18</v>
      </c>
      <c r="C21" t="s">
        <v>15</v>
      </c>
      <c r="D21" t="s">
        <v>42</v>
      </c>
    </row>
    <row r="22" spans="1:4" x14ac:dyDescent="0.3">
      <c r="A22" s="5" t="s">
        <v>16</v>
      </c>
      <c r="B22" s="6">
        <v>166</v>
      </c>
      <c r="C22" s="6">
        <v>200</v>
      </c>
      <c r="D22" s="6">
        <v>366</v>
      </c>
    </row>
    <row r="23" spans="1:4" x14ac:dyDescent="0.3">
      <c r="A23" s="5" t="s">
        <v>26</v>
      </c>
      <c r="B23" s="6">
        <v>92</v>
      </c>
      <c r="C23" s="6">
        <v>77</v>
      </c>
      <c r="D23" s="6">
        <v>169</v>
      </c>
    </row>
    <row r="24" spans="1:4" x14ac:dyDescent="0.3">
      <c r="A24" s="5" t="s">
        <v>22</v>
      </c>
      <c r="B24" s="6">
        <v>67</v>
      </c>
      <c r="C24" s="6">
        <v>95</v>
      </c>
      <c r="D24" s="6">
        <v>162</v>
      </c>
    </row>
    <row r="25" spans="1:4" x14ac:dyDescent="0.3">
      <c r="A25" s="5" t="s">
        <v>23</v>
      </c>
      <c r="B25" s="6">
        <v>116</v>
      </c>
      <c r="C25" s="6">
        <v>76</v>
      </c>
      <c r="D25" s="6">
        <v>192</v>
      </c>
    </row>
    <row r="26" spans="1:4" x14ac:dyDescent="0.3">
      <c r="A26" s="5" t="s">
        <v>46</v>
      </c>
      <c r="B26" s="6">
        <v>78</v>
      </c>
      <c r="C26" s="6">
        <v>33</v>
      </c>
      <c r="D26" s="6">
        <v>111</v>
      </c>
    </row>
    <row r="27" spans="1:4" x14ac:dyDescent="0.3">
      <c r="A27" s="5" t="s">
        <v>42</v>
      </c>
      <c r="B27" s="6">
        <v>519</v>
      </c>
      <c r="C27" s="6">
        <v>481</v>
      </c>
      <c r="D27" s="6">
        <v>1000</v>
      </c>
    </row>
    <row r="39" spans="1:4" x14ac:dyDescent="0.3">
      <c r="A39" s="4" t="s">
        <v>43</v>
      </c>
      <c r="B39" s="4" t="s">
        <v>44</v>
      </c>
    </row>
    <row r="40" spans="1:4" x14ac:dyDescent="0.3">
      <c r="A40" s="4" t="s">
        <v>41</v>
      </c>
      <c r="B40" t="s">
        <v>18</v>
      </c>
      <c r="C40" t="s">
        <v>15</v>
      </c>
      <c r="D40" t="s">
        <v>42</v>
      </c>
    </row>
    <row r="41" spans="1:4" x14ac:dyDescent="0.3">
      <c r="A41" s="5" t="s">
        <v>47</v>
      </c>
      <c r="B41" s="6">
        <v>71</v>
      </c>
      <c r="C41" s="6">
        <v>39</v>
      </c>
      <c r="D41" s="6">
        <v>110</v>
      </c>
    </row>
    <row r="42" spans="1:4" x14ac:dyDescent="0.3">
      <c r="A42" s="5" t="s">
        <v>48</v>
      </c>
      <c r="B42" s="6">
        <v>17</v>
      </c>
      <c r="C42" s="6">
        <v>8</v>
      </c>
      <c r="D42" s="6">
        <v>25</v>
      </c>
    </row>
    <row r="43" spans="1:4" x14ac:dyDescent="0.3">
      <c r="A43" s="5" t="s">
        <v>49</v>
      </c>
      <c r="B43" s="6">
        <v>301</v>
      </c>
      <c r="C43" s="6">
        <v>375</v>
      </c>
      <c r="D43" s="6">
        <v>676</v>
      </c>
    </row>
    <row r="44" spans="1:4" x14ac:dyDescent="0.3">
      <c r="A44" s="5" t="s">
        <v>50</v>
      </c>
      <c r="B44" s="6">
        <v>130</v>
      </c>
      <c r="C44" s="6">
        <v>59</v>
      </c>
      <c r="D44" s="6">
        <v>189</v>
      </c>
    </row>
    <row r="45" spans="1:4" x14ac:dyDescent="0.3">
      <c r="A45" s="5" t="s">
        <v>42</v>
      </c>
      <c r="B45" s="6">
        <v>519</v>
      </c>
      <c r="C45" s="6">
        <v>481</v>
      </c>
      <c r="D45" s="6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0199D-BF1A-4B81-B0D8-56DFE69FA08A}">
  <dimension ref="A1:Z6"/>
  <sheetViews>
    <sheetView showGridLines="0" tabSelected="1" zoomScale="74" zoomScaleNormal="90" workbookViewId="0">
      <selection activeCell="W8" sqref="W8"/>
    </sheetView>
  </sheetViews>
  <sheetFormatPr defaultRowHeight="14.4" x14ac:dyDescent="0.3"/>
  <sheetData>
    <row r="1" spans="1:26" x14ac:dyDescent="0.3">
      <c r="A1" s="12" t="s">
        <v>51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6.6" x14ac:dyDescent="0.7">
      <c r="A6" s="8"/>
      <c r="B6" s="8"/>
      <c r="C6" s="8"/>
      <c r="D6" s="8"/>
      <c r="E6" s="8"/>
      <c r="F6" s="8"/>
      <c r="G6" s="8"/>
      <c r="H6" s="8"/>
      <c r="I6" s="8"/>
      <c r="J6" s="9"/>
      <c r="K6" s="10"/>
      <c r="L6" s="10"/>
      <c r="M6" s="10"/>
      <c r="N6" s="10"/>
      <c r="O6" s="10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</sheetData>
  <mergeCells count="1">
    <mergeCell ref="A1:Z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Navya sri gude</cp:lastModifiedBy>
  <dcterms:created xsi:type="dcterms:W3CDTF">2022-03-18T02:50:57Z</dcterms:created>
  <dcterms:modified xsi:type="dcterms:W3CDTF">2024-12-30T16:38:59Z</dcterms:modified>
</cp:coreProperties>
</file>