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9DB3584B-8B46-40D5-9402-09C08870388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IVOT 1" sheetId="2" r:id="rId1"/>
    <sheet name="PIVOT 2" sheetId="3" r:id="rId2"/>
    <sheet name="PIVOT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208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</calcChain>
</file>

<file path=xl/sharedStrings.xml><?xml version="1.0" encoding="utf-8"?>
<sst xmlns="http://schemas.openxmlformats.org/spreadsheetml/2006/main" count="165" uniqueCount="37">
  <si>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</si>
  <si>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</si>
  <si>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</si>
  <si>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</si>
  <si>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</si>
  <si>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</si>
  <si>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</si>
  <si>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</si>
  <si>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</si>
  <si>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</si>
  <si>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</si>
  <si>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</si>
  <si>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</si>
  <si>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</si>
  <si>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</si>
  <si>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Row Labels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</si>
  <si>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</si>
  <si>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</si>
  <si>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</si>
  <si>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</si>
  <si>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</si>
  <si>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</si>
  <si>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</si>
  <si>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</si>
  <si>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</si>
  <si>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Public Safety CUV</t>
  </si>
  <si>
    <t>Public Safety Pick Up Trucks</t>
  </si>
  <si>
    <t>Public Safety Sedan</t>
  </si>
  <si>
    <t>Public Safety SUV</t>
  </si>
  <si>
    <t>Public Safety Van</t>
  </si>
  <si>
    <t>Equipment Class</t>
  </si>
  <si>
    <t>Equipment Count</t>
  </si>
  <si>
    <t>SUM</t>
  </si>
  <si>
    <t>AVERAGE</t>
  </si>
  <si>
    <t>MIN</t>
  </si>
  <si>
    <t>MAX</t>
  </si>
  <si>
    <t>COOUNT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</si>
</sst>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69.756353124998" createdVersion="8" refreshedVersion="8" minRefreshableVersion="3" recordCount="49" xr:uid="{AE02C4C7-D9DA-4420-8721-5DD82A40789C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3B9C1-695E-44CB-8D3C-527BF3DCAE6B}" name="PivotTable1" cacheId="20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5726A-645A-458E-BCD3-B81198A92A4A}" name="PivotTable2" cacheId="20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DA070-186A-4153-97FB-76E523355B8D}" name="PivotTable3" cacheId="20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E06AF-FEC7-46E1-BF26-D25E4EB20921}" name="Table1" displayName="Table1" ref="A1:C50" totalsRowShown="0">
  <autoFilter ref="A1:C50" xr:uid="{95DE06AF-FEC7-46E1-BF26-D25E4EB20921}"/>
  <tableColumns count="3">
    <tableColumn id="1" xr3:uid="{9F5D8C6B-CC7D-4CC1-9908-8BD11BEA11D1}" name="Department"/>
    <tableColumn id="2" xr3:uid="{93821743-9274-424E-A558-11292C9960C0}" name="Equipment Class"/>
    <tableColumn id="3" xr3:uid="{7BA17A0E-BA72-4376-8DF8-0E5889112B57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CC2D-7E97-4BB8-A44C-AEA30B5CB03A}">
  <dimension ref="A3:B16"/>
  <sheetViews>
    <sheetView workbookViewId="0">
      <selection activeCell="B4" sqref="B4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249B-08B8-45DD-96EF-DA8477303D39}">
  <dimension ref="A3:B25"/>
  <sheetViews>
    <sheetView workbookViewId="0">
      <selection activeCell="A24" sqref="A24"/>
    </sheetView>
  </sheetViews>
  <sheetFormatPr defaultRowHeight="15"/>
  <cols>
    <col min="1" max="1" width="32" bestFit="1" customWidth="1"/>
    <col min="2" max="3" width="23.85546875" bestFit="1" customWidth="1"/>
  </cols>
  <sheetData>
    <row r="3" spans="1:2">
      <c r="A3" s="1" t="s">
        <v>15</v>
      </c>
      <c r="B3" t="s">
        <v>1</v>
      </c>
    </row>
    <row r="4" spans="1:2">
      <c r="A4" s="3" t="s">
        <v>2</v>
      </c>
      <c r="B4" s="2">
        <v>1221</v>
      </c>
    </row>
    <row r="5" spans="1:2">
      <c r="A5" s="4" t="s">
        <v>16</v>
      </c>
      <c r="B5" s="2">
        <v>5</v>
      </c>
    </row>
    <row r="6" spans="1:2">
      <c r="A6" s="4" t="s">
        <v>17</v>
      </c>
      <c r="B6" s="2">
        <v>248</v>
      </c>
    </row>
    <row r="7" spans="1:2">
      <c r="A7" s="4" t="s">
        <v>18</v>
      </c>
      <c r="B7" s="2">
        <v>98</v>
      </c>
    </row>
    <row r="8" spans="1:2">
      <c r="A8" s="4" t="s">
        <v>19</v>
      </c>
      <c r="B8" s="2">
        <v>276</v>
      </c>
    </row>
    <row r="9" spans="1:2">
      <c r="A9" s="4" t="s">
        <v>20</v>
      </c>
      <c r="B9" s="2">
        <v>93</v>
      </c>
    </row>
    <row r="10" spans="1:2">
      <c r="A10" s="4" t="s">
        <v>21</v>
      </c>
      <c r="B10" s="2">
        <v>37</v>
      </c>
    </row>
    <row r="11" spans="1:2">
      <c r="A11" s="4" t="s">
        <v>22</v>
      </c>
      <c r="B11" s="2">
        <v>53</v>
      </c>
    </row>
    <row r="12" spans="1:2">
      <c r="A12" s="4" t="s">
        <v>23</v>
      </c>
      <c r="B12" s="2">
        <v>379</v>
      </c>
    </row>
    <row r="13" spans="1:2">
      <c r="A13" s="4" t="s">
        <v>24</v>
      </c>
      <c r="B13" s="2">
        <v>32</v>
      </c>
    </row>
    <row r="14" spans="1:2">
      <c r="A14" s="3" t="s">
        <v>3</v>
      </c>
      <c r="B14" s="2">
        <v>109</v>
      </c>
    </row>
    <row r="15" spans="1:2">
      <c r="A15" s="3" t="s">
        <v>4</v>
      </c>
      <c r="B15" s="2">
        <v>85</v>
      </c>
    </row>
    <row r="16" spans="1:2">
      <c r="A16" s="3" t="s">
        <v>5</v>
      </c>
      <c r="B16" s="2">
        <v>56</v>
      </c>
    </row>
    <row r="17" spans="1:2">
      <c r="A17" s="3" t="s">
        <v>6</v>
      </c>
      <c r="B17" s="2">
        <v>45</v>
      </c>
    </row>
    <row r="18" spans="1:2">
      <c r="A18" s="3" t="s">
        <v>7</v>
      </c>
      <c r="B18" s="2">
        <v>35</v>
      </c>
    </row>
    <row r="19" spans="1:2">
      <c r="A19" s="3" t="s">
        <v>8</v>
      </c>
      <c r="B19" s="2">
        <v>16</v>
      </c>
    </row>
    <row r="20" spans="1:2">
      <c r="A20" s="3" t="s">
        <v>9</v>
      </c>
      <c r="B20" s="2">
        <v>6</v>
      </c>
    </row>
    <row r="21" spans="1:2">
      <c r="A21" s="3" t="s">
        <v>10</v>
      </c>
      <c r="B21" s="2">
        <v>5</v>
      </c>
    </row>
    <row r="22" spans="1:2">
      <c r="A22" s="3" t="s">
        <v>11</v>
      </c>
      <c r="B22" s="2">
        <v>2</v>
      </c>
    </row>
    <row r="23" spans="1:2">
      <c r="A23" s="3" t="s">
        <v>12</v>
      </c>
      <c r="B23" s="2">
        <v>1</v>
      </c>
    </row>
    <row r="24" spans="1:2">
      <c r="A24" s="3" t="s">
        <v>13</v>
      </c>
      <c r="B24" s="2">
        <v>1</v>
      </c>
    </row>
    <row r="25" spans="1:2">
      <c r="A25" s="3" t="s">
        <v>14</v>
      </c>
      <c r="B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C26-9BFE-4A28-AEB9-1A829CA82B96}">
  <dimension ref="A3:B21"/>
  <sheetViews>
    <sheetView workbookViewId="0">
      <selection activeCell="A19" sqref="A19"/>
    </sheetView>
  </sheetViews>
  <sheetFormatPr defaultRowHeight="15"/>
  <cols>
    <col min="1" max="1" width="28.7109375" bestFit="1" customWidth="1"/>
    <col min="2" max="3" width="23.85546875" bestFit="1" customWidth="1"/>
  </cols>
  <sheetData>
    <row r="3" spans="1:2">
      <c r="A3" s="1" t="s">
        <v>15</v>
      </c>
      <c r="B3" t="s">
        <v>1</v>
      </c>
    </row>
    <row r="4" spans="1:2">
      <c r="A4" s="3" t="s">
        <v>16</v>
      </c>
      <c r="B4" s="2">
        <v>15</v>
      </c>
    </row>
    <row r="5" spans="1:2">
      <c r="A5" s="4" t="s">
        <v>3</v>
      </c>
      <c r="B5" s="2">
        <v>9</v>
      </c>
    </row>
    <row r="6" spans="1:2">
      <c r="A6" s="4" t="s">
        <v>8</v>
      </c>
      <c r="B6" s="2">
        <v>1</v>
      </c>
    </row>
    <row r="7" spans="1:2">
      <c r="A7" s="4" t="s">
        <v>2</v>
      </c>
      <c r="B7" s="2">
        <v>5</v>
      </c>
    </row>
    <row r="8" spans="1:2">
      <c r="A8" s="3" t="s">
        <v>17</v>
      </c>
      <c r="B8" s="2">
        <v>290</v>
      </c>
    </row>
    <row r="9" spans="1:2">
      <c r="A9" s="3" t="s">
        <v>18</v>
      </c>
      <c r="B9" s="2">
        <v>100</v>
      </c>
    </row>
    <row r="10" spans="1:2">
      <c r="A10" s="3" t="s">
        <v>19</v>
      </c>
      <c r="B10" s="2">
        <v>283</v>
      </c>
    </row>
    <row r="11" spans="1:2">
      <c r="A11" s="3" t="s">
        <v>20</v>
      </c>
      <c r="B11" s="2">
        <v>150</v>
      </c>
    </row>
    <row r="12" spans="1:2">
      <c r="A12" s="3" t="s">
        <v>25</v>
      </c>
      <c r="B12" s="2">
        <v>4</v>
      </c>
    </row>
    <row r="13" spans="1:2">
      <c r="A13" s="3" t="s">
        <v>26</v>
      </c>
      <c r="B13" s="2">
        <v>1</v>
      </c>
    </row>
    <row r="14" spans="1:2">
      <c r="A14" s="3" t="s">
        <v>27</v>
      </c>
      <c r="B14" s="2">
        <v>47</v>
      </c>
    </row>
    <row r="15" spans="1:2">
      <c r="A15" s="3" t="s">
        <v>28</v>
      </c>
      <c r="B15" s="2">
        <v>20</v>
      </c>
    </row>
    <row r="16" spans="1:2">
      <c r="A16" s="3" t="s">
        <v>29</v>
      </c>
      <c r="B16" s="2">
        <v>8</v>
      </c>
    </row>
    <row r="17" spans="1:2">
      <c r="A17" s="3" t="s">
        <v>21</v>
      </c>
      <c r="B17" s="2">
        <v>130</v>
      </c>
    </row>
    <row r="18" spans="1:2">
      <c r="A18" s="3" t="s">
        <v>22</v>
      </c>
      <c r="B18" s="2">
        <v>90</v>
      </c>
    </row>
    <row r="19" spans="1:2">
      <c r="A19" s="3" t="s">
        <v>23</v>
      </c>
      <c r="B19" s="2">
        <v>379</v>
      </c>
    </row>
    <row r="20" spans="1:2">
      <c r="A20" s="3" t="s">
        <v>24</v>
      </c>
      <c r="B20" s="2">
        <v>65</v>
      </c>
    </row>
    <row r="21" spans="1:2">
      <c r="A21" s="3" t="s">
        <v>14</v>
      </c>
      <c r="B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E2" sqref="E2:I3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5" max="5" width="5.42578125" bestFit="1" customWidth="1"/>
  </cols>
  <sheetData>
    <row r="1" spans="1:9">
      <c r="A1" t="s">
        <v>0</v>
      </c>
      <c r="B1" t="s">
        <v>30</v>
      </c>
      <c r="C1" t="s">
        <v>31</v>
      </c>
    </row>
    <row r="2" spans="1:9">
      <c r="A2" t="s">
        <v>6</v>
      </c>
      <c r="B2" t="s">
        <v>20</v>
      </c>
      <c r="C2">
        <v>21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</row>
    <row r="3" spans="1:9">
      <c r="A3" t="s">
        <v>6</v>
      </c>
      <c r="B3" t="s">
        <v>22</v>
      </c>
      <c r="C3">
        <v>1</v>
      </c>
      <c r="E3" s="6">
        <f>SUM($C$2:$C$50)</f>
        <v>1582</v>
      </c>
      <c r="F3" s="6">
        <f>AVERAGE($C$2:$C$50)</f>
        <v>32.285714285714285</v>
      </c>
      <c r="G3" s="6">
        <f>MIN($C$2:$C$50)</f>
        <v>1</v>
      </c>
      <c r="H3" s="6">
        <f>MAX($C$2:$C$50)</f>
        <v>379</v>
      </c>
      <c r="I3" s="6">
        <f>COUNT($C$2:$C$50)</f>
        <v>49</v>
      </c>
    </row>
    <row r="4" spans="1:9">
      <c r="A4" t="s">
        <v>6</v>
      </c>
      <c r="B4" t="s">
        <v>21</v>
      </c>
      <c r="C4">
        <v>23</v>
      </c>
    </row>
    <row r="5" spans="1:9">
      <c r="A5" t="s">
        <v>11</v>
      </c>
      <c r="B5" t="s">
        <v>21</v>
      </c>
      <c r="C5">
        <v>2</v>
      </c>
    </row>
    <row r="6" spans="1:9">
      <c r="A6" t="s">
        <v>9</v>
      </c>
      <c r="B6" t="s">
        <v>20</v>
      </c>
      <c r="C6">
        <v>3</v>
      </c>
    </row>
    <row r="7" spans="1:9">
      <c r="A7" t="s">
        <v>9</v>
      </c>
      <c r="B7" t="s">
        <v>24</v>
      </c>
      <c r="C7">
        <v>2</v>
      </c>
    </row>
    <row r="8" spans="1:9">
      <c r="A8" t="s">
        <v>9</v>
      </c>
      <c r="B8" t="s">
        <v>18</v>
      </c>
      <c r="C8">
        <v>1</v>
      </c>
    </row>
    <row r="9" spans="1:9">
      <c r="A9" t="s">
        <v>5</v>
      </c>
      <c r="B9" t="s">
        <v>24</v>
      </c>
      <c r="C9">
        <v>2</v>
      </c>
    </row>
    <row r="10" spans="1:9">
      <c r="A10" t="s">
        <v>5</v>
      </c>
      <c r="B10" t="s">
        <v>17</v>
      </c>
      <c r="C10">
        <v>42</v>
      </c>
    </row>
    <row r="11" spans="1:9">
      <c r="A11" t="s">
        <v>5</v>
      </c>
      <c r="B11" t="s">
        <v>22</v>
      </c>
      <c r="C11">
        <v>1</v>
      </c>
    </row>
    <row r="12" spans="1:9">
      <c r="A12" t="s">
        <v>5</v>
      </c>
      <c r="B12" t="s">
        <v>21</v>
      </c>
      <c r="C12">
        <v>11</v>
      </c>
    </row>
    <row r="13" spans="1:9">
      <c r="A13" t="s">
        <v>12</v>
      </c>
      <c r="B13" t="s">
        <v>22</v>
      </c>
      <c r="C13">
        <v>1</v>
      </c>
    </row>
    <row r="14" spans="1:9">
      <c r="A14" t="s">
        <v>3</v>
      </c>
      <c r="B14" t="s">
        <v>16</v>
      </c>
      <c r="C14">
        <v>9</v>
      </c>
    </row>
    <row r="15" spans="1:9">
      <c r="A15" t="s">
        <v>3</v>
      </c>
      <c r="B15" t="s">
        <v>22</v>
      </c>
      <c r="C15">
        <v>27</v>
      </c>
    </row>
    <row r="16" spans="1:9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28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29</v>
      </c>
      <c r="C30">
        <v>8</v>
      </c>
    </row>
    <row r="31" spans="1:3">
      <c r="A31" t="s">
        <v>4</v>
      </c>
      <c r="B31" t="s">
        <v>25</v>
      </c>
      <c r="C31">
        <v>4</v>
      </c>
    </row>
    <row r="32" spans="1:3">
      <c r="A32" t="s">
        <v>4</v>
      </c>
      <c r="B32" t="s">
        <v>27</v>
      </c>
      <c r="C32">
        <v>46</v>
      </c>
    </row>
    <row r="33" spans="1:3">
      <c r="A33" t="s">
        <v>4</v>
      </c>
      <c r="B33" t="s">
        <v>26</v>
      </c>
      <c r="C33">
        <v>1</v>
      </c>
    </row>
    <row r="34" spans="1:3">
      <c r="A34" t="s">
        <v>10</v>
      </c>
      <c r="B34" t="s">
        <v>27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2023-02-12T12:46:51Z</dcterms:modified>
  <cp:category/>
  <cp:contentStatus/>
</cp:coreProperties>
</file>