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C\Data Analysis\Research Projects\Terrorism\"/>
    </mc:Choice>
  </mc:AlternateContent>
  <xr:revisionPtr revIDLastSave="0" documentId="13_ncr:1_{F7E6938B-DD89-4DF2-BC1C-B39FC1404C1E}" xr6:coauthVersionLast="47" xr6:coauthVersionMax="47" xr10:uidLastSave="{00000000-0000-0000-0000-000000000000}"/>
  <bookViews>
    <workbookView xWindow="-120" yWindow="-120" windowWidth="20730" windowHeight="11160" activeTab="1" xr2:uid="{F36860EE-9960-4280-95DD-A1CC172D7E7E}"/>
  </bookViews>
  <sheets>
    <sheet name="Terrorism index 2023" sheetId="1" r:id="rId1"/>
    <sheet name="Trends Analysis of top 10 Count" sheetId="13" r:id="rId2"/>
    <sheet name="Region" sheetId="9" r:id="rId3"/>
    <sheet name="Average Score, Incidents,Injuri" sheetId="14" r:id="rId4"/>
    <sheet name="Different Region in 2022" sheetId="15" r:id="rId5"/>
    <sheet name="Regional Trends" sheetId="16" r:id="rId6"/>
  </sheets>
  <definedNames>
    <definedName name="_xlcn.WorksheetConnection_Sheet3A3A471" hidden="1">'Different Region in 2022'!$A$5:$A$49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A$3:$A$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K149" i="1"/>
  <c r="K207" i="1"/>
  <c r="K312" i="1"/>
  <c r="K382" i="1"/>
  <c r="K416" i="1"/>
  <c r="K536" i="1"/>
  <c r="K554" i="1"/>
  <c r="K694" i="1"/>
  <c r="K711" i="1"/>
  <c r="K868" i="1"/>
  <c r="K879" i="1"/>
  <c r="K1038" i="1"/>
  <c r="K1054" i="1"/>
  <c r="K1206" i="1"/>
  <c r="K1225" i="1"/>
  <c r="K1349" i="1"/>
  <c r="K1403" i="1"/>
  <c r="K1511" i="1"/>
  <c r="K1563" i="1"/>
  <c r="K1678" i="1"/>
  <c r="K1770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E1A204-56FF-45EB-8B8E-B3DF721B205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222DAD9-0CFC-4371-80C1-EA4452C9754A}" name="WorksheetConnection_Sheet3!$A$3:$A$47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3A3A471"/>
        </x15:connection>
      </ext>
    </extLst>
  </connection>
</connections>
</file>

<file path=xl/sharedStrings.xml><?xml version="1.0" encoding="utf-8"?>
<sst xmlns="http://schemas.openxmlformats.org/spreadsheetml/2006/main" count="4710" uniqueCount="424">
  <si>
    <t>iso3c</t>
  </si>
  <si>
    <t>Country</t>
  </si>
  <si>
    <t>Rank</t>
  </si>
  <si>
    <t>Score</t>
  </si>
  <si>
    <t>Incidents</t>
  </si>
  <si>
    <t>Fatalities</t>
  </si>
  <si>
    <t>Injuries</t>
  </si>
  <si>
    <t>Hostages</t>
  </si>
  <si>
    <t>Year</t>
  </si>
  <si>
    <t>IRQ</t>
  </si>
  <si>
    <t>Iraq</t>
  </si>
  <si>
    <t>PAK</t>
  </si>
  <si>
    <t>Pakistan</t>
  </si>
  <si>
    <t>AFG</t>
  </si>
  <si>
    <t>Afghanistan</t>
  </si>
  <si>
    <t>SYR</t>
  </si>
  <si>
    <t>Syria</t>
  </si>
  <si>
    <t>YEM</t>
  </si>
  <si>
    <t>Yemen</t>
  </si>
  <si>
    <t>NGA</t>
  </si>
  <si>
    <t>Nigeria</t>
  </si>
  <si>
    <t>SOM</t>
  </si>
  <si>
    <t>Somalia</t>
  </si>
  <si>
    <t>IND</t>
  </si>
  <si>
    <t>India</t>
  </si>
  <si>
    <t>THA</t>
  </si>
  <si>
    <t>Thailand</t>
  </si>
  <si>
    <t>RUS</t>
  </si>
  <si>
    <t>Russia</t>
  </si>
  <si>
    <t>TUR</t>
  </si>
  <si>
    <t>Turkey</t>
  </si>
  <si>
    <t>COL</t>
  </si>
  <si>
    <t>Colombia</t>
  </si>
  <si>
    <t>PHL</t>
  </si>
  <si>
    <t>Philippines</t>
  </si>
  <si>
    <t>DZA</t>
  </si>
  <si>
    <t>Algeria</t>
  </si>
  <si>
    <t>KEN</t>
  </si>
  <si>
    <t>Kenya</t>
  </si>
  <si>
    <t>COD</t>
  </si>
  <si>
    <t>Democratic Republic of the Congo</t>
  </si>
  <si>
    <t>EGY</t>
  </si>
  <si>
    <t>Egypt</t>
  </si>
  <si>
    <t>ISR</t>
  </si>
  <si>
    <t>Israel</t>
  </si>
  <si>
    <t>IRN</t>
  </si>
  <si>
    <t>Iran</t>
  </si>
  <si>
    <t>MMR</t>
  </si>
  <si>
    <t>Myanmar</t>
  </si>
  <si>
    <t>NOR</t>
  </si>
  <si>
    <t>Norway</t>
  </si>
  <si>
    <t>MLI</t>
  </si>
  <si>
    <t>Mali</t>
  </si>
  <si>
    <t>LBY</t>
  </si>
  <si>
    <t>Libya</t>
  </si>
  <si>
    <t>LKA</t>
  </si>
  <si>
    <t>Sri Lanka</t>
  </si>
  <si>
    <t>SDN</t>
  </si>
  <si>
    <t>Sudan</t>
  </si>
  <si>
    <t>IDN</t>
  </si>
  <si>
    <t>Indonesia</t>
  </si>
  <si>
    <t>LBN</t>
  </si>
  <si>
    <t>Lebanon</t>
  </si>
  <si>
    <t>NPL</t>
  </si>
  <si>
    <t>Nepal</t>
  </si>
  <si>
    <t>ETH</t>
  </si>
  <si>
    <t>Ethiopia</t>
  </si>
  <si>
    <t>CHN</t>
  </si>
  <si>
    <t>China</t>
  </si>
  <si>
    <t>PER</t>
  </si>
  <si>
    <t>Peru</t>
  </si>
  <si>
    <t>BDI</t>
  </si>
  <si>
    <t>Burundi</t>
  </si>
  <si>
    <t>UGA</t>
  </si>
  <si>
    <t>Uganda</t>
  </si>
  <si>
    <t>PSE</t>
  </si>
  <si>
    <t>Palestine</t>
  </si>
  <si>
    <t>GBR</t>
  </si>
  <si>
    <t>United Kingdom</t>
  </si>
  <si>
    <t>BLR</t>
  </si>
  <si>
    <t>Belarus</t>
  </si>
  <si>
    <t>BGD</t>
  </si>
  <si>
    <t>Bangladesh</t>
  </si>
  <si>
    <t>FRA</t>
  </si>
  <si>
    <t>France</t>
  </si>
  <si>
    <t>USA</t>
  </si>
  <si>
    <t>United States of America</t>
  </si>
  <si>
    <t>TJK</t>
  </si>
  <si>
    <t>Tajikistan</t>
  </si>
  <si>
    <t>GEO</t>
  </si>
  <si>
    <t>Georgia</t>
  </si>
  <si>
    <t>BGR</t>
  </si>
  <si>
    <t>Bulgaria</t>
  </si>
  <si>
    <t>CIV</t>
  </si>
  <si>
    <t>Cote d' Ivoire</t>
  </si>
  <si>
    <t>CAF</t>
  </si>
  <si>
    <t>Central African Republic</t>
  </si>
  <si>
    <t>GRC</t>
  </si>
  <si>
    <t>Greece</t>
  </si>
  <si>
    <t>MAR</t>
  </si>
  <si>
    <t>Morocco</t>
  </si>
  <si>
    <t>KAZ</t>
  </si>
  <si>
    <t>Kazakhstan</t>
  </si>
  <si>
    <t>GTM</t>
  </si>
  <si>
    <t>Guatemala</t>
  </si>
  <si>
    <t>BHR</t>
  </si>
  <si>
    <t>Bahrain</t>
  </si>
  <si>
    <t>UKR</t>
  </si>
  <si>
    <t>Ukraine</t>
  </si>
  <si>
    <t>RWA</t>
  </si>
  <si>
    <t>Rwanda</t>
  </si>
  <si>
    <t>SAU</t>
  </si>
  <si>
    <t>Saudi Arabia</t>
  </si>
  <si>
    <t>MRT</t>
  </si>
  <si>
    <t>Mauritania</t>
  </si>
  <si>
    <t>TUN</t>
  </si>
  <si>
    <t>Tunisia</t>
  </si>
  <si>
    <t>ESP</t>
  </si>
  <si>
    <t>Spain</t>
  </si>
  <si>
    <t>ITA</t>
  </si>
  <si>
    <t>Italy</t>
  </si>
  <si>
    <t>KSV</t>
  </si>
  <si>
    <t>Kosovo</t>
  </si>
  <si>
    <t>CMR</t>
  </si>
  <si>
    <t>Cameroon</t>
  </si>
  <si>
    <t>DEU</t>
  </si>
  <si>
    <t>Germany</t>
  </si>
  <si>
    <t>NER</t>
  </si>
  <si>
    <t>Niger</t>
  </si>
  <si>
    <t>ERI</t>
  </si>
  <si>
    <t>Eritrea</t>
  </si>
  <si>
    <t>MEX</t>
  </si>
  <si>
    <t>Mexico</t>
  </si>
  <si>
    <t>ARG</t>
  </si>
  <si>
    <t>Argentina</t>
  </si>
  <si>
    <t>CHL</t>
  </si>
  <si>
    <t>Chile</t>
  </si>
  <si>
    <t>PRY</t>
  </si>
  <si>
    <t>Paraguay</t>
  </si>
  <si>
    <t>SLV</t>
  </si>
  <si>
    <t>El Salvador</t>
  </si>
  <si>
    <t>JOR</t>
  </si>
  <si>
    <t>Jordan</t>
  </si>
  <si>
    <t>SRB</t>
  </si>
  <si>
    <t>Serbia</t>
  </si>
  <si>
    <t>AZE</t>
  </si>
  <si>
    <t>Azerbaijan</t>
  </si>
  <si>
    <t>HND</t>
  </si>
  <si>
    <t>Honduras</t>
  </si>
  <si>
    <t>VEN</t>
  </si>
  <si>
    <t>Venezuela</t>
  </si>
  <si>
    <t>MDG</t>
  </si>
  <si>
    <t>Madagascar</t>
  </si>
  <si>
    <t>AGO</t>
  </si>
  <si>
    <t>Angola</t>
  </si>
  <si>
    <t>SLE</t>
  </si>
  <si>
    <t>Sierra Leone</t>
  </si>
  <si>
    <t>GNB</t>
  </si>
  <si>
    <t>Guinea-Bissau</t>
  </si>
  <si>
    <t>SEN</t>
  </si>
  <si>
    <t>Senegal</t>
  </si>
  <si>
    <t>MYS</t>
  </si>
  <si>
    <t>Malaysia</t>
  </si>
  <si>
    <t>IRL</t>
  </si>
  <si>
    <t>Ireland</t>
  </si>
  <si>
    <t>KGZ</t>
  </si>
  <si>
    <t>Kyrgyz Republic</t>
  </si>
  <si>
    <t>BIH</t>
  </si>
  <si>
    <t>Bosnia and Herzegovina</t>
  </si>
  <si>
    <t>KHM</t>
  </si>
  <si>
    <t>Cambodia</t>
  </si>
  <si>
    <t>MDA</t>
  </si>
  <si>
    <t>Moldova</t>
  </si>
  <si>
    <t>UZB</t>
  </si>
  <si>
    <t>Uzbekistan</t>
  </si>
  <si>
    <t>EST</t>
  </si>
  <si>
    <t>Estonia</t>
  </si>
  <si>
    <t>BTN</t>
  </si>
  <si>
    <t>Bhutan</t>
  </si>
  <si>
    <t>JPN</t>
  </si>
  <si>
    <t>Japan</t>
  </si>
  <si>
    <t>AUT</t>
  </si>
  <si>
    <t>Austria</t>
  </si>
  <si>
    <t>CHE</t>
  </si>
  <si>
    <t>Switzerland</t>
  </si>
  <si>
    <t>SWE</t>
  </si>
  <si>
    <t>Sweden</t>
  </si>
  <si>
    <t>KWT</t>
  </si>
  <si>
    <t>Kuwait</t>
  </si>
  <si>
    <t>TCD</t>
  </si>
  <si>
    <t>Chad</t>
  </si>
  <si>
    <t>NIC</t>
  </si>
  <si>
    <t>Nicaragua</t>
  </si>
  <si>
    <t>PAN</t>
  </si>
  <si>
    <t>Panama</t>
  </si>
  <si>
    <t>BOL</t>
  </si>
  <si>
    <t>Bolivia</t>
  </si>
  <si>
    <t>CAN</t>
  </si>
  <si>
    <t>Canada</t>
  </si>
  <si>
    <t>URY</t>
  </si>
  <si>
    <t>Uruguay</t>
  </si>
  <si>
    <t>BEL</t>
  </si>
  <si>
    <t>Belgium</t>
  </si>
  <si>
    <t>BRA</t>
  </si>
  <si>
    <t>Brazil</t>
  </si>
  <si>
    <t>CYP</t>
  </si>
  <si>
    <t>Cyprus</t>
  </si>
  <si>
    <t>DNK</t>
  </si>
  <si>
    <t>Denmark</t>
  </si>
  <si>
    <t>ALB</t>
  </si>
  <si>
    <t>Albania</t>
  </si>
  <si>
    <t>SWZ</t>
  </si>
  <si>
    <t>Eswatini</t>
  </si>
  <si>
    <t>SVK</t>
  </si>
  <si>
    <t>Slovakia</t>
  </si>
  <si>
    <t>MNE</t>
  </si>
  <si>
    <t>Montenegro</t>
  </si>
  <si>
    <t>OMN</t>
  </si>
  <si>
    <t>Oman</t>
  </si>
  <si>
    <t>MOZ</t>
  </si>
  <si>
    <t>Mozambique</t>
  </si>
  <si>
    <t>ECU</t>
  </si>
  <si>
    <t>Ecuador</t>
  </si>
  <si>
    <t>HUN</t>
  </si>
  <si>
    <t>Hungary</t>
  </si>
  <si>
    <t>JAM</t>
  </si>
  <si>
    <t>Jamaica</t>
  </si>
  <si>
    <t>FIN</t>
  </si>
  <si>
    <t>Finland</t>
  </si>
  <si>
    <t>ARM</t>
  </si>
  <si>
    <t>Armenia</t>
  </si>
  <si>
    <t>COG</t>
  </si>
  <si>
    <t>Republic of the Congo</t>
  </si>
  <si>
    <t>ZAF</t>
  </si>
  <si>
    <t>South Africa</t>
  </si>
  <si>
    <t>BFA</t>
  </si>
  <si>
    <t>Burkina Faso</t>
  </si>
  <si>
    <t>NZL</t>
  </si>
  <si>
    <t>New Zealand</t>
  </si>
  <si>
    <t>TZA</t>
  </si>
  <si>
    <t>Tanzania</t>
  </si>
  <si>
    <t>AUS</t>
  </si>
  <si>
    <t>Australia</t>
  </si>
  <si>
    <t>LAO</t>
  </si>
  <si>
    <t>Laos</t>
  </si>
  <si>
    <t>BEN</t>
  </si>
  <si>
    <t>Benin</t>
  </si>
  <si>
    <t>NLD</t>
  </si>
  <si>
    <t>Netherlands</t>
  </si>
  <si>
    <t>ROU</t>
  </si>
  <si>
    <t>Romania</t>
  </si>
  <si>
    <t>LTU</t>
  </si>
  <si>
    <t>Lithuania</t>
  </si>
  <si>
    <t>VNM</t>
  </si>
  <si>
    <t>Vietnam</t>
  </si>
  <si>
    <t>CZE</t>
  </si>
  <si>
    <t>Czech Republic</t>
  </si>
  <si>
    <t>GAB</t>
  </si>
  <si>
    <t>Gabon</t>
  </si>
  <si>
    <t>TWN</t>
  </si>
  <si>
    <t>Taiwan</t>
  </si>
  <si>
    <t>POL</t>
  </si>
  <si>
    <t>Poland</t>
  </si>
  <si>
    <t>MUS</t>
  </si>
  <si>
    <t>Mauritius</t>
  </si>
  <si>
    <t>TGO</t>
  </si>
  <si>
    <t>Togo</t>
  </si>
  <si>
    <t>ARE</t>
  </si>
  <si>
    <t>United Arab Emirates</t>
  </si>
  <si>
    <t>BWA</t>
  </si>
  <si>
    <t>Botswana</t>
  </si>
  <si>
    <t>CRI</t>
  </si>
  <si>
    <t>Costa Rica</t>
  </si>
  <si>
    <t>CUB</t>
  </si>
  <si>
    <t>Cuba</t>
  </si>
  <si>
    <t>DJI</t>
  </si>
  <si>
    <t>Djibouti</t>
  </si>
  <si>
    <t>DOM</t>
  </si>
  <si>
    <t>Dominican Republic</t>
  </si>
  <si>
    <t>GHA</t>
  </si>
  <si>
    <t>Ghana</t>
  </si>
  <si>
    <t>GIN</t>
  </si>
  <si>
    <t>Guinea</t>
  </si>
  <si>
    <t>GMB</t>
  </si>
  <si>
    <t>The Gambia</t>
  </si>
  <si>
    <t>GNQ</t>
  </si>
  <si>
    <t>Equatorial Guinea</t>
  </si>
  <si>
    <t>GUY</t>
  </si>
  <si>
    <t>Guyana</t>
  </si>
  <si>
    <t>HRV</t>
  </si>
  <si>
    <t>Croatia</t>
  </si>
  <si>
    <t>HTI</t>
  </si>
  <si>
    <t>Haiti</t>
  </si>
  <si>
    <t>ISL</t>
  </si>
  <si>
    <t>Iceland</t>
  </si>
  <si>
    <t>KOR</t>
  </si>
  <si>
    <t>South Korea</t>
  </si>
  <si>
    <t>LBR</t>
  </si>
  <si>
    <t>Liberia</t>
  </si>
  <si>
    <t>LSO</t>
  </si>
  <si>
    <t>Lesotho</t>
  </si>
  <si>
    <t>LVA</t>
  </si>
  <si>
    <t>Latvia</t>
  </si>
  <si>
    <t>MKD</t>
  </si>
  <si>
    <t>Macedonia (FYR)</t>
  </si>
  <si>
    <t>MNG</t>
  </si>
  <si>
    <t>Mongolia</t>
  </si>
  <si>
    <t>MWI</t>
  </si>
  <si>
    <t>Malawi</t>
  </si>
  <si>
    <t>NAM</t>
  </si>
  <si>
    <t>Namibia</t>
  </si>
  <si>
    <t>PNG</t>
  </si>
  <si>
    <t>Papua New Guinea</t>
  </si>
  <si>
    <t>PRK</t>
  </si>
  <si>
    <t>North Korea</t>
  </si>
  <si>
    <t>PRT</t>
  </si>
  <si>
    <t>Portugal</t>
  </si>
  <si>
    <t>QAT</t>
  </si>
  <si>
    <t>Qatar</t>
  </si>
  <si>
    <t>SGP</t>
  </si>
  <si>
    <t>Singapore</t>
  </si>
  <si>
    <t>SSD</t>
  </si>
  <si>
    <t>South Sudan</t>
  </si>
  <si>
    <t>SVN</t>
  </si>
  <si>
    <t>Slovenia</t>
  </si>
  <si>
    <t>TKM</t>
  </si>
  <si>
    <t>Turkmenistan</t>
  </si>
  <si>
    <t>TLS</t>
  </si>
  <si>
    <t>Timor-Leste</t>
  </si>
  <si>
    <t>TTO</t>
  </si>
  <si>
    <t>Trinidad and Tobago</t>
  </si>
  <si>
    <t>ZMB</t>
  </si>
  <si>
    <t>Zambia</t>
  </si>
  <si>
    <t>ZWE</t>
  </si>
  <si>
    <t>Zimbabwe</t>
  </si>
  <si>
    <t>What Can I FIND Out?</t>
  </si>
  <si>
    <t>1)Sum of total injuries, incidents, injuries in each year and region to indentify is it increasing or not?</t>
  </si>
  <si>
    <t>2) Top 10 country</t>
  </si>
  <si>
    <t xml:space="preserve">3)Top region </t>
  </si>
  <si>
    <t>Region</t>
  </si>
  <si>
    <t>4)Anti terrorism policy</t>
  </si>
  <si>
    <t>Africa</t>
  </si>
  <si>
    <t>Europe</t>
  </si>
  <si>
    <t xml:space="preserve"> West Africa</t>
  </si>
  <si>
    <t xml:space="preserve"> East Africa</t>
  </si>
  <si>
    <t xml:space="preserve"> Central Africa</t>
  </si>
  <si>
    <t xml:space="preserve"> Middle East</t>
  </si>
  <si>
    <t xml:space="preserve"> North Africa</t>
  </si>
  <si>
    <t xml:space="preserve"> Southern Africa</t>
  </si>
  <si>
    <t>Guinea‑Bissau</t>
  </si>
  <si>
    <t xml:space="preserve"> North-East Africa</t>
  </si>
  <si>
    <t xml:space="preserve"> East-Central Africa</t>
  </si>
  <si>
    <t xml:space="preserve"> South Asia</t>
  </si>
  <si>
    <t xml:space="preserve"> Southeast Asia</t>
  </si>
  <si>
    <t xml:space="preserve"> East Asia</t>
  </si>
  <si>
    <t xml:space="preserve"> Central Asia</t>
  </si>
  <si>
    <t>Timor‑Leste</t>
  </si>
  <si>
    <t xml:space="preserve"> Southern Europe</t>
  </si>
  <si>
    <t xml:space="preserve"> Western Europe</t>
  </si>
  <si>
    <t xml:space="preserve"> Central Europe</t>
  </si>
  <si>
    <t xml:space="preserve"> Northern Europe</t>
  </si>
  <si>
    <t xml:space="preserve"> Western/Central Europe</t>
  </si>
  <si>
    <t xml:space="preserve"> Eastern Mediterranean Europe</t>
  </si>
  <si>
    <t xml:space="preserve"> Northern/Western Europe</t>
  </si>
  <si>
    <t xml:space="preserve"> Northern Europe (Baltic)</t>
  </si>
  <si>
    <t xml:space="preserve"> Eastern Europe</t>
  </si>
  <si>
    <t xml:space="preserve"> Southeastern Europe</t>
  </si>
  <si>
    <t xml:space="preserve"> Caucasus (Transcontinental)</t>
  </si>
  <si>
    <t>North Macedonia</t>
  </si>
  <si>
    <t xml:space="preserve"> North America</t>
  </si>
  <si>
    <t xml:space="preserve"> Central America</t>
  </si>
  <si>
    <t xml:space="preserve"> Caribbean</t>
  </si>
  <si>
    <t xml:space="preserve"> South America</t>
  </si>
  <si>
    <t xml:space="preserve"> Oceania</t>
  </si>
  <si>
    <t>Asia</t>
  </si>
  <si>
    <t xml:space="preserve">Region </t>
  </si>
  <si>
    <t>Central Asia</t>
  </si>
  <si>
    <t xml:space="preserve"> West Asia</t>
  </si>
  <si>
    <t>Country Name</t>
  </si>
  <si>
    <t xml:space="preserve"> Northern Asia </t>
  </si>
  <si>
    <t>Regional Location</t>
  </si>
  <si>
    <t>Caucasus</t>
  </si>
  <si>
    <t>Middle East</t>
  </si>
  <si>
    <t>North Africa</t>
  </si>
  <si>
    <t>Côte d’Ivoire</t>
  </si>
  <si>
    <t>West Africa</t>
  </si>
  <si>
    <t>Central Africa</t>
  </si>
  <si>
    <t>Middle East (Western Asia)</t>
  </si>
  <si>
    <t>Eastern Europe</t>
  </si>
  <si>
    <t>South Asia</t>
  </si>
  <si>
    <t>East Asia</t>
  </si>
  <si>
    <t>Caribbean (North America)</t>
  </si>
  <si>
    <t>Northern Europe</t>
  </si>
  <si>
    <t>Southeast Asia</t>
  </si>
  <si>
    <t>East Africa (Indian Ocean)</t>
  </si>
  <si>
    <t>North Macedonia (FYR)</t>
  </si>
  <si>
    <t>Southeast Europe</t>
  </si>
  <si>
    <t>East Africa</t>
  </si>
  <si>
    <t xml:space="preserve">West Asia </t>
  </si>
  <si>
    <t xml:space="preserve">Middle East </t>
  </si>
  <si>
    <t xml:space="preserve">Asia </t>
  </si>
  <si>
    <t>North America</t>
  </si>
  <si>
    <t xml:space="preserve">Caribbean </t>
  </si>
  <si>
    <t>Côte d'Ivoire</t>
  </si>
  <si>
    <t xml:space="preserve">Regional Location </t>
  </si>
  <si>
    <t xml:space="preserve">  </t>
  </si>
  <si>
    <t>Top 10 Countries In 2022</t>
  </si>
  <si>
    <t>Trends Analysis of top 10 Countries from 2012-2022</t>
  </si>
  <si>
    <t>IDTrim</t>
  </si>
  <si>
    <t>Average_Score</t>
  </si>
  <si>
    <t>South America</t>
  </si>
  <si>
    <t>Oceania</t>
  </si>
  <si>
    <t>Central America</t>
  </si>
  <si>
    <t>Average_Incidents</t>
  </si>
  <si>
    <t>Average_Fatalities</t>
  </si>
  <si>
    <t>Average_Injuries</t>
  </si>
  <si>
    <t>Average_Hostages</t>
  </si>
  <si>
    <t>Average Score, Incidents,Injuries, Hostages and Fatalities in differen Region</t>
  </si>
  <si>
    <t>Total_Incidents</t>
  </si>
  <si>
    <t>Total_Hostage</t>
  </si>
  <si>
    <t>Total_Injuries</t>
  </si>
  <si>
    <t>Total_Fatalities</t>
  </si>
  <si>
    <t>Different Region in 2022</t>
  </si>
  <si>
    <t>Total_Hoatage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</si>
</sst>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b/>
      <sz val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7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charset val="134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986AB-7576-40DF-9D87-2930D6E80214}" name="Table1" displayName="Table1" ref="A1:K1794" totalsRowShown="0" headerRowDxfId="6">
  <autoFilter ref="A1:K1794" xr:uid="{00B986AB-7576-40DF-9D87-2930D6E80214}"/>
  <tableColumns count="11">
    <tableColumn id="1" xr3:uid="{3437289A-F63C-42A2-90F4-807675323745}" name="iso3c"/>
    <tableColumn id="2" xr3:uid="{4AAFF376-93FC-44C1-B891-E23D0DEBE663}" name="Country"/>
    <tableColumn id="3" xr3:uid="{79389776-2006-4CB9-9469-187B63F6F891}" name="Rank"/>
    <tableColumn id="4" xr3:uid="{06D5BDE7-3600-4286-8588-7F2E94C3993D}" name="Score"/>
    <tableColumn id="5" xr3:uid="{CD838BCD-3CBF-4976-BAE7-955FF1604ED2}" name="Incidents"/>
    <tableColumn id="6" xr3:uid="{2D385373-7031-4DED-9463-53F02200DAF2}" name="Fatalities"/>
    <tableColumn id="7" xr3:uid="{C3C6F7D9-0590-4192-9D1E-378E23C42697}" name="Injuries"/>
    <tableColumn id="8" xr3:uid="{224BCC5F-CFA7-4432-B669-943302704302}" name="Hostages"/>
    <tableColumn id="9" xr3:uid="{37382A2A-9CCA-46BD-80B7-A8F18F0F4F39}" name="Year"/>
    <tableColumn id="11" xr3:uid="{501E8C06-32BA-4703-84FF-1069A849B7AB}" name="Regional Location " dataDxfId="5">
      <calculatedColumnFormula>VLOOKUP(Table1[[#This Row],[Country]],Table7[[#All],[Country Name]:[Regional Location]],2,FALSE)</calculatedColumnFormula>
    </tableColumn>
    <tableColumn id="10" xr3:uid="{A647C072-25C1-4722-91C0-46123DC1D634}" name="Region" dataDxfId="4">
      <calculatedColumnFormula>VLOOKUP(Table1[[#This Row],[Regional Location ]],Table7[[#All],[Regional Location]:[Region ]],2,FALSE)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5F6ACF-D538-46DA-A861-C11A54E6C4B5}" name="Table9" displayName="Table9" ref="I47:M57" totalsRowShown="0">
  <autoFilter ref="I47:M57" xr:uid="{CA5F6ACF-D538-46DA-A861-C11A54E6C4B5}"/>
  <tableColumns count="5">
    <tableColumn id="1" xr3:uid="{140CFAF5-71EF-44A2-B907-44874A6BB885}" name="Country"/>
    <tableColumn id="2" xr3:uid="{C4EA3F33-584F-4DB7-A480-ECDFE1C3BDCB}" name="Rank"/>
    <tableColumn id="3" xr3:uid="{D5717A3A-98E7-4E58-B06D-E597342E8D1A}" name="Score"/>
    <tableColumn id="4" xr3:uid="{08214279-0F21-4600-98A0-4682B1660E1A}" name="Region"/>
    <tableColumn id="5" xr3:uid="{360675BF-978E-4F58-9A37-E16870647C3C}" name="Yea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82F3F8D-5E55-46B7-9C67-BB050F969928}" name="Table10" displayName="Table10" ref="O47:S57" totalsRowShown="0">
  <autoFilter ref="O47:S57" xr:uid="{782F3F8D-5E55-46B7-9C67-BB050F969928}"/>
  <tableColumns count="5">
    <tableColumn id="1" xr3:uid="{60C15D7E-EBA6-4CE3-829A-8B1E3131D0E5}" name="Country"/>
    <tableColumn id="2" xr3:uid="{93246F73-027C-43F3-98F5-33C5AA7B0194}" name="Rank"/>
    <tableColumn id="3" xr3:uid="{4ABD5A1A-252A-4ECE-AB6C-BF476E3AC51A}" name="Score"/>
    <tableColumn id="4" xr3:uid="{1ECA162A-01F3-4873-9ED5-F1C7D705B144}" name="Region"/>
    <tableColumn id="5" xr3:uid="{2B032648-C3B4-4BC9-82EB-76FAC791C347}" name="Yea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948D64C-BF40-46E1-BA76-B679D5D05972}" name="Table11" displayName="Table11" ref="C60:G70" totalsRowShown="0">
  <autoFilter ref="C60:G70" xr:uid="{5948D64C-BF40-46E1-BA76-B679D5D05972}"/>
  <tableColumns count="5">
    <tableColumn id="1" xr3:uid="{40002048-09C6-4632-9983-FBC7E29DED06}" name="Country"/>
    <tableColumn id="2" xr3:uid="{F32736F9-5043-44DE-80AE-A96B6C85C9E7}" name="Rank"/>
    <tableColumn id="3" xr3:uid="{EEAE35CD-FCEE-43F9-B094-ADD6DDF265F5}" name="Score"/>
    <tableColumn id="4" xr3:uid="{949DB76B-F9C5-4C88-91AA-9802D33A8F92}" name="Region"/>
    <tableColumn id="5" xr3:uid="{3CE0D085-965A-4277-8838-540A09106F96}" name="Yea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BD821C-8244-4263-BA70-2D0D36CB68E5}" name="Table7" displayName="Table7" ref="A1:C169" totalsRowShown="0" dataDxfId="3">
  <autoFilter ref="A1:C169" xr:uid="{70BD821C-8244-4263-BA70-2D0D36CB68E5}"/>
  <sortState xmlns:xlrd2="http://schemas.microsoft.com/office/spreadsheetml/2017/richdata2" ref="A2:C141">
    <sortCondition ref="A1:A141"/>
  </sortState>
  <tableColumns count="3">
    <tableColumn id="1" xr3:uid="{62285236-4B5C-4D27-BA65-066D139D8E6E}" name="Country Name" dataDxfId="2"/>
    <tableColumn id="2" xr3:uid="{D87F919F-B1DA-45C4-91B8-A12D8A5A8DD4}" name="Regional Location" dataDxfId="1"/>
    <tableColumn id="3" xr3:uid="{D3A3C7F3-686A-4CDC-A6BA-AB9C602911F8}" name="Region 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4745CE-0827-4129-92DC-66F673BEA0A4}" name="Table14" displayName="Table14" ref="D5:F15" totalsRowShown="0">
  <autoFilter ref="D5:F15" xr:uid="{6D4745CE-0827-4129-92DC-66F673BEA0A4}"/>
  <sortState xmlns:xlrd2="http://schemas.microsoft.com/office/spreadsheetml/2017/richdata2" ref="D6:F15">
    <sortCondition descending="1" ref="F5:F15"/>
  </sortState>
  <tableColumns count="3">
    <tableColumn id="1" xr3:uid="{394325EA-4903-4BA0-9E1C-9A147821848C}" name="Region"/>
    <tableColumn id="2" xr3:uid="{D2211CE5-50A9-4C42-BB96-367177C4010C}" name="IDTrim"/>
    <tableColumn id="3" xr3:uid="{1DFD1F6C-4D7B-40BB-AAAB-F3444FEAEA0B}" name="Average_Sco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7D3B10-DDF8-4C9B-AB35-F8D4A2CB8AF7}" name="Table15" displayName="Table15" ref="H5:I15" totalsRowShown="0">
  <autoFilter ref="H5:I15" xr:uid="{EC7D3B10-DDF8-4C9B-AB35-F8D4A2CB8AF7}"/>
  <sortState xmlns:xlrd2="http://schemas.microsoft.com/office/spreadsheetml/2017/richdata2" ref="H6:I15">
    <sortCondition descending="1" ref="I5:I15"/>
  </sortState>
  <tableColumns count="2">
    <tableColumn id="1" xr3:uid="{A5FF3C04-479F-47E3-BA64-D4D26C657006}" name="Region"/>
    <tableColumn id="2" xr3:uid="{92F55E68-DD07-4A58-80FD-7762B3A320F3}" name="Average_Incident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CD44F4D-DE1C-4B06-AD99-F4EBA3DE251E}" name="Table16" displayName="Table16" ref="K5:L15" totalsRowShown="0">
  <autoFilter ref="K5:L15" xr:uid="{4CD44F4D-DE1C-4B06-AD99-F4EBA3DE251E}"/>
  <sortState xmlns:xlrd2="http://schemas.microsoft.com/office/spreadsheetml/2017/richdata2" ref="K6:L15">
    <sortCondition descending="1" ref="L5:L15"/>
  </sortState>
  <tableColumns count="2">
    <tableColumn id="1" xr3:uid="{B71647AD-D3D9-4453-9C64-D6506E897FA5}" name="Region"/>
    <tableColumn id="2" xr3:uid="{534E5B4D-34B3-4F6D-8D9B-9DCFA7635972}" name="Average_Fatalitie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6756BC-1DC5-467C-96A7-DA5B918CA659}" name="Table17" displayName="Table17" ref="F19:G29" totalsRowShown="0">
  <autoFilter ref="F19:G29" xr:uid="{306756BC-1DC5-467C-96A7-DA5B918CA659}"/>
  <sortState xmlns:xlrd2="http://schemas.microsoft.com/office/spreadsheetml/2017/richdata2" ref="F20:G29">
    <sortCondition descending="1" ref="G19:G29"/>
  </sortState>
  <tableColumns count="2">
    <tableColumn id="1" xr3:uid="{2217E840-CF0C-4568-99D5-0458B4199C95}" name="Region"/>
    <tableColumn id="2" xr3:uid="{5FE31106-8C72-48B0-8566-081D92DE7981}" name="Average_Injurie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88C6227-5EB0-480C-99D9-D4C8892E3EC2}" name="Table18" displayName="Table18" ref="I19:J29" totalsRowShown="0">
  <autoFilter ref="I19:J29" xr:uid="{B88C6227-5EB0-480C-99D9-D4C8892E3EC2}"/>
  <sortState xmlns:xlrd2="http://schemas.microsoft.com/office/spreadsheetml/2017/richdata2" ref="I20:J29">
    <sortCondition descending="1" ref="J19:J29"/>
  </sortState>
  <tableColumns count="2">
    <tableColumn id="1" xr3:uid="{B064839C-857D-41B0-BB96-8F8BD2F5C306}" name="Region"/>
    <tableColumn id="2" xr3:uid="{600A928E-4E7B-49A3-B7A5-6BCEA6DF85D8}" name="Average_Hostag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8995218-131F-40F0-9259-19223942BE5D}" name="Table19" displayName="Table19" ref="B7:D17" totalsRowShown="0">
  <autoFilter ref="B7:D17" xr:uid="{F8995218-131F-40F0-9259-19223942BE5D}"/>
  <tableColumns count="3">
    <tableColumn id="1" xr3:uid="{88EAFA2C-1933-41BF-8256-466F52D68382}" name="Region"/>
    <tableColumn id="2" xr3:uid="{8E41ECA6-30A4-42DD-80D1-4EA0FFDEE528}" name="Average_Score"/>
    <tableColumn id="3" xr3:uid="{C068E888-E31E-45DD-B77A-18DB456E1201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F9C15A-AA19-4693-8F6E-B77D5E12A2DB}" name="Table13" displayName="Table13" ref="J5:M15" totalsRowShown="0">
  <autoFilter ref="J5:M15" xr:uid="{1CF9C15A-AA19-4693-8F6E-B77D5E12A2DB}"/>
  <tableColumns count="4">
    <tableColumn id="1" xr3:uid="{1679A2C9-7FFA-4305-8B1A-D94867566AF9}" name="Country"/>
    <tableColumn id="2" xr3:uid="{75AA8B40-12C8-4594-B068-DA2AA357F553}" name="Score"/>
    <tableColumn id="3" xr3:uid="{9B32E088-8D57-43CB-A450-9ADCFFF68861}" name="Region"/>
    <tableColumn id="4" xr3:uid="{F1F46E05-A186-4678-ACD8-4F42342976CD}" name="Year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563F082-0724-42A0-BC1F-CFEC42C70922}" name="Table20" displayName="Table20" ref="G7:I17" totalsRowShown="0">
  <autoFilter ref="G7:I17" xr:uid="{2563F082-0724-42A0-BC1F-CFEC42C70922}"/>
  <tableColumns count="3">
    <tableColumn id="1" xr3:uid="{B7E1F6AC-E679-406A-A477-AD893F61F6D4}" name="Region"/>
    <tableColumn id="2" xr3:uid="{13001971-80FA-460E-85BB-E06E6A9D589A}" name="Total_Incidents"/>
    <tableColumn id="3" xr3:uid="{350B472E-EB8B-47AC-81D9-20DAF1AEA4C2}" name="Year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35804B2-F20E-41E2-8FF7-0905F4342A24}" name="Table21" displayName="Table21" ref="L7:N17" totalsRowShown="0">
  <autoFilter ref="L7:N17" xr:uid="{935804B2-F20E-41E2-8FF7-0905F4342A24}"/>
  <tableColumns count="3">
    <tableColumn id="1" xr3:uid="{7C0B1E54-9BF5-486B-9C9C-0256E1810D76}" name="Region"/>
    <tableColumn id="2" xr3:uid="{F802F750-DF4B-4133-A512-53D37933EC96}" name="Total_Hostage"/>
    <tableColumn id="3" xr3:uid="{5223FF47-B5DA-427C-AAE1-5C8489E1A58E}" name="Year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975BE93-D007-4B2B-BC22-1AD3EE4FF144}" name="Table22" displayName="Table22" ref="C23:E33" totalsRowShown="0">
  <autoFilter ref="C23:E33" xr:uid="{6975BE93-D007-4B2B-BC22-1AD3EE4FF144}"/>
  <tableColumns count="3">
    <tableColumn id="1" xr3:uid="{B1C2D75B-C601-4C43-9547-116C61D8C97E}" name="Region"/>
    <tableColumn id="2" xr3:uid="{75BCC3C1-301C-41D4-92D1-53F0221B4ACF}" name="Total_Injuries"/>
    <tableColumn id="3" xr3:uid="{FB4AB92F-9E0F-432E-8301-7BBC76DF14B9}" name="Year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A812588-B61D-485D-9C35-F315E9E45363}" name="Table23" displayName="Table23" ref="I23:K33" totalsRowShown="0">
  <autoFilter ref="I23:K33" xr:uid="{FA812588-B61D-485D-9C35-F315E9E45363}"/>
  <tableColumns count="3">
    <tableColumn id="1" xr3:uid="{0726731B-F3ED-4C35-B739-62EEF9C37089}" name="Region"/>
    <tableColumn id="2" xr3:uid="{8A5874FC-4AC2-432A-BD19-2248CBBD0FA0}" name="Total_Fatalities"/>
    <tableColumn id="3" xr3:uid="{2B6CBFFE-8C5F-464B-A1C2-9B1EC7D8D683}" name="Year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95ABA02-70ED-4C07-946F-92EFCDE3AE0C}" name="Table24" displayName="Table24" ref="C6:I17" totalsRowShown="0">
  <autoFilter ref="C6:I17" xr:uid="{A95ABA02-70ED-4C07-946F-92EFCDE3AE0C}"/>
  <tableColumns count="7">
    <tableColumn id="1" xr3:uid="{EE8BB319-AA30-40A1-9FE0-4938124FDB6E}" name="Year"/>
    <tableColumn id="2" xr3:uid="{B6863CD5-B075-45E1-B423-9B503F4171E8}" name="Region"/>
    <tableColumn id="3" xr3:uid="{0BFB24A8-97DC-47E3-91CF-4EF8A9959CCE}" name="Average_Score"/>
    <tableColumn id="4" xr3:uid="{160764A2-492B-4726-967A-AD57953C53C2}" name="Total_Incidents"/>
    <tableColumn id="5" xr3:uid="{334529B2-CBED-4750-9D59-9DE2296E95AD}" name="Total_Injuries"/>
    <tableColumn id="6" xr3:uid="{A7AB4DF1-7F92-418E-A795-7159D5A389D8}" name="Total_Hoatage"/>
    <tableColumn id="7" xr3:uid="{85CE1277-9E34-4930-926D-B8DDF51644ED}" name="Total_Fatalitie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E8D1F60-E632-4274-9FD9-793818C7A3EE}" name="Table25" displayName="Table25" ref="C20:I31" totalsRowShown="0">
  <autoFilter ref="C20:I31" xr:uid="{EE8D1F60-E632-4274-9FD9-793818C7A3EE}"/>
  <tableColumns count="7">
    <tableColumn id="1" xr3:uid="{4D20F188-BF52-4FF5-AF5F-7107B33970F2}" name="Year"/>
    <tableColumn id="2" xr3:uid="{03B46E6F-FC13-464F-88A0-D219D32FF804}" name="Region"/>
    <tableColumn id="3" xr3:uid="{3C9ADA54-8AC6-40C6-8496-C2F7623EF7F3}" name="Average_Score"/>
    <tableColumn id="4" xr3:uid="{18AA5B5C-9A3D-4086-BEE4-1FCD67B97C62}" name="Total_Incidents"/>
    <tableColumn id="5" xr3:uid="{7DE41F10-91C0-4A16-A358-E8871963F9B4}" name="Total_Injuries"/>
    <tableColumn id="6" xr3:uid="{396B3AF5-4139-49BB-957F-CEA2E92E96A7}" name="Total_Hoatage"/>
    <tableColumn id="7" xr3:uid="{3D476F3D-5C1E-442A-8DAD-C556737FDDA9}" name="Total_Fatalitie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347D8BD-34DD-4C4E-9016-868FE94EC158}" name="Table26" displayName="Table26" ref="C34:I45" totalsRowShown="0">
  <autoFilter ref="C34:I45" xr:uid="{0347D8BD-34DD-4C4E-9016-868FE94EC158}"/>
  <tableColumns count="7">
    <tableColumn id="1" xr3:uid="{7593C5C1-A230-456A-82DE-E7BCC6E3E506}" name="Year"/>
    <tableColumn id="2" xr3:uid="{0ADEECB3-0D6F-4DC8-AA73-572BC9F0E7D6}" name="Region"/>
    <tableColumn id="3" xr3:uid="{29BBBF7F-4E77-42D5-8752-F747FAF77947}" name="Average_Score"/>
    <tableColumn id="4" xr3:uid="{09AEB5E7-56BD-468E-9938-A1FF2BD643F2}" name="Total_Incidents"/>
    <tableColumn id="5" xr3:uid="{CC088591-E269-4E9D-A530-94CBEE50116B}" name="Total_Injuries"/>
    <tableColumn id="6" xr3:uid="{149E22E2-790C-4D4D-88DF-9028DDB99124}" name="Total_Hoatage"/>
    <tableColumn id="7" xr3:uid="{55D227CD-BCD3-4E03-BB01-DE6D58D15A13}" name="Total_Fatalitie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587182B-7BEA-41FC-9645-4EC9828EA930}" name="Table27" displayName="Table27" ref="L6:R17" totalsRowShown="0">
  <autoFilter ref="L6:R17" xr:uid="{A587182B-7BEA-41FC-9645-4EC9828EA930}"/>
  <tableColumns count="7">
    <tableColumn id="1" xr3:uid="{1137B5D0-7247-438B-A4CB-4CED4F8C66E8}" name="Year"/>
    <tableColumn id="2" xr3:uid="{FF7D0B04-E865-4891-B3E9-A12FC4EB12C6}" name="Region"/>
    <tableColumn id="3" xr3:uid="{E4DB9D85-4A7A-4F1B-89BE-3BCDBBA2E6B7}" name="Average_Score"/>
    <tableColumn id="4" xr3:uid="{7DA43D13-936D-4AF1-900C-E14BB1979EE7}" name="Total_Incidents"/>
    <tableColumn id="5" xr3:uid="{7769D3F4-AC42-4C98-A4F9-621280F5872C}" name="Total_Injuries"/>
    <tableColumn id="6" xr3:uid="{C5C87F8A-1D10-4ACC-BE7D-BF792F7223B2}" name="Total_Hoatage"/>
    <tableColumn id="7" xr3:uid="{3E22E33F-75C5-463C-8E5B-517CCD60802D}" name="Total_Fatalitie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4C1D5D5-9F58-4502-82CE-D9E06CD39625}" name="Table28" displayName="Table28" ref="L20:R31" totalsRowShown="0">
  <autoFilter ref="L20:R31" xr:uid="{94C1D5D5-9F58-4502-82CE-D9E06CD39625}"/>
  <tableColumns count="7">
    <tableColumn id="1" xr3:uid="{3EA1D9DC-2461-4614-ACF3-5E098E205234}" name="Year"/>
    <tableColumn id="2" xr3:uid="{D0D4B996-18C9-46EE-9D14-E51197CE7CFB}" name="Region"/>
    <tableColumn id="3" xr3:uid="{3DACAE7F-32AD-4385-8308-53BBA34A6779}" name="Average_Score"/>
    <tableColumn id="4" xr3:uid="{952FA218-4BE3-48E3-AE8A-E397DA446E75}" name="Total_Incidents"/>
    <tableColumn id="5" xr3:uid="{FE8C1C3E-6739-45FD-BE54-909CB4F37980}" name="Total_Injuries"/>
    <tableColumn id="6" xr3:uid="{64C23CC6-1B0E-4227-AEB2-678FB9DA1079}" name="Total_Hoatage"/>
    <tableColumn id="7" xr3:uid="{AA5013FA-C468-4532-8598-485FB0D33D1E}" name="Total_Fatalitie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0124945-A4CF-4783-9CB0-84309220D41E}" name="Table29" displayName="Table29" ref="L34:R45" totalsRowShown="0">
  <autoFilter ref="L34:R45" xr:uid="{B0124945-A4CF-4783-9CB0-84309220D41E}"/>
  <tableColumns count="7">
    <tableColumn id="1" xr3:uid="{93998FC3-48BD-4D2A-BEBA-3B31605C021B}" name="Year"/>
    <tableColumn id="2" xr3:uid="{DFBA3F8D-62B7-48F7-92C1-8AED84D02375}" name="Region"/>
    <tableColumn id="3" xr3:uid="{79F4FF1D-0863-40CD-8DDB-628E5D622723}" name="Average_Score"/>
    <tableColumn id="4" xr3:uid="{A42286B2-76B5-4F05-B002-DAE819B6A6DF}" name="Total_Incidents"/>
    <tableColumn id="5" xr3:uid="{01F74D0C-AB34-4C2F-B264-FBE6BD6B4408}" name="Total_Injuries"/>
    <tableColumn id="6" xr3:uid="{539F1B8E-FE80-4AE7-9E91-55B55C4EC55E}" name="Total_Hoatage"/>
    <tableColumn id="7" xr3:uid="{B5878E8F-D45F-464B-91E1-D33E74B3D246}" name="Total_Fatalit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1CE4F4-5687-46AB-BC51-AC8F9659864F}" name="Table2" displayName="Table2" ref="C20:G30" totalsRowShown="0">
  <autoFilter ref="C20:G30" xr:uid="{E51CE4F4-5687-46AB-BC51-AC8F9659864F}"/>
  <tableColumns count="5">
    <tableColumn id="1" xr3:uid="{1D8CE270-4EE3-4F03-908E-DB849DEDEE02}" name="Country"/>
    <tableColumn id="2" xr3:uid="{0370533C-C19C-442E-A433-7F0DB41BEF67}" name="Rank"/>
    <tableColumn id="3" xr3:uid="{BA178BC2-28EF-4EC1-98A3-3C5FE4A4DB97}" name="Score"/>
    <tableColumn id="4" xr3:uid="{411F3998-6218-4228-9DF8-FD1CA884E27F}" name="Region"/>
    <tableColumn id="5" xr3:uid="{4ABC22B2-C8CB-4DF8-9033-D4A08487E70D}" name="Year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F8C14CE-FD5D-4118-BAD8-3603D9CABA61}" name="Table30" displayName="Table30" ref="C48:I59" totalsRowShown="0">
  <autoFilter ref="C48:I59" xr:uid="{3F8C14CE-FD5D-4118-BAD8-3603D9CABA61}"/>
  <tableColumns count="7">
    <tableColumn id="1" xr3:uid="{AE70518E-8B4A-46BD-ACC1-763FE5806CD4}" name="Year"/>
    <tableColumn id="2" xr3:uid="{2C6FD161-4E99-477E-95AE-2601650EBA35}" name="Region"/>
    <tableColumn id="3" xr3:uid="{D3A6B9EE-6C1A-4DD2-AD1E-EE8513A8DB5A}" name="Average_Score"/>
    <tableColumn id="4" xr3:uid="{BD0D8504-5725-4C75-8CB7-FBD456BEAAAE}" name="Total_Incidents"/>
    <tableColumn id="5" xr3:uid="{9289309A-56EC-4829-B6C8-2944AD4F2CC7}" name="Total_Injuries"/>
    <tableColumn id="6" xr3:uid="{15A587D6-3C9C-4A6C-A565-7F8A38793AC2}" name="Total_Hoatage"/>
    <tableColumn id="7" xr3:uid="{30AEC631-199E-4B24-AA01-8C9DD38D5F14}" name="Total_Fatalitie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237581-DB3C-4B5C-BCA4-CF385B9EE7F6}" name="Table31" displayName="Table31" ref="L48:R59" totalsRowShown="0">
  <autoFilter ref="L48:R59" xr:uid="{19237581-DB3C-4B5C-BCA4-CF385B9EE7F6}"/>
  <tableColumns count="7">
    <tableColumn id="1" xr3:uid="{D6D04318-60EF-4415-AB87-2635179D6096}" name="Year"/>
    <tableColumn id="2" xr3:uid="{9D356299-708A-4760-9526-3F081943A28E}" name="Region"/>
    <tableColumn id="3" xr3:uid="{2F086205-52A9-4E5E-A6BE-BE573CB8255D}" name="Average_Score"/>
    <tableColumn id="4" xr3:uid="{D76438D1-7D10-4F12-90BC-0D518DCFD254}" name="Total_Incidents"/>
    <tableColumn id="5" xr3:uid="{30ECECE3-6CB1-4DDA-B863-21A019396632}" name="Total_Injuries"/>
    <tableColumn id="6" xr3:uid="{3DDB715A-3FCD-4437-9499-836EB727256A}" name="Total_Hoatage"/>
    <tableColumn id="7" xr3:uid="{323BC728-D528-41C8-AFAD-521F993D1047}" name="Total_Fatalitie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4873DA2-AF3A-4BA2-A525-EF105DAF2D52}" name="Table32" displayName="Table32" ref="C62:I73" totalsRowShown="0">
  <autoFilter ref="C62:I73" xr:uid="{B4873DA2-AF3A-4BA2-A525-EF105DAF2D52}"/>
  <tableColumns count="7">
    <tableColumn id="1" xr3:uid="{6540CF45-8AC1-4B20-841E-4258BDE1C3C3}" name="Year"/>
    <tableColumn id="2" xr3:uid="{721CCC53-EE04-49BD-9EE9-6A060C62BF72}" name="Region"/>
    <tableColumn id="3" xr3:uid="{357E727F-3FA5-42FD-9BF6-5C623B32DF27}" name="Average_Score"/>
    <tableColumn id="4" xr3:uid="{A4A18AAC-22FA-4BC1-B26E-CD3560325022}" name="Total_Incidents"/>
    <tableColumn id="5" xr3:uid="{5D465E64-7246-462C-91AB-C0812BA59E6B}" name="Total_Injuries"/>
    <tableColumn id="6" xr3:uid="{D47BB41E-93B9-4B15-94B2-FE10AC04C1EE}" name="Total_Hoatage"/>
    <tableColumn id="7" xr3:uid="{310F35B2-3090-4514-AE20-1D9516D7B088}" name="Total_Fatalit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B62B4-75B2-41F4-8704-643DAC85F417}" name="Table3" displayName="Table3" ref="I20:M30" totalsRowShown="0">
  <autoFilter ref="I20:M30" xr:uid="{844B62B4-75B2-41F4-8704-643DAC85F417}"/>
  <tableColumns count="5">
    <tableColumn id="1" xr3:uid="{488CE1A7-249D-455C-B690-20E9386FD945}" name="Country"/>
    <tableColumn id="2" xr3:uid="{C88DEDB8-D6E9-4C46-9987-F80AC543838F}" name="Rank"/>
    <tableColumn id="3" xr3:uid="{3BDBB683-5623-4F81-BD67-6EFC57B8D2DC}" name="Score"/>
    <tableColumn id="4" xr3:uid="{533C7BED-ADD6-4A4A-8B22-1DCF63012716}" name="Region"/>
    <tableColumn id="5" xr3:uid="{936E393D-C02F-402B-81A6-41660A517262}" name="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CC2FA7-2586-48DD-8F33-B676EBAB8CCA}" name="Table4" displayName="Table4" ref="O20:S30" totalsRowShown="0">
  <autoFilter ref="O20:S30" xr:uid="{41CC2FA7-2586-48DD-8F33-B676EBAB8CCA}"/>
  <tableColumns count="5">
    <tableColumn id="1" xr3:uid="{A0430AC4-F837-4DCB-8ADF-90777222996D}" name="Country"/>
    <tableColumn id="2" xr3:uid="{1CBBFD0F-6684-4A4D-B532-AD7F6A546191}" name="Rank"/>
    <tableColumn id="3" xr3:uid="{617AD8C6-0BC6-4BFF-ADCC-74601FF53B49}" name="Score"/>
    <tableColumn id="4" xr3:uid="{00646D39-04EF-4FB5-B2CD-AC9B248AC9F5}" name="Region"/>
    <tableColumn id="5" xr3:uid="{AD1A79E0-1512-4309-99DF-574DD63450A2}" name="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A78832-BD03-4EC3-A3E0-101912CE93F7}" name="Table5" displayName="Table5" ref="C34:G44" totalsRowShown="0">
  <autoFilter ref="C34:G44" xr:uid="{38A78832-BD03-4EC3-A3E0-101912CE93F7}"/>
  <tableColumns count="5">
    <tableColumn id="1" xr3:uid="{7A2890F5-17A0-4777-B280-9FB4B9437174}" name="Country"/>
    <tableColumn id="2" xr3:uid="{347617CF-4520-45F3-9D6B-736BC7580300}" name="Rank"/>
    <tableColumn id="3" xr3:uid="{D6D60DE0-487B-4265-BEDB-847BE06018A1}" name="Score"/>
    <tableColumn id="4" xr3:uid="{ED5097BE-97AD-47F3-8942-9920442B557B}" name="Region"/>
    <tableColumn id="5" xr3:uid="{053785A9-5FE3-431A-99C3-5C2396B0CF0F}" name="Yea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98C685-B7D6-4FAF-840D-C0F34B3715FC}" name="Table6" displayName="Table6" ref="I34:M44" totalsRowShown="0">
  <autoFilter ref="I34:M44" xr:uid="{2998C685-B7D6-4FAF-840D-C0F34B3715FC}"/>
  <tableColumns count="5">
    <tableColumn id="1" xr3:uid="{633B06CD-6418-4A66-A29B-71B737228138}" name="Country"/>
    <tableColumn id="2" xr3:uid="{D72F3054-DCC3-4E39-B321-8D0BF2D3C362}" name="Rank"/>
    <tableColumn id="3" xr3:uid="{2716F462-B7BA-4470-82D1-D7AB37A7027E}" name="Score"/>
    <tableColumn id="4" xr3:uid="{BE2FE265-E0A1-4319-8013-281C2C4BE51A}" name="Region"/>
    <tableColumn id="5" xr3:uid="{4EB948CE-BF7D-4033-B0FF-7D931A34E524}" name="Yea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C3E245-ABEB-461D-B3E4-DB9D8835B35A}" name="Table710" displayName="Table710" ref="O34:S44" totalsRowShown="0">
  <autoFilter ref="O34:S44" xr:uid="{20C3E245-ABEB-461D-B3E4-DB9D8835B35A}"/>
  <tableColumns count="5">
    <tableColumn id="1" xr3:uid="{A2147F89-27D4-48A7-A0F7-BD180FF3F39D}" name="Country"/>
    <tableColumn id="2" xr3:uid="{951ED0C2-B363-4707-9E13-6B49857E6A22}" name="Rank"/>
    <tableColumn id="3" xr3:uid="{0943A5B5-2253-45D0-A032-D21FEC56686C}" name="Score"/>
    <tableColumn id="4" xr3:uid="{8A6ADA2C-AE25-44C3-9AFC-7FB9AD489B2E}" name="Region"/>
    <tableColumn id="5" xr3:uid="{F38763A9-0AF7-4CF3-8660-7524989E96D9}" name="Yea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4D70BA-1223-4E90-BEF0-66606A758722}" name="Table8" displayName="Table8" ref="C47:G58" totalsRowShown="0">
  <autoFilter ref="C47:G58" xr:uid="{674D70BA-1223-4E90-BEF0-66606A758722}"/>
  <tableColumns count="5">
    <tableColumn id="1" xr3:uid="{D8FADD91-D8E6-4AB0-9930-64D36AFC0A9C}" name="Country"/>
    <tableColumn id="2" xr3:uid="{C844AADC-849A-4967-BF38-2788515C3479}" name="Rank"/>
    <tableColumn id="3" xr3:uid="{59BE5256-87DF-4E67-BF5A-19F9B1AD6227}" name="Score"/>
    <tableColumn id="4" xr3:uid="{82E29626-CEF5-4503-AA78-8878C761A13F}" name="Region"/>
    <tableColumn id="5" xr3:uid="{1DD9F37F-DB5F-46B5-831E-108D247A07C6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5652-2D05-4A87-89ED-C62F239F232B}">
  <dimension ref="A1:N1794"/>
  <sheetViews>
    <sheetView workbookViewId="0">
      <selection activeCell="L4" sqref="L4"/>
    </sheetView>
  </sheetViews>
  <sheetFormatPr defaultRowHeight="15"/>
  <cols>
    <col min="2" max="2" width="31.5703125" bestFit="1" customWidth="1"/>
    <col min="4" max="4" width="12" bestFit="1" customWidth="1"/>
    <col min="5" max="5" width="11.28515625" customWidth="1"/>
    <col min="6" max="6" width="13.7109375" bestFit="1" customWidth="1"/>
    <col min="7" max="7" width="12.28515625" bestFit="1" customWidth="1"/>
    <col min="8" max="8" width="13.5703125" bestFit="1" customWidth="1"/>
    <col min="9" max="9" width="9.5703125" bestFit="1" customWidth="1"/>
    <col min="10" max="10" width="29" bestFit="1" customWidth="1"/>
    <col min="11" max="11" width="15.7109375" bestFit="1" customWidth="1"/>
  </cols>
  <sheetData>
    <row r="1" spans="1:14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404</v>
      </c>
      <c r="K1" s="2" t="s">
        <v>339</v>
      </c>
    </row>
    <row r="2" spans="1:14">
      <c r="A2" t="s">
        <v>9</v>
      </c>
      <c r="B2" t="s">
        <v>10</v>
      </c>
      <c r="C2">
        <v>1</v>
      </c>
      <c r="D2">
        <v>9.5999670280592397</v>
      </c>
      <c r="E2">
        <v>1288</v>
      </c>
      <c r="F2">
        <v>2086</v>
      </c>
      <c r="G2">
        <v>5050</v>
      </c>
      <c r="H2">
        <v>16</v>
      </c>
      <c r="I2">
        <v>2012</v>
      </c>
      <c r="J2" t="str">
        <f>VLOOKUP(Table1[[#This Row],[Country]],Table7[[#All],[Country Name]:[Regional Location]],2,FALSE)</f>
        <v xml:space="preserve"> Middle East</v>
      </c>
      <c r="K2" t="str">
        <f>VLOOKUP(Table1[[#This Row],[Regional Location ]],Table7[[#All],[Regional Location]:[Region ]],2,FALSE)</f>
        <v>Middle East</v>
      </c>
    </row>
    <row r="3" spans="1:14">
      <c r="A3" t="s">
        <v>11</v>
      </c>
      <c r="B3" t="s">
        <v>12</v>
      </c>
      <c r="C3">
        <v>2</v>
      </c>
      <c r="D3">
        <v>9.1526202435467408</v>
      </c>
      <c r="E3">
        <v>638</v>
      </c>
      <c r="F3">
        <v>1322</v>
      </c>
      <c r="G3">
        <v>2297</v>
      </c>
      <c r="H3">
        <v>160</v>
      </c>
      <c r="I3">
        <v>2012</v>
      </c>
      <c r="J3" t="str">
        <f>VLOOKUP(Table1[[#This Row],[Country]],Table7[[#All],[Country Name]:[Regional Location]],2,FALSE)</f>
        <v xml:space="preserve"> South Asia</v>
      </c>
      <c r="K3" t="str">
        <f>VLOOKUP(Table1[[#This Row],[Regional Location ]],Table7[[#All],[Regional Location]:[Region ]],2,FALSE)</f>
        <v>Asia</v>
      </c>
    </row>
    <row r="4" spans="1:14">
      <c r="A4" t="s">
        <v>13</v>
      </c>
      <c r="B4" t="s">
        <v>14</v>
      </c>
      <c r="C4">
        <v>3</v>
      </c>
      <c r="D4">
        <v>9.1342645551308692</v>
      </c>
      <c r="E4">
        <v>507</v>
      </c>
      <c r="F4">
        <v>1511</v>
      </c>
      <c r="G4">
        <v>2612</v>
      </c>
      <c r="H4">
        <v>67</v>
      </c>
      <c r="I4">
        <v>2012</v>
      </c>
      <c r="J4" t="str">
        <f>VLOOKUP(Table1[[#This Row],[Country]],Table7[[#All],[Country Name]:[Regional Location]],2,FALSE)</f>
        <v>Central Asia</v>
      </c>
      <c r="K4" t="str">
        <f>VLOOKUP(Table1[[#This Row],[Regional Location ]],Table7[[#All],[Regional Location]:[Region ]],2,FALSE)</f>
        <v xml:space="preserve">Asia </v>
      </c>
    </row>
    <row r="5" spans="1:14">
      <c r="A5" t="s">
        <v>15</v>
      </c>
      <c r="B5" t="s">
        <v>16</v>
      </c>
      <c r="C5">
        <v>4</v>
      </c>
      <c r="D5">
        <v>8.2380785867965898</v>
      </c>
      <c r="E5">
        <v>168</v>
      </c>
      <c r="F5">
        <v>1014</v>
      </c>
      <c r="G5">
        <v>1833</v>
      </c>
      <c r="H5">
        <v>71</v>
      </c>
      <c r="I5">
        <v>2012</v>
      </c>
      <c r="J5" t="str">
        <f>VLOOKUP(Table1[[#This Row],[Country]],Table7[[#All],[Country Name]:[Regional Location]],2,FALSE)</f>
        <v xml:space="preserve"> Middle East</v>
      </c>
      <c r="K5" t="str">
        <f>VLOOKUP(Table1[[#This Row],[Regional Location ]],Table7[[#All],[Regional Location]:[Region ]],2,FALSE)</f>
        <v>Middle East</v>
      </c>
    </row>
    <row r="6" spans="1:14">
      <c r="A6" t="s">
        <v>17</v>
      </c>
      <c r="B6" t="s">
        <v>18</v>
      </c>
      <c r="C6">
        <v>5</v>
      </c>
      <c r="D6">
        <v>8.0985126485400301</v>
      </c>
      <c r="E6">
        <v>219</v>
      </c>
      <c r="F6">
        <v>651</v>
      </c>
      <c r="G6">
        <v>798</v>
      </c>
      <c r="H6">
        <v>121</v>
      </c>
      <c r="I6">
        <v>2012</v>
      </c>
      <c r="J6" t="str">
        <f>VLOOKUP(Table1[[#This Row],[Country]],Table7[[#All],[Country Name]:[Regional Location]],2,FALSE)</f>
        <v xml:space="preserve"> Middle East</v>
      </c>
      <c r="K6" t="str">
        <f>VLOOKUP(Table1[[#This Row],[Regional Location ]],Table7[[#All],[Regional Location]:[Region ]],2,FALSE)</f>
        <v>Middle East</v>
      </c>
      <c r="N6" t="s">
        <v>405</v>
      </c>
    </row>
    <row r="7" spans="1:14">
      <c r="A7" t="s">
        <v>19</v>
      </c>
      <c r="B7" t="s">
        <v>20</v>
      </c>
      <c r="C7">
        <v>6</v>
      </c>
      <c r="D7">
        <v>8.0983421782061793</v>
      </c>
      <c r="E7">
        <v>212</v>
      </c>
      <c r="F7">
        <v>767</v>
      </c>
      <c r="G7">
        <v>496</v>
      </c>
      <c r="H7">
        <v>9</v>
      </c>
      <c r="I7">
        <v>2012</v>
      </c>
      <c r="J7" t="str">
        <f>VLOOKUP(Table1[[#This Row],[Country]],Table7[[#All],[Country Name]:[Regional Location]],2,FALSE)</f>
        <v xml:space="preserve"> West Africa</v>
      </c>
      <c r="K7" t="str">
        <f>VLOOKUP(Table1[[#This Row],[Regional Location ]],Table7[[#All],[Regional Location]:[Region ]],2,FALSE)</f>
        <v>Africa</v>
      </c>
    </row>
    <row r="8" spans="1:14">
      <c r="A8" t="s">
        <v>21</v>
      </c>
      <c r="B8" t="s">
        <v>22</v>
      </c>
      <c r="C8">
        <v>7</v>
      </c>
      <c r="D8">
        <v>7.96412287824411</v>
      </c>
      <c r="E8">
        <v>166</v>
      </c>
      <c r="F8">
        <v>446</v>
      </c>
      <c r="G8">
        <v>427</v>
      </c>
      <c r="H8">
        <v>1</v>
      </c>
      <c r="I8">
        <v>2012</v>
      </c>
      <c r="J8" t="str">
        <f>VLOOKUP(Table1[[#This Row],[Country]],Table7[[#All],[Country Name]:[Regional Location]],2,FALSE)</f>
        <v xml:space="preserve"> East Africa</v>
      </c>
      <c r="K8" t="str">
        <f>VLOOKUP(Table1[[#This Row],[Regional Location ]],Table7[[#All],[Regional Location]:[Region ]],2,FALSE)</f>
        <v>Africa</v>
      </c>
    </row>
    <row r="9" spans="1:14">
      <c r="A9" t="s">
        <v>23</v>
      </c>
      <c r="B9" t="s">
        <v>24</v>
      </c>
      <c r="C9">
        <v>8</v>
      </c>
      <c r="D9">
        <v>7.8147150789474003</v>
      </c>
      <c r="E9">
        <v>219</v>
      </c>
      <c r="F9">
        <v>150</v>
      </c>
      <c r="G9">
        <v>256</v>
      </c>
      <c r="H9">
        <v>41</v>
      </c>
      <c r="I9">
        <v>2012</v>
      </c>
      <c r="J9" t="str">
        <f>VLOOKUP(Table1[[#This Row],[Country]],Table7[[#All],[Country Name]:[Regional Location]],2,FALSE)</f>
        <v xml:space="preserve"> South Asia</v>
      </c>
      <c r="K9" t="str">
        <f>VLOOKUP(Table1[[#This Row],[Regional Location ]],Table7[[#All],[Regional Location]:[Region ]],2,FALSE)</f>
        <v>Asia</v>
      </c>
    </row>
    <row r="10" spans="1:14">
      <c r="A10" t="s">
        <v>25</v>
      </c>
      <c r="B10" t="s">
        <v>26</v>
      </c>
      <c r="C10">
        <v>9</v>
      </c>
      <c r="D10">
        <v>7.4998102830172204</v>
      </c>
      <c r="E10">
        <v>199</v>
      </c>
      <c r="F10">
        <v>184</v>
      </c>
      <c r="G10">
        <v>493</v>
      </c>
      <c r="H10">
        <v>0</v>
      </c>
      <c r="I10">
        <v>2012</v>
      </c>
      <c r="J10" t="str">
        <f>VLOOKUP(Table1[[#This Row],[Country]],Table7[[#All],[Country Name]:[Regional Location]],2,FALSE)</f>
        <v xml:space="preserve"> Southeast Asia</v>
      </c>
      <c r="K10" t="str">
        <f>VLOOKUP(Table1[[#This Row],[Regional Location ]],Table7[[#All],[Regional Location]:[Region ]],2,FALSE)</f>
        <v>Asia</v>
      </c>
    </row>
    <row r="11" spans="1:14">
      <c r="A11" t="s">
        <v>27</v>
      </c>
      <c r="B11" t="s">
        <v>28</v>
      </c>
      <c r="C11">
        <v>10</v>
      </c>
      <c r="D11">
        <v>7.49014503634554</v>
      </c>
      <c r="E11">
        <v>219</v>
      </c>
      <c r="F11">
        <v>157</v>
      </c>
      <c r="G11">
        <v>309</v>
      </c>
      <c r="H11">
        <v>3</v>
      </c>
      <c r="I11">
        <v>2012</v>
      </c>
      <c r="J11" t="str">
        <f>VLOOKUP(Table1[[#This Row],[Country]],Table7[[#All],[Country Name]:[Regional Location]],2,FALSE)</f>
        <v xml:space="preserve"> Northern Asia </v>
      </c>
      <c r="K11" t="str">
        <f>VLOOKUP(Table1[[#This Row],[Regional Location ]],Table7[[#All],[Regional Location]:[Region ]],2,FALSE)</f>
        <v>Asia</v>
      </c>
    </row>
    <row r="12" spans="1:14">
      <c r="A12" t="s">
        <v>29</v>
      </c>
      <c r="B12" t="s">
        <v>30</v>
      </c>
      <c r="C12">
        <v>11</v>
      </c>
      <c r="D12">
        <v>7.3874630991013097</v>
      </c>
      <c r="E12">
        <v>157</v>
      </c>
      <c r="F12">
        <v>188</v>
      </c>
      <c r="G12">
        <v>502</v>
      </c>
      <c r="H12">
        <v>89</v>
      </c>
      <c r="I12">
        <v>2012</v>
      </c>
      <c r="J12" t="str">
        <f>VLOOKUP(Table1[[#This Row],[Country]],Table7[[#All],[Country Name]:[Regional Location]],2,FALSE)</f>
        <v xml:space="preserve"> West Asia</v>
      </c>
      <c r="K12" t="str">
        <f>VLOOKUP(Table1[[#This Row],[Regional Location ]],Table7[[#All],[Regional Location]:[Region ]],2,FALSE)</f>
        <v>Asia</v>
      </c>
    </row>
    <row r="13" spans="1:14">
      <c r="A13" t="s">
        <v>31</v>
      </c>
      <c r="B13" t="s">
        <v>32</v>
      </c>
      <c r="C13">
        <v>12</v>
      </c>
      <c r="D13">
        <v>7.3863493500164203</v>
      </c>
      <c r="E13">
        <v>119</v>
      </c>
      <c r="F13">
        <v>181</v>
      </c>
      <c r="G13">
        <v>484</v>
      </c>
      <c r="H13">
        <v>21</v>
      </c>
      <c r="I13">
        <v>2012</v>
      </c>
      <c r="J13" t="str">
        <f>VLOOKUP(Table1[[#This Row],[Country]],Table7[[#All],[Country Name]:[Regional Location]],2,FALSE)</f>
        <v xml:space="preserve"> South America</v>
      </c>
      <c r="K13" t="str">
        <f>VLOOKUP(Table1[[#This Row],[Regional Location ]],Table7[[#All],[Regional Location]:[Region ]],2,FALSE)</f>
        <v xml:space="preserve"> South America</v>
      </c>
    </row>
    <row r="14" spans="1:14">
      <c r="A14" t="s">
        <v>33</v>
      </c>
      <c r="B14" t="s">
        <v>34</v>
      </c>
      <c r="C14">
        <v>13</v>
      </c>
      <c r="D14">
        <v>7.21193612433352</v>
      </c>
      <c r="E14">
        <v>113</v>
      </c>
      <c r="F14">
        <v>98</v>
      </c>
      <c r="G14">
        <v>304</v>
      </c>
      <c r="H14">
        <v>29</v>
      </c>
      <c r="I14">
        <v>2012</v>
      </c>
      <c r="J14" t="str">
        <f>VLOOKUP(Table1[[#This Row],[Country]],Table7[[#All],[Country Name]:[Regional Location]],2,FALSE)</f>
        <v xml:space="preserve"> Southeast Asia</v>
      </c>
      <c r="K14" t="str">
        <f>VLOOKUP(Table1[[#This Row],[Regional Location ]],Table7[[#All],[Regional Location]:[Region ]],2,FALSE)</f>
        <v>Asia</v>
      </c>
    </row>
    <row r="15" spans="1:14">
      <c r="A15" t="s">
        <v>35</v>
      </c>
      <c r="B15" t="s">
        <v>36</v>
      </c>
      <c r="C15">
        <v>14</v>
      </c>
      <c r="D15">
        <v>6.69568220841263</v>
      </c>
      <c r="E15">
        <v>41</v>
      </c>
      <c r="F15">
        <v>43</v>
      </c>
      <c r="G15">
        <v>135</v>
      </c>
      <c r="H15">
        <v>1</v>
      </c>
      <c r="I15">
        <v>2012</v>
      </c>
      <c r="J15" t="str">
        <f>VLOOKUP(Table1[[#This Row],[Country]],Table7[[#All],[Country Name]:[Regional Location]],2,FALSE)</f>
        <v xml:space="preserve"> North Africa</v>
      </c>
      <c r="K15" t="str">
        <f>VLOOKUP(Table1[[#This Row],[Regional Location ]],Table7[[#All],[Regional Location]:[Region ]],2,FALSE)</f>
        <v>Africa</v>
      </c>
    </row>
    <row r="16" spans="1:14">
      <c r="A16" t="s">
        <v>37</v>
      </c>
      <c r="B16" t="s">
        <v>38</v>
      </c>
      <c r="C16">
        <v>15</v>
      </c>
      <c r="D16">
        <v>6.68852204305231</v>
      </c>
      <c r="E16">
        <v>72</v>
      </c>
      <c r="F16">
        <v>113</v>
      </c>
      <c r="G16">
        <v>377</v>
      </c>
      <c r="H16">
        <v>6</v>
      </c>
      <c r="I16">
        <v>2012</v>
      </c>
      <c r="J16" t="str">
        <f>VLOOKUP(Table1[[#This Row],[Country]],Table7[[#All],[Country Name]:[Regional Location]],2,FALSE)</f>
        <v xml:space="preserve"> East Africa</v>
      </c>
      <c r="K16" t="str">
        <f>VLOOKUP(Table1[[#This Row],[Regional Location ]],Table7[[#All],[Regional Location]:[Region ]],2,FALSE)</f>
        <v>Africa</v>
      </c>
    </row>
    <row r="17" spans="1:11">
      <c r="A17" t="s">
        <v>39</v>
      </c>
      <c r="B17" t="s">
        <v>40</v>
      </c>
      <c r="C17">
        <v>16</v>
      </c>
      <c r="D17">
        <v>5.8361738684937299</v>
      </c>
      <c r="E17">
        <v>4</v>
      </c>
      <c r="F17">
        <v>35</v>
      </c>
      <c r="G17">
        <v>66</v>
      </c>
      <c r="H17">
        <v>3</v>
      </c>
      <c r="I17">
        <v>2012</v>
      </c>
      <c r="J17" t="str">
        <f>VLOOKUP(Table1[[#This Row],[Country]],Table7[[#All],[Country Name]:[Regional Location]],2,FALSE)</f>
        <v xml:space="preserve"> Central Africa</v>
      </c>
      <c r="K17" t="str">
        <f>VLOOKUP(Table1[[#This Row],[Regional Location ]],Table7[[#All],[Regional Location]:[Region ]],2,FALSE)</f>
        <v>Africa</v>
      </c>
    </row>
    <row r="18" spans="1:11">
      <c r="A18" t="s">
        <v>41</v>
      </c>
      <c r="B18" t="s">
        <v>42</v>
      </c>
      <c r="C18">
        <v>17</v>
      </c>
      <c r="D18">
        <v>5.8042613790960704</v>
      </c>
      <c r="E18">
        <v>45</v>
      </c>
      <c r="F18">
        <v>31</v>
      </c>
      <c r="G18">
        <v>45</v>
      </c>
      <c r="H18">
        <v>50</v>
      </c>
      <c r="I18">
        <v>2012</v>
      </c>
      <c r="J18" t="str">
        <f>VLOOKUP(Table1[[#This Row],[Country]],Table7[[#All],[Country Name]:[Regional Location]],2,FALSE)</f>
        <v xml:space="preserve"> North Africa</v>
      </c>
      <c r="K18" t="str">
        <f>VLOOKUP(Table1[[#This Row],[Regional Location ]],Table7[[#All],[Regional Location]:[Region ]],2,FALSE)</f>
        <v>Africa</v>
      </c>
    </row>
    <row r="19" spans="1:11">
      <c r="A19" t="s">
        <v>43</v>
      </c>
      <c r="B19" t="s">
        <v>44</v>
      </c>
      <c r="C19">
        <v>18</v>
      </c>
      <c r="D19">
        <v>5.7090453686580496</v>
      </c>
      <c r="E19">
        <v>77</v>
      </c>
      <c r="F19">
        <v>10</v>
      </c>
      <c r="G19">
        <v>46</v>
      </c>
      <c r="H19">
        <v>0</v>
      </c>
      <c r="I19">
        <v>2012</v>
      </c>
      <c r="J19" t="str">
        <f>VLOOKUP(Table1[[#This Row],[Country]],Table7[[#All],[Country Name]:[Regional Location]],2,FALSE)</f>
        <v xml:space="preserve"> Middle East</v>
      </c>
      <c r="K19" t="str">
        <f>VLOOKUP(Table1[[#This Row],[Regional Location ]],Table7[[#All],[Regional Location]:[Region ]],2,FALSE)</f>
        <v>Middle East</v>
      </c>
    </row>
    <row r="20" spans="1:11">
      <c r="A20" t="s">
        <v>45</v>
      </c>
      <c r="B20" t="s">
        <v>46</v>
      </c>
      <c r="C20">
        <v>19</v>
      </c>
      <c r="D20">
        <v>5.6889647937508103</v>
      </c>
      <c r="E20">
        <v>4</v>
      </c>
      <c r="F20">
        <v>10</v>
      </c>
      <c r="G20">
        <v>4</v>
      </c>
      <c r="H20">
        <v>0</v>
      </c>
      <c r="I20">
        <v>2012</v>
      </c>
      <c r="J20" t="str">
        <f>VLOOKUP(Table1[[#This Row],[Country]],Table7[[#All],[Country Name]:[Regional Location]],2,FALSE)</f>
        <v xml:space="preserve"> Middle East</v>
      </c>
      <c r="K20" t="str">
        <f>VLOOKUP(Table1[[#This Row],[Regional Location ]],Table7[[#All],[Regional Location]:[Region ]],2,FALSE)</f>
        <v>Middle East</v>
      </c>
    </row>
    <row r="21" spans="1:11">
      <c r="A21" t="s">
        <v>47</v>
      </c>
      <c r="B21" t="s">
        <v>48</v>
      </c>
      <c r="C21">
        <v>20</v>
      </c>
      <c r="D21">
        <v>5.5806365134652998</v>
      </c>
      <c r="E21">
        <v>8</v>
      </c>
      <c r="F21">
        <v>8</v>
      </c>
      <c r="G21">
        <v>4</v>
      </c>
      <c r="H21">
        <v>3</v>
      </c>
      <c r="I21">
        <v>2012</v>
      </c>
      <c r="J21" t="str">
        <f>VLOOKUP(Table1[[#This Row],[Country]],Table7[[#All],[Country Name]:[Regional Location]],2,FALSE)</f>
        <v xml:space="preserve"> Southeast Asia</v>
      </c>
      <c r="K21" t="str">
        <f>VLOOKUP(Table1[[#This Row],[Regional Location ]],Table7[[#All],[Regional Location]:[Region ]],2,FALSE)</f>
        <v>Asia</v>
      </c>
    </row>
    <row r="22" spans="1:11">
      <c r="A22" t="s">
        <v>49</v>
      </c>
      <c r="B22" t="s">
        <v>50</v>
      </c>
      <c r="C22">
        <v>21</v>
      </c>
      <c r="D22">
        <v>5.5744833286363704</v>
      </c>
      <c r="E22">
        <v>0</v>
      </c>
      <c r="F22">
        <v>0</v>
      </c>
      <c r="G22">
        <v>0</v>
      </c>
      <c r="H22">
        <v>0</v>
      </c>
      <c r="I22">
        <v>2012</v>
      </c>
      <c r="J22" t="str">
        <f>VLOOKUP(Table1[[#This Row],[Country]],Table7[[#All],[Country Name]:[Regional Location]],2,FALSE)</f>
        <v xml:space="preserve"> Northern Europe</v>
      </c>
      <c r="K22" t="str">
        <f>VLOOKUP(Table1[[#This Row],[Regional Location ]],Table7[[#All],[Regional Location]:[Region ]],2,FALSE)</f>
        <v>Europe</v>
      </c>
    </row>
    <row r="23" spans="1:11">
      <c r="A23" t="s">
        <v>51</v>
      </c>
      <c r="B23" t="s">
        <v>52</v>
      </c>
      <c r="C23">
        <v>22</v>
      </c>
      <c r="D23">
        <v>5.4964126033571397</v>
      </c>
      <c r="E23">
        <v>16</v>
      </c>
      <c r="F23">
        <v>45</v>
      </c>
      <c r="G23">
        <v>0</v>
      </c>
      <c r="H23">
        <v>11</v>
      </c>
      <c r="I23">
        <v>2012</v>
      </c>
      <c r="J23" t="str">
        <f>VLOOKUP(Table1[[#This Row],[Country]],Table7[[#All],[Country Name]:[Regional Location]],2,FALSE)</f>
        <v xml:space="preserve"> West Africa</v>
      </c>
      <c r="K23" t="str">
        <f>VLOOKUP(Table1[[#This Row],[Regional Location ]],Table7[[#All],[Regional Location]:[Region ]],2,FALSE)</f>
        <v>Africa</v>
      </c>
    </row>
    <row r="24" spans="1:11">
      <c r="A24" t="s">
        <v>53</v>
      </c>
      <c r="B24" t="s">
        <v>54</v>
      </c>
      <c r="C24">
        <v>23</v>
      </c>
      <c r="D24">
        <v>5.4463284333053403</v>
      </c>
      <c r="E24">
        <v>48</v>
      </c>
      <c r="F24">
        <v>30</v>
      </c>
      <c r="G24">
        <v>54</v>
      </c>
      <c r="H24">
        <v>7</v>
      </c>
      <c r="I24">
        <v>2012</v>
      </c>
      <c r="J24" t="str">
        <f>VLOOKUP(Table1[[#This Row],[Country]],Table7[[#All],[Country Name]:[Regional Location]],2,FALSE)</f>
        <v>North Africa</v>
      </c>
      <c r="K24" t="str">
        <f>VLOOKUP(Table1[[#This Row],[Regional Location ]],Table7[[#All],[Regional Location]:[Region ]],2,FALSE)</f>
        <v>Africa</v>
      </c>
    </row>
    <row r="25" spans="1:11">
      <c r="A25" t="s">
        <v>55</v>
      </c>
      <c r="B25" t="s">
        <v>56</v>
      </c>
      <c r="C25">
        <v>24</v>
      </c>
      <c r="D25">
        <v>5.4437783620291302</v>
      </c>
      <c r="E25">
        <v>2</v>
      </c>
      <c r="F25">
        <v>0</v>
      </c>
      <c r="G25">
        <v>0</v>
      </c>
      <c r="H25">
        <v>3</v>
      </c>
      <c r="I25">
        <v>2012</v>
      </c>
      <c r="J25" t="str">
        <f>VLOOKUP(Table1[[#This Row],[Country]],Table7[[#All],[Country Name]:[Regional Location]],2,FALSE)</f>
        <v xml:space="preserve"> South Asia</v>
      </c>
      <c r="K25" t="str">
        <f>VLOOKUP(Table1[[#This Row],[Regional Location ]],Table7[[#All],[Regional Location]:[Region ]],2,FALSE)</f>
        <v>Asia</v>
      </c>
    </row>
    <row r="26" spans="1:11">
      <c r="A26" t="s">
        <v>57</v>
      </c>
      <c r="B26" t="s">
        <v>58</v>
      </c>
      <c r="C26">
        <v>25</v>
      </c>
      <c r="D26">
        <v>5.3965424690308801</v>
      </c>
      <c r="E26">
        <v>3</v>
      </c>
      <c r="F26">
        <v>9</v>
      </c>
      <c r="G26">
        <v>12</v>
      </c>
      <c r="H26">
        <v>38</v>
      </c>
      <c r="I26">
        <v>2012</v>
      </c>
      <c r="J26" t="str">
        <f>VLOOKUP(Table1[[#This Row],[Country]],Table7[[#All],[Country Name]:[Regional Location]],2,FALSE)</f>
        <v xml:space="preserve"> North-East Africa</v>
      </c>
      <c r="K26" t="str">
        <f>VLOOKUP(Table1[[#This Row],[Regional Location ]],Table7[[#All],[Regional Location]:[Region ]],2,FALSE)</f>
        <v>Africa</v>
      </c>
    </row>
    <row r="27" spans="1:11">
      <c r="A27" t="s">
        <v>59</v>
      </c>
      <c r="B27" t="s">
        <v>60</v>
      </c>
      <c r="C27">
        <v>26</v>
      </c>
      <c r="D27">
        <v>5.2352232734686899</v>
      </c>
      <c r="E27">
        <v>25</v>
      </c>
      <c r="F27">
        <v>9</v>
      </c>
      <c r="G27">
        <v>22</v>
      </c>
      <c r="H27">
        <v>0</v>
      </c>
      <c r="I27">
        <v>2012</v>
      </c>
      <c r="J27" t="str">
        <f>VLOOKUP(Table1[[#This Row],[Country]],Table7[[#All],[Country Name]:[Regional Location]],2,FALSE)</f>
        <v xml:space="preserve"> Southeast Asia</v>
      </c>
      <c r="K27" t="str">
        <f>VLOOKUP(Table1[[#This Row],[Regional Location ]],Table7[[#All],[Regional Location]:[Region ]],2,FALSE)</f>
        <v>Asia</v>
      </c>
    </row>
    <row r="28" spans="1:11">
      <c r="A28" t="s">
        <v>61</v>
      </c>
      <c r="B28" t="s">
        <v>62</v>
      </c>
      <c r="C28">
        <v>27</v>
      </c>
      <c r="D28">
        <v>5.1663245445561401</v>
      </c>
      <c r="E28">
        <v>9</v>
      </c>
      <c r="F28">
        <v>10</v>
      </c>
      <c r="G28">
        <v>80</v>
      </c>
      <c r="H28">
        <v>0</v>
      </c>
      <c r="I28">
        <v>2012</v>
      </c>
      <c r="J28" t="str">
        <f>VLOOKUP(Table1[[#This Row],[Country]],Table7[[#All],[Country Name]:[Regional Location]],2,FALSE)</f>
        <v>Middle East (Western Asia)</v>
      </c>
      <c r="K28" t="str">
        <f>VLOOKUP(Table1[[#This Row],[Regional Location ]],Table7[[#All],[Regional Location]:[Region ]],2,FALSE)</f>
        <v>Middle East</v>
      </c>
    </row>
    <row r="29" spans="1:11">
      <c r="A29" t="s">
        <v>63</v>
      </c>
      <c r="B29" t="s">
        <v>64</v>
      </c>
      <c r="C29">
        <v>28</v>
      </c>
      <c r="D29">
        <v>5.1390601004215402</v>
      </c>
      <c r="E29">
        <v>7</v>
      </c>
      <c r="F29">
        <v>11</v>
      </c>
      <c r="G29">
        <v>28</v>
      </c>
      <c r="H29">
        <v>0</v>
      </c>
      <c r="I29">
        <v>2012</v>
      </c>
      <c r="J29" t="str">
        <f>VLOOKUP(Table1[[#This Row],[Country]],Table7[[#All],[Country Name]:[Regional Location]],2,FALSE)</f>
        <v xml:space="preserve"> South Asia</v>
      </c>
      <c r="K29" t="str">
        <f>VLOOKUP(Table1[[#This Row],[Regional Location ]],Table7[[#All],[Regional Location]:[Region ]],2,FALSE)</f>
        <v>Asia</v>
      </c>
    </row>
    <row r="30" spans="1:11">
      <c r="A30" t="s">
        <v>65</v>
      </c>
      <c r="B30" t="s">
        <v>66</v>
      </c>
      <c r="C30">
        <v>29</v>
      </c>
      <c r="D30">
        <v>5.04184406226869</v>
      </c>
      <c r="E30">
        <v>2</v>
      </c>
      <c r="F30">
        <v>24</v>
      </c>
      <c r="G30">
        <v>8</v>
      </c>
      <c r="H30">
        <v>4</v>
      </c>
      <c r="I30">
        <v>2012</v>
      </c>
      <c r="J30" t="str">
        <f>VLOOKUP(Table1[[#This Row],[Country]],Table7[[#All],[Country Name]:[Regional Location]],2,FALSE)</f>
        <v>East Africa</v>
      </c>
      <c r="K30" t="str">
        <f>VLOOKUP(Table1[[#This Row],[Regional Location ]],Table7[[#All],[Regional Location]:[Region ]],2,FALSE)</f>
        <v>Africa</v>
      </c>
    </row>
    <row r="31" spans="1:11">
      <c r="A31" t="s">
        <v>67</v>
      </c>
      <c r="B31" t="s">
        <v>68</v>
      </c>
      <c r="C31">
        <v>30</v>
      </c>
      <c r="D31">
        <v>5.01001714885673</v>
      </c>
      <c r="E31">
        <v>2</v>
      </c>
      <c r="F31">
        <v>13</v>
      </c>
      <c r="G31">
        <v>10</v>
      </c>
      <c r="H31">
        <v>0</v>
      </c>
      <c r="I31">
        <v>2012</v>
      </c>
      <c r="J31" t="str">
        <f>VLOOKUP(Table1[[#This Row],[Country]],Table7[[#All],[Country Name]:[Regional Location]],2,FALSE)</f>
        <v xml:space="preserve"> East Asia</v>
      </c>
      <c r="K31" t="str">
        <f>VLOOKUP(Table1[[#This Row],[Regional Location ]],Table7[[#All],[Regional Location]:[Region ]],2,FALSE)</f>
        <v>Asia</v>
      </c>
    </row>
    <row r="32" spans="1:11">
      <c r="A32" t="s">
        <v>69</v>
      </c>
      <c r="B32" t="s">
        <v>70</v>
      </c>
      <c r="C32">
        <v>31</v>
      </c>
      <c r="D32">
        <v>4.8570258404323896</v>
      </c>
      <c r="E32">
        <v>12</v>
      </c>
      <c r="F32">
        <v>6</v>
      </c>
      <c r="G32">
        <v>9</v>
      </c>
      <c r="H32">
        <v>26</v>
      </c>
      <c r="I32">
        <v>2012</v>
      </c>
      <c r="J32" t="str">
        <f>VLOOKUP(Table1[[#This Row],[Country]],Table7[[#All],[Country Name]:[Regional Location]],2,FALSE)</f>
        <v xml:space="preserve"> South America</v>
      </c>
      <c r="K32" t="str">
        <f>VLOOKUP(Table1[[#This Row],[Regional Location ]],Table7[[#All],[Regional Location]:[Region ]],2,FALSE)</f>
        <v xml:space="preserve"> South America</v>
      </c>
    </row>
    <row r="33" spans="1:11">
      <c r="A33" t="s">
        <v>71</v>
      </c>
      <c r="B33" t="s">
        <v>72</v>
      </c>
      <c r="C33">
        <v>32</v>
      </c>
      <c r="D33">
        <v>4.7352795045555496</v>
      </c>
      <c r="E33">
        <v>0</v>
      </c>
      <c r="F33">
        <v>0</v>
      </c>
      <c r="G33">
        <v>0</v>
      </c>
      <c r="H33">
        <v>0</v>
      </c>
      <c r="I33">
        <v>2012</v>
      </c>
      <c r="J33" t="str">
        <f>VLOOKUP(Table1[[#This Row],[Country]],Table7[[#All],[Country Name]:[Regional Location]],2,FALSE)</f>
        <v xml:space="preserve"> East Africa</v>
      </c>
      <c r="K33" t="str">
        <f>VLOOKUP(Table1[[#This Row],[Regional Location ]],Table7[[#All],[Regional Location]:[Region ]],2,FALSE)</f>
        <v>Africa</v>
      </c>
    </row>
    <row r="34" spans="1:11">
      <c r="A34" t="s">
        <v>73</v>
      </c>
      <c r="B34" t="s">
        <v>74</v>
      </c>
      <c r="C34">
        <v>33</v>
      </c>
      <c r="D34">
        <v>4.6347786057739198</v>
      </c>
      <c r="E34">
        <v>0</v>
      </c>
      <c r="F34">
        <v>0</v>
      </c>
      <c r="G34">
        <v>0</v>
      </c>
      <c r="H34">
        <v>0</v>
      </c>
      <c r="I34">
        <v>2012</v>
      </c>
      <c r="J34" t="str">
        <f>VLOOKUP(Table1[[#This Row],[Country]],Table7[[#All],[Country Name]:[Regional Location]],2,FALSE)</f>
        <v xml:space="preserve"> East Africa</v>
      </c>
      <c r="K34" t="str">
        <f>VLOOKUP(Table1[[#This Row],[Regional Location ]],Table7[[#All],[Regional Location]:[Region ]],2,FALSE)</f>
        <v>Africa</v>
      </c>
    </row>
    <row r="35" spans="1:11">
      <c r="A35" t="s">
        <v>75</v>
      </c>
      <c r="B35" t="s">
        <v>76</v>
      </c>
      <c r="C35">
        <v>34</v>
      </c>
      <c r="D35">
        <v>4.6298835419781996</v>
      </c>
      <c r="E35">
        <v>6</v>
      </c>
      <c r="F35">
        <v>3</v>
      </c>
      <c r="G35">
        <v>1</v>
      </c>
      <c r="H35">
        <v>0</v>
      </c>
      <c r="I35">
        <v>2012</v>
      </c>
      <c r="J35" t="str">
        <f>VLOOKUP(Table1[[#This Row],[Country]],Table7[[#All],[Country Name]:[Regional Location]],2,FALSE)</f>
        <v xml:space="preserve">West Asia </v>
      </c>
      <c r="K35" t="str">
        <f>VLOOKUP(Table1[[#This Row],[Regional Location ]],Table7[[#All],[Regional Location]:[Region ]],2,FALSE)</f>
        <v>Asia</v>
      </c>
    </row>
    <row r="36" spans="1:11">
      <c r="A36" t="s">
        <v>77</v>
      </c>
      <c r="B36" t="s">
        <v>78</v>
      </c>
      <c r="C36">
        <v>35</v>
      </c>
      <c r="D36">
        <v>4.5684347847498801</v>
      </c>
      <c r="E36">
        <v>22</v>
      </c>
      <c r="F36">
        <v>1</v>
      </c>
      <c r="G36">
        <v>0</v>
      </c>
      <c r="H36">
        <v>0</v>
      </c>
      <c r="I36">
        <v>2012</v>
      </c>
      <c r="J36" t="str">
        <f>VLOOKUP(Table1[[#This Row],[Country]],Table7[[#All],[Country Name]:[Regional Location]],2,FALSE)</f>
        <v xml:space="preserve"> Western Europe</v>
      </c>
      <c r="K36" t="str">
        <f>VLOOKUP(Table1[[#This Row],[Regional Location ]],Table7[[#All],[Regional Location]:[Region ]],2,FALSE)</f>
        <v>Europe</v>
      </c>
    </row>
    <row r="37" spans="1:11">
      <c r="A37" t="s">
        <v>79</v>
      </c>
      <c r="B37" t="s">
        <v>80</v>
      </c>
      <c r="C37">
        <v>36</v>
      </c>
      <c r="D37">
        <v>4.5671161685428299</v>
      </c>
      <c r="E37">
        <v>0</v>
      </c>
      <c r="F37">
        <v>0</v>
      </c>
      <c r="G37">
        <v>0</v>
      </c>
      <c r="H37">
        <v>0</v>
      </c>
      <c r="I37">
        <v>2012</v>
      </c>
      <c r="J37" t="str">
        <f>VLOOKUP(Table1[[#This Row],[Country]],Table7[[#All],[Country Name]:[Regional Location]],2,FALSE)</f>
        <v xml:space="preserve"> Eastern Europe</v>
      </c>
      <c r="K37" t="str">
        <f>VLOOKUP(Table1[[#This Row],[Regional Location ]],Table7[[#All],[Regional Location]:[Region ]],2,FALSE)</f>
        <v>Europe</v>
      </c>
    </row>
    <row r="38" spans="1:11">
      <c r="A38" t="s">
        <v>81</v>
      </c>
      <c r="B38" t="s">
        <v>82</v>
      </c>
      <c r="C38">
        <v>37</v>
      </c>
      <c r="D38">
        <v>4.4535223716024497</v>
      </c>
      <c r="E38">
        <v>7</v>
      </c>
      <c r="F38">
        <v>5</v>
      </c>
      <c r="G38">
        <v>24</v>
      </c>
      <c r="H38">
        <v>0</v>
      </c>
      <c r="I38">
        <v>2012</v>
      </c>
      <c r="J38" t="str">
        <f>VLOOKUP(Table1[[#This Row],[Country]],Table7[[#All],[Country Name]:[Regional Location]],2,FALSE)</f>
        <v xml:space="preserve"> South Asia</v>
      </c>
      <c r="K38" t="str">
        <f>VLOOKUP(Table1[[#This Row],[Regional Location ]],Table7[[#All],[Regional Location]:[Region ]],2,FALSE)</f>
        <v>Asia</v>
      </c>
    </row>
    <row r="39" spans="1:11">
      <c r="A39" t="s">
        <v>83</v>
      </c>
      <c r="B39" t="s">
        <v>84</v>
      </c>
      <c r="C39">
        <v>38</v>
      </c>
      <c r="D39">
        <v>4.3592805744222396</v>
      </c>
      <c r="E39">
        <v>8</v>
      </c>
      <c r="F39">
        <v>8</v>
      </c>
      <c r="G39">
        <v>2</v>
      </c>
      <c r="H39">
        <v>4</v>
      </c>
      <c r="I39">
        <v>2012</v>
      </c>
      <c r="J39" t="str">
        <f>VLOOKUP(Table1[[#This Row],[Country]],Table7[[#All],[Country Name]:[Regional Location]],2,FALSE)</f>
        <v xml:space="preserve"> Western Europe</v>
      </c>
      <c r="K39" t="str">
        <f>VLOOKUP(Table1[[#This Row],[Regional Location ]],Table7[[#All],[Regional Location]:[Region ]],2,FALSE)</f>
        <v>Europe</v>
      </c>
    </row>
    <row r="40" spans="1:11">
      <c r="A40" t="s">
        <v>85</v>
      </c>
      <c r="B40" t="s">
        <v>86</v>
      </c>
      <c r="C40">
        <v>39</v>
      </c>
      <c r="D40">
        <v>4.3180376298337197</v>
      </c>
      <c r="E40">
        <v>3</v>
      </c>
      <c r="F40">
        <v>6</v>
      </c>
      <c r="G40">
        <v>3</v>
      </c>
      <c r="H40">
        <v>0</v>
      </c>
      <c r="I40">
        <v>2012</v>
      </c>
      <c r="J40" t="str">
        <f>VLOOKUP(Table1[[#This Row],[Country]],Table7[[#All],[Country Name]:[Regional Location]],2,FALSE)</f>
        <v xml:space="preserve"> North America</v>
      </c>
      <c r="K40" t="str">
        <f>VLOOKUP(Table1[[#This Row],[Regional Location ]],Table7[[#All],[Regional Location]:[Region ]],2,FALSE)</f>
        <v xml:space="preserve"> North America</v>
      </c>
    </row>
    <row r="41" spans="1:11">
      <c r="A41" t="s">
        <v>87</v>
      </c>
      <c r="B41" t="s">
        <v>88</v>
      </c>
      <c r="C41">
        <v>40</v>
      </c>
      <c r="D41">
        <v>4.2930384517925102</v>
      </c>
      <c r="E41">
        <v>0</v>
      </c>
      <c r="F41">
        <v>0</v>
      </c>
      <c r="G41">
        <v>0</v>
      </c>
      <c r="H41">
        <v>0</v>
      </c>
      <c r="I41">
        <v>2012</v>
      </c>
      <c r="J41" t="str">
        <f>VLOOKUP(Table1[[#This Row],[Country]],Table7[[#All],[Country Name]:[Regional Location]],2,FALSE)</f>
        <v>Central Asia</v>
      </c>
      <c r="K41" t="str">
        <f>VLOOKUP(Table1[[#This Row],[Regional Location ]],Table7[[#All],[Regional Location]:[Region ]],2,FALSE)</f>
        <v xml:space="preserve">Asia </v>
      </c>
    </row>
    <row r="42" spans="1:11">
      <c r="A42" t="s">
        <v>89</v>
      </c>
      <c r="B42" t="s">
        <v>90</v>
      </c>
      <c r="C42">
        <v>41</v>
      </c>
      <c r="D42">
        <v>4.2771926246252496</v>
      </c>
      <c r="E42">
        <v>7</v>
      </c>
      <c r="F42">
        <v>5</v>
      </c>
      <c r="G42">
        <v>11</v>
      </c>
      <c r="H42">
        <v>5</v>
      </c>
      <c r="I42">
        <v>2012</v>
      </c>
      <c r="J42" t="str">
        <f>VLOOKUP(Table1[[#This Row],[Country]],Table7[[#All],[Country Name]:[Regional Location]],2,FALSE)</f>
        <v xml:space="preserve"> Caucasus (Transcontinental)</v>
      </c>
      <c r="K42" t="str">
        <f>VLOOKUP(Table1[[#This Row],[Regional Location ]],Table7[[#All],[Regional Location]:[Region ]],2,FALSE)</f>
        <v>Caucasus</v>
      </c>
    </row>
    <row r="43" spans="1:11">
      <c r="A43" t="s">
        <v>91</v>
      </c>
      <c r="B43" t="s">
        <v>92</v>
      </c>
      <c r="C43">
        <v>42</v>
      </c>
      <c r="D43">
        <v>4.2547615957715399</v>
      </c>
      <c r="E43">
        <v>2</v>
      </c>
      <c r="F43">
        <v>8</v>
      </c>
      <c r="G43">
        <v>32</v>
      </c>
      <c r="H43">
        <v>0</v>
      </c>
      <c r="I43">
        <v>2012</v>
      </c>
      <c r="J43" t="str">
        <f>VLOOKUP(Table1[[#This Row],[Country]],Table7[[#All],[Country Name]:[Regional Location]],2,FALSE)</f>
        <v xml:space="preserve"> Southeastern Europe</v>
      </c>
      <c r="K43" t="str">
        <f>VLOOKUP(Table1[[#This Row],[Regional Location ]],Table7[[#All],[Regional Location]:[Region ]],2,FALSE)</f>
        <v>Europe</v>
      </c>
    </row>
    <row r="44" spans="1:11">
      <c r="A44" t="s">
        <v>93</v>
      </c>
      <c r="B44" t="s">
        <v>94</v>
      </c>
      <c r="C44">
        <v>43</v>
      </c>
      <c r="D44">
        <v>4.2394776816950603</v>
      </c>
      <c r="E44">
        <v>4</v>
      </c>
      <c r="F44">
        <v>12</v>
      </c>
      <c r="G44">
        <v>0</v>
      </c>
      <c r="H44">
        <v>0</v>
      </c>
      <c r="I44">
        <v>2012</v>
      </c>
      <c r="J44" t="s">
        <v>385</v>
      </c>
      <c r="K44" t="str">
        <f>VLOOKUP(Table1[[#This Row],[Regional Location ]],Table7[[#All],[Regional Location]:[Region ]],2,FALSE)</f>
        <v>Africa</v>
      </c>
    </row>
    <row r="45" spans="1:11">
      <c r="A45" t="s">
        <v>95</v>
      </c>
      <c r="B45" t="s">
        <v>96</v>
      </c>
      <c r="C45">
        <v>44</v>
      </c>
      <c r="D45">
        <v>4.1727167448892999</v>
      </c>
      <c r="E45">
        <v>1</v>
      </c>
      <c r="F45">
        <v>1</v>
      </c>
      <c r="G45">
        <v>6</v>
      </c>
      <c r="H45">
        <v>0</v>
      </c>
      <c r="I45">
        <v>2012</v>
      </c>
      <c r="J45" t="str">
        <f>VLOOKUP(Table1[[#This Row],[Country]],Table7[[#All],[Country Name]:[Regional Location]],2,FALSE)</f>
        <v>Central Africa</v>
      </c>
      <c r="K45" t="str">
        <f>VLOOKUP(Table1[[#This Row],[Regional Location ]],Table7[[#All],[Regional Location]:[Region ]],2,FALSE)</f>
        <v>Africa</v>
      </c>
    </row>
    <row r="46" spans="1:11">
      <c r="A46" t="s">
        <v>97</v>
      </c>
      <c r="B46" t="s">
        <v>98</v>
      </c>
      <c r="C46">
        <v>45</v>
      </c>
      <c r="D46">
        <v>4.0279972392358596</v>
      </c>
      <c r="E46">
        <v>7</v>
      </c>
      <c r="F46">
        <v>0</v>
      </c>
      <c r="G46">
        <v>0</v>
      </c>
      <c r="H46">
        <v>0</v>
      </c>
      <c r="I46">
        <v>2012</v>
      </c>
      <c r="J46" t="str">
        <f>VLOOKUP(Table1[[#This Row],[Country]],Table7[[#All],[Country Name]:[Regional Location]],2,FALSE)</f>
        <v xml:space="preserve"> Southern Europe</v>
      </c>
      <c r="K46" t="str">
        <f>VLOOKUP(Table1[[#This Row],[Regional Location ]],Table7[[#All],[Regional Location]:[Region ]],2,FALSE)</f>
        <v>Europe</v>
      </c>
    </row>
    <row r="47" spans="1:11">
      <c r="A47" t="s">
        <v>99</v>
      </c>
      <c r="B47" t="s">
        <v>100</v>
      </c>
      <c r="C47">
        <v>45</v>
      </c>
      <c r="D47">
        <v>4.0279972392358596</v>
      </c>
      <c r="E47">
        <v>0</v>
      </c>
      <c r="F47">
        <v>0</v>
      </c>
      <c r="G47">
        <v>0</v>
      </c>
      <c r="H47">
        <v>0</v>
      </c>
      <c r="I47">
        <v>2012</v>
      </c>
      <c r="J47" t="str">
        <f>VLOOKUP(Table1[[#This Row],[Country]],Table7[[#All],[Country Name]:[Regional Location]],2,FALSE)</f>
        <v xml:space="preserve"> North Africa</v>
      </c>
      <c r="K47" t="str">
        <f>VLOOKUP(Table1[[#This Row],[Regional Location ]],Table7[[#All],[Regional Location]:[Region ]],2,FALSE)</f>
        <v>Africa</v>
      </c>
    </row>
    <row r="48" spans="1:11">
      <c r="A48" t="s">
        <v>101</v>
      </c>
      <c r="B48" t="s">
        <v>102</v>
      </c>
      <c r="C48">
        <v>47</v>
      </c>
      <c r="D48">
        <v>3.9561748056603299</v>
      </c>
      <c r="E48">
        <v>1</v>
      </c>
      <c r="F48">
        <v>0</v>
      </c>
      <c r="G48">
        <v>1</v>
      </c>
      <c r="H48">
        <v>0</v>
      </c>
      <c r="I48">
        <v>2012</v>
      </c>
      <c r="J48" t="str">
        <f>VLOOKUP(Table1[[#This Row],[Country]],Table7[[#All],[Country Name]:[Regional Location]],2,FALSE)</f>
        <v xml:space="preserve"> Central Asia</v>
      </c>
      <c r="K48" t="str">
        <f>VLOOKUP(Table1[[#This Row],[Regional Location ]],Table7[[#All],[Regional Location]:[Region ]],2,FALSE)</f>
        <v>Asia</v>
      </c>
    </row>
    <row r="49" spans="1:11">
      <c r="A49" t="s">
        <v>103</v>
      </c>
      <c r="B49" t="s">
        <v>104</v>
      </c>
      <c r="C49">
        <v>48</v>
      </c>
      <c r="D49">
        <v>3.8846482754552301</v>
      </c>
      <c r="E49">
        <v>2</v>
      </c>
      <c r="F49">
        <v>7</v>
      </c>
      <c r="G49">
        <v>2</v>
      </c>
      <c r="H49">
        <v>0</v>
      </c>
      <c r="I49">
        <v>2012</v>
      </c>
      <c r="J49" t="str">
        <f>VLOOKUP(Table1[[#This Row],[Country]],Table7[[#All],[Country Name]:[Regional Location]],2,FALSE)</f>
        <v xml:space="preserve"> Central America</v>
      </c>
      <c r="K49" t="str">
        <f>VLOOKUP(Table1[[#This Row],[Regional Location ]],Table7[[#All],[Regional Location]:[Region ]],2,FALSE)</f>
        <v xml:space="preserve"> Central America</v>
      </c>
    </row>
    <row r="50" spans="1:11">
      <c r="A50" t="s">
        <v>105</v>
      </c>
      <c r="B50" t="s">
        <v>106</v>
      </c>
      <c r="C50">
        <v>49</v>
      </c>
      <c r="D50">
        <v>3.82137931006798</v>
      </c>
      <c r="E50">
        <v>10</v>
      </c>
      <c r="F50">
        <v>2</v>
      </c>
      <c r="G50">
        <v>17</v>
      </c>
      <c r="H50">
        <v>0</v>
      </c>
      <c r="I50">
        <v>2012</v>
      </c>
      <c r="J50" t="str">
        <f>VLOOKUP(Table1[[#This Row],[Country]],Table7[[#All],[Country Name]:[Regional Location]],2,FALSE)</f>
        <v xml:space="preserve">Middle East </v>
      </c>
      <c r="K50" t="str">
        <f>VLOOKUP(Table1[[#This Row],[Regional Location ]],Table7[[#All],[Regional Location]:[Region ]],2,FALSE)</f>
        <v>Middle East</v>
      </c>
    </row>
    <row r="51" spans="1:11">
      <c r="A51" t="s">
        <v>107</v>
      </c>
      <c r="B51" t="s">
        <v>108</v>
      </c>
      <c r="C51">
        <v>50</v>
      </c>
      <c r="D51">
        <v>3.78954286976635</v>
      </c>
      <c r="E51">
        <v>3</v>
      </c>
      <c r="F51">
        <v>0</v>
      </c>
      <c r="G51">
        <v>30</v>
      </c>
      <c r="H51">
        <v>0</v>
      </c>
      <c r="I51">
        <v>2012</v>
      </c>
      <c r="J51" t="str">
        <f>VLOOKUP(Table1[[#This Row],[Country]],Table7[[#All],[Country Name]:[Regional Location]],2,FALSE)</f>
        <v>Eastern Europe</v>
      </c>
      <c r="K51" t="str">
        <f>VLOOKUP(Table1[[#This Row],[Regional Location ]],Table7[[#All],[Regional Location]:[Region ]],2,FALSE)</f>
        <v>Europe</v>
      </c>
    </row>
    <row r="52" spans="1:11">
      <c r="A52" t="s">
        <v>109</v>
      </c>
      <c r="B52" t="s">
        <v>110</v>
      </c>
      <c r="C52">
        <v>51</v>
      </c>
      <c r="D52">
        <v>3.6789935550519401</v>
      </c>
      <c r="E52">
        <v>2</v>
      </c>
      <c r="F52">
        <v>0</v>
      </c>
      <c r="G52">
        <v>10</v>
      </c>
      <c r="H52">
        <v>0</v>
      </c>
      <c r="I52">
        <v>2012</v>
      </c>
      <c r="J52" t="str">
        <f>VLOOKUP(Table1[[#This Row],[Country]],Table7[[#All],[Country Name]:[Regional Location]],2,FALSE)</f>
        <v xml:space="preserve"> East Africa</v>
      </c>
      <c r="K52" t="str">
        <f>VLOOKUP(Table1[[#This Row],[Regional Location ]],Table7[[#All],[Regional Location]:[Region ]],2,FALSE)</f>
        <v>Africa</v>
      </c>
    </row>
    <row r="53" spans="1:11">
      <c r="A53" t="s">
        <v>111</v>
      </c>
      <c r="B53" t="s">
        <v>112</v>
      </c>
      <c r="C53">
        <v>52</v>
      </c>
      <c r="D53">
        <v>3.5911481329042201</v>
      </c>
      <c r="E53">
        <v>1</v>
      </c>
      <c r="F53">
        <v>2</v>
      </c>
      <c r="G53">
        <v>0</v>
      </c>
      <c r="H53">
        <v>0</v>
      </c>
      <c r="I53">
        <v>2012</v>
      </c>
      <c r="J53" t="str">
        <f>VLOOKUP(Table1[[#This Row],[Country]],Table7[[#All],[Country Name]:[Regional Location]],2,FALSE)</f>
        <v>Middle East</v>
      </c>
      <c r="K53" t="str">
        <f>VLOOKUP(Table1[[#This Row],[Regional Location ]],Table7[[#All],[Regional Location]:[Region ]],2,FALSE)</f>
        <v>Middle East</v>
      </c>
    </row>
    <row r="54" spans="1:11">
      <c r="A54" t="s">
        <v>113</v>
      </c>
      <c r="B54" t="s">
        <v>114</v>
      </c>
      <c r="C54">
        <v>53</v>
      </c>
      <c r="D54">
        <v>3.36737929077001</v>
      </c>
      <c r="E54">
        <v>0</v>
      </c>
      <c r="F54">
        <v>0</v>
      </c>
      <c r="G54">
        <v>0</v>
      </c>
      <c r="H54">
        <v>0</v>
      </c>
      <c r="I54">
        <v>2012</v>
      </c>
      <c r="J54" t="str">
        <f>VLOOKUP(Table1[[#This Row],[Country]],Table7[[#All],[Country Name]:[Regional Location]],2,FALSE)</f>
        <v xml:space="preserve"> West Africa</v>
      </c>
      <c r="K54" t="str">
        <f>VLOOKUP(Table1[[#This Row],[Regional Location ]],Table7[[#All],[Regional Location]:[Region ]],2,FALSE)</f>
        <v>Africa</v>
      </c>
    </row>
    <row r="55" spans="1:11">
      <c r="A55" t="s">
        <v>115</v>
      </c>
      <c r="B55" t="s">
        <v>116</v>
      </c>
      <c r="C55">
        <v>54</v>
      </c>
      <c r="D55">
        <v>3.3441739772655801</v>
      </c>
      <c r="E55">
        <v>3</v>
      </c>
      <c r="F55">
        <v>0</v>
      </c>
      <c r="G55">
        <v>0</v>
      </c>
      <c r="H55">
        <v>5</v>
      </c>
      <c r="I55">
        <v>2012</v>
      </c>
      <c r="J55" t="str">
        <f>VLOOKUP(Table1[[#This Row],[Country]],Table7[[#All],[Country Name]:[Regional Location]],2,FALSE)</f>
        <v xml:space="preserve"> North Africa</v>
      </c>
      <c r="K55" t="str">
        <f>VLOOKUP(Table1[[#This Row],[Regional Location ]],Table7[[#All],[Regional Location]:[Region ]],2,FALSE)</f>
        <v>Africa</v>
      </c>
    </row>
    <row r="56" spans="1:11">
      <c r="A56" t="s">
        <v>117</v>
      </c>
      <c r="B56" t="s">
        <v>118</v>
      </c>
      <c r="C56">
        <v>55</v>
      </c>
      <c r="D56">
        <v>3.2566698441608901</v>
      </c>
      <c r="E56">
        <v>0</v>
      </c>
      <c r="F56">
        <v>0</v>
      </c>
      <c r="G56">
        <v>0</v>
      </c>
      <c r="H56">
        <v>0</v>
      </c>
      <c r="I56">
        <v>2012</v>
      </c>
      <c r="J56" t="str">
        <f>VLOOKUP(Table1[[#This Row],[Country]],Table7[[#All],[Country Name]:[Regional Location]],2,FALSE)</f>
        <v xml:space="preserve"> Southern Europe</v>
      </c>
      <c r="K56" t="str">
        <f>VLOOKUP(Table1[[#This Row],[Regional Location ]],Table7[[#All],[Regional Location]:[Region ]],2,FALSE)</f>
        <v>Europe</v>
      </c>
    </row>
    <row r="57" spans="1:11">
      <c r="A57" t="s">
        <v>119</v>
      </c>
      <c r="B57" t="s">
        <v>120</v>
      </c>
      <c r="C57">
        <v>56</v>
      </c>
      <c r="D57">
        <v>3.23641617148099</v>
      </c>
      <c r="E57">
        <v>3</v>
      </c>
      <c r="F57">
        <v>0</v>
      </c>
      <c r="G57">
        <v>1</v>
      </c>
      <c r="H57">
        <v>0</v>
      </c>
      <c r="I57">
        <v>2012</v>
      </c>
      <c r="J57" t="str">
        <f>VLOOKUP(Table1[[#This Row],[Country]],Table7[[#All],[Country Name]:[Regional Location]],2,FALSE)</f>
        <v xml:space="preserve"> Southern Europe</v>
      </c>
      <c r="K57" t="str">
        <f>VLOOKUP(Table1[[#This Row],[Regional Location ]],Table7[[#All],[Regional Location]:[Region ]],2,FALSE)</f>
        <v>Europe</v>
      </c>
    </row>
    <row r="58" spans="1:11">
      <c r="A58" t="s">
        <v>121</v>
      </c>
      <c r="B58" t="s">
        <v>122</v>
      </c>
      <c r="C58">
        <v>56</v>
      </c>
      <c r="D58">
        <v>3.23641617148099</v>
      </c>
      <c r="E58">
        <v>1</v>
      </c>
      <c r="F58">
        <v>1</v>
      </c>
      <c r="G58">
        <v>4</v>
      </c>
      <c r="H58">
        <v>0</v>
      </c>
      <c r="I58">
        <v>2012</v>
      </c>
      <c r="J58" t="str">
        <f>VLOOKUP(Table1[[#This Row],[Country]],Table7[[#All],[Country Name]:[Regional Location]],2,FALSE)</f>
        <v xml:space="preserve"> Southeastern Europe</v>
      </c>
      <c r="K58" t="str">
        <f>VLOOKUP(Table1[[#This Row],[Regional Location ]],Table7[[#All],[Regional Location]:[Region ]],2,FALSE)</f>
        <v>Europe</v>
      </c>
    </row>
    <row r="59" spans="1:11">
      <c r="A59" t="s">
        <v>123</v>
      </c>
      <c r="B59" t="s">
        <v>124</v>
      </c>
      <c r="C59">
        <v>58</v>
      </c>
      <c r="D59">
        <v>3.2302464024224502</v>
      </c>
      <c r="E59">
        <v>0</v>
      </c>
      <c r="F59">
        <v>0</v>
      </c>
      <c r="G59">
        <v>0</v>
      </c>
      <c r="H59">
        <v>0</v>
      </c>
      <c r="I59">
        <v>2012</v>
      </c>
      <c r="J59" t="str">
        <f>VLOOKUP(Table1[[#This Row],[Country]],Table7[[#All],[Country Name]:[Regional Location]],2,FALSE)</f>
        <v xml:space="preserve"> Central Africa</v>
      </c>
      <c r="K59" t="str">
        <f>VLOOKUP(Table1[[#This Row],[Regional Location ]],Table7[[#All],[Regional Location]:[Region ]],2,FALSE)</f>
        <v>Africa</v>
      </c>
    </row>
    <row r="60" spans="1:11">
      <c r="A60" t="s">
        <v>125</v>
      </c>
      <c r="B60" t="s">
        <v>126</v>
      </c>
      <c r="C60">
        <v>59</v>
      </c>
      <c r="D60">
        <v>3.21986461753708</v>
      </c>
      <c r="E60">
        <v>3</v>
      </c>
      <c r="F60">
        <v>0</v>
      </c>
      <c r="G60">
        <v>0</v>
      </c>
      <c r="H60">
        <v>0</v>
      </c>
      <c r="I60">
        <v>2012</v>
      </c>
      <c r="J60" t="str">
        <f>VLOOKUP(Table1[[#This Row],[Country]],Table7[[#All],[Country Name]:[Regional Location]],2,FALSE)</f>
        <v xml:space="preserve"> Western Europe</v>
      </c>
      <c r="K60" t="str">
        <f>VLOOKUP(Table1[[#This Row],[Regional Location ]],Table7[[#All],[Regional Location]:[Region ]],2,FALSE)</f>
        <v>Europe</v>
      </c>
    </row>
    <row r="61" spans="1:11">
      <c r="A61" t="s">
        <v>127</v>
      </c>
      <c r="B61" t="s">
        <v>128</v>
      </c>
      <c r="C61">
        <v>60</v>
      </c>
      <c r="D61">
        <v>3.1748466768163199</v>
      </c>
      <c r="E61">
        <v>1</v>
      </c>
      <c r="F61">
        <v>0</v>
      </c>
      <c r="G61">
        <v>0</v>
      </c>
      <c r="H61">
        <v>6</v>
      </c>
      <c r="I61">
        <v>2012</v>
      </c>
      <c r="J61" t="str">
        <f>VLOOKUP(Table1[[#This Row],[Country]],Table7[[#All],[Country Name]:[Regional Location]],2,FALSE)</f>
        <v xml:space="preserve"> West Africa</v>
      </c>
      <c r="K61" t="str">
        <f>VLOOKUP(Table1[[#This Row],[Regional Location ]],Table7[[#All],[Regional Location]:[Region ]],2,FALSE)</f>
        <v>Africa</v>
      </c>
    </row>
    <row r="62" spans="1:11">
      <c r="A62" t="s">
        <v>129</v>
      </c>
      <c r="B62" t="s">
        <v>130</v>
      </c>
      <c r="C62">
        <v>61</v>
      </c>
      <c r="D62">
        <v>3.1411929246903001</v>
      </c>
      <c r="E62">
        <v>0</v>
      </c>
      <c r="F62">
        <v>0</v>
      </c>
      <c r="G62">
        <v>0</v>
      </c>
      <c r="H62">
        <v>0</v>
      </c>
      <c r="I62">
        <v>2012</v>
      </c>
      <c r="J62" t="str">
        <f>VLOOKUP(Table1[[#This Row],[Country]],Table7[[#All],[Country Name]:[Regional Location]],2,FALSE)</f>
        <v xml:space="preserve"> East Africa</v>
      </c>
      <c r="K62" t="str">
        <f>VLOOKUP(Table1[[#This Row],[Regional Location ]],Table7[[#All],[Regional Location]:[Region ]],2,FALSE)</f>
        <v>Africa</v>
      </c>
    </row>
    <row r="63" spans="1:11">
      <c r="A63" t="s">
        <v>131</v>
      </c>
      <c r="B63" t="s">
        <v>132</v>
      </c>
      <c r="C63">
        <v>62</v>
      </c>
      <c r="D63">
        <v>2.9752470596731699</v>
      </c>
      <c r="E63">
        <v>0</v>
      </c>
      <c r="F63">
        <v>0</v>
      </c>
      <c r="G63">
        <v>0</v>
      </c>
      <c r="H63">
        <v>0</v>
      </c>
      <c r="I63">
        <v>2012</v>
      </c>
      <c r="J63" t="str">
        <f>VLOOKUP(Table1[[#This Row],[Country]],Table7[[#All],[Country Name]:[Regional Location]],2,FALSE)</f>
        <v xml:space="preserve"> North America</v>
      </c>
      <c r="K63" t="str">
        <f>VLOOKUP(Table1[[#This Row],[Regional Location ]],Table7[[#All],[Regional Location]:[Region ]],2,FALSE)</f>
        <v xml:space="preserve"> North America</v>
      </c>
    </row>
    <row r="64" spans="1:11">
      <c r="A64" t="s">
        <v>133</v>
      </c>
      <c r="B64" t="s">
        <v>134</v>
      </c>
      <c r="C64">
        <v>63</v>
      </c>
      <c r="D64">
        <v>2.8108988161983701</v>
      </c>
      <c r="E64">
        <v>2</v>
      </c>
      <c r="F64">
        <v>0</v>
      </c>
      <c r="G64">
        <v>0</v>
      </c>
      <c r="H64">
        <v>0</v>
      </c>
      <c r="I64">
        <v>2012</v>
      </c>
      <c r="J64" t="str">
        <f>VLOOKUP(Table1[[#This Row],[Country]],Table7[[#All],[Country Name]:[Regional Location]],2,FALSE)</f>
        <v xml:space="preserve"> South America</v>
      </c>
      <c r="K64" t="str">
        <f>VLOOKUP(Table1[[#This Row],[Regional Location ]],Table7[[#All],[Regional Location]:[Region ]],2,FALSE)</f>
        <v xml:space="preserve"> South America</v>
      </c>
    </row>
    <row r="65" spans="1:11">
      <c r="A65" t="s">
        <v>135</v>
      </c>
      <c r="B65" t="s">
        <v>136</v>
      </c>
      <c r="C65">
        <v>64</v>
      </c>
      <c r="D65">
        <v>2.8041688811061598</v>
      </c>
      <c r="E65">
        <v>1</v>
      </c>
      <c r="F65">
        <v>0</v>
      </c>
      <c r="G65">
        <v>0</v>
      </c>
      <c r="H65">
        <v>0</v>
      </c>
      <c r="I65">
        <v>2012</v>
      </c>
      <c r="J65" t="str">
        <f>VLOOKUP(Table1[[#This Row],[Country]],Table7[[#All],[Country Name]:[Regional Location]],2,FALSE)</f>
        <v xml:space="preserve"> South America</v>
      </c>
      <c r="K65" t="str">
        <f>VLOOKUP(Table1[[#This Row],[Regional Location ]],Table7[[#All],[Regional Location]:[Region ]],2,FALSE)</f>
        <v xml:space="preserve"> South America</v>
      </c>
    </row>
    <row r="66" spans="1:11">
      <c r="A66" t="s">
        <v>137</v>
      </c>
      <c r="B66" t="s">
        <v>138</v>
      </c>
      <c r="C66">
        <v>65</v>
      </c>
      <c r="D66">
        <v>2.5643452998476199</v>
      </c>
      <c r="E66">
        <v>0</v>
      </c>
      <c r="F66">
        <v>0</v>
      </c>
      <c r="G66">
        <v>0</v>
      </c>
      <c r="H66">
        <v>0</v>
      </c>
      <c r="I66">
        <v>2012</v>
      </c>
      <c r="J66" t="str">
        <f>VLOOKUP(Table1[[#This Row],[Country]],Table7[[#All],[Country Name]:[Regional Location]],2,FALSE)</f>
        <v xml:space="preserve"> South America</v>
      </c>
      <c r="K66" t="str">
        <f>VLOOKUP(Table1[[#This Row],[Regional Location ]],Table7[[#All],[Regional Location]:[Region ]],2,FALSE)</f>
        <v xml:space="preserve"> South America</v>
      </c>
    </row>
    <row r="67" spans="1:11">
      <c r="A67" t="s">
        <v>139</v>
      </c>
      <c r="B67" t="s">
        <v>140</v>
      </c>
      <c r="C67">
        <v>65</v>
      </c>
      <c r="D67">
        <v>2.5643452998476199</v>
      </c>
      <c r="E67">
        <v>0</v>
      </c>
      <c r="F67">
        <v>0</v>
      </c>
      <c r="G67">
        <v>0</v>
      </c>
      <c r="H67">
        <v>0</v>
      </c>
      <c r="I67">
        <v>2012</v>
      </c>
      <c r="J67" t="str">
        <f>VLOOKUP(Table1[[#This Row],[Country]],Table7[[#All],[Country Name]:[Regional Location]],2,FALSE)</f>
        <v xml:space="preserve"> Central America</v>
      </c>
      <c r="K67" t="str">
        <f>VLOOKUP(Table1[[#This Row],[Regional Location ]],Table7[[#All],[Regional Location]:[Region ]],2,FALSE)</f>
        <v xml:space="preserve"> Central America</v>
      </c>
    </row>
    <row r="68" spans="1:11">
      <c r="A68" t="s">
        <v>141</v>
      </c>
      <c r="B68" t="s">
        <v>142</v>
      </c>
      <c r="C68">
        <v>67</v>
      </c>
      <c r="D68">
        <v>2.5417645837018901</v>
      </c>
      <c r="E68">
        <v>1</v>
      </c>
      <c r="F68">
        <v>1</v>
      </c>
      <c r="G68">
        <v>0</v>
      </c>
      <c r="H68">
        <v>0</v>
      </c>
      <c r="I68">
        <v>2012</v>
      </c>
      <c r="J68" t="str">
        <f>VLOOKUP(Table1[[#This Row],[Country]],Table7[[#All],[Country Name]:[Regional Location]],2,FALSE)</f>
        <v xml:space="preserve"> Middle East</v>
      </c>
      <c r="K68" t="str">
        <f>VLOOKUP(Table1[[#This Row],[Regional Location ]],Table7[[#All],[Regional Location]:[Region ]],2,FALSE)</f>
        <v>Middle East</v>
      </c>
    </row>
    <row r="69" spans="1:11">
      <c r="A69" t="s">
        <v>143</v>
      </c>
      <c r="B69" t="s">
        <v>144</v>
      </c>
      <c r="C69">
        <v>68</v>
      </c>
      <c r="D69">
        <v>2.4501410697824602</v>
      </c>
      <c r="E69">
        <v>1</v>
      </c>
      <c r="F69">
        <v>1</v>
      </c>
      <c r="G69">
        <v>0</v>
      </c>
      <c r="H69">
        <v>0</v>
      </c>
      <c r="I69">
        <v>2012</v>
      </c>
      <c r="J69" t="str">
        <f>VLOOKUP(Table1[[#This Row],[Country]],Table7[[#All],[Country Name]:[Regional Location]],2,FALSE)</f>
        <v xml:space="preserve"> Southeastern Europe</v>
      </c>
      <c r="K69" t="str">
        <f>VLOOKUP(Table1[[#This Row],[Regional Location ]],Table7[[#All],[Regional Location]:[Region ]],2,FALSE)</f>
        <v>Europe</v>
      </c>
    </row>
    <row r="70" spans="1:11">
      <c r="A70" t="s">
        <v>145</v>
      </c>
      <c r="B70" t="s">
        <v>146</v>
      </c>
      <c r="C70">
        <v>69</v>
      </c>
      <c r="D70">
        <v>2.4084562635317899</v>
      </c>
      <c r="E70">
        <v>0</v>
      </c>
      <c r="F70">
        <v>0</v>
      </c>
      <c r="G70">
        <v>0</v>
      </c>
      <c r="H70">
        <v>0</v>
      </c>
      <c r="I70">
        <v>2012</v>
      </c>
      <c r="J70" t="str">
        <f>VLOOKUP(Table1[[#This Row],[Country]],Table7[[#All],[Country Name]:[Regional Location]],2,FALSE)</f>
        <v xml:space="preserve"> Caucasus (Transcontinental)</v>
      </c>
      <c r="K70" t="str">
        <f>VLOOKUP(Table1[[#This Row],[Regional Location ]],Table7[[#All],[Regional Location]:[Region ]],2,FALSE)</f>
        <v>Caucasus</v>
      </c>
    </row>
    <row r="71" spans="1:11">
      <c r="A71" t="s">
        <v>147</v>
      </c>
      <c r="B71" t="s">
        <v>148</v>
      </c>
      <c r="C71">
        <v>69</v>
      </c>
      <c r="D71">
        <v>2.4084562635317899</v>
      </c>
      <c r="E71">
        <v>0</v>
      </c>
      <c r="F71">
        <v>0</v>
      </c>
      <c r="G71">
        <v>0</v>
      </c>
      <c r="H71">
        <v>0</v>
      </c>
      <c r="I71">
        <v>2012</v>
      </c>
      <c r="J71" t="str">
        <f>VLOOKUP(Table1[[#This Row],[Country]],Table7[[#All],[Country Name]:[Regional Location]],2,FALSE)</f>
        <v xml:space="preserve"> Central America</v>
      </c>
      <c r="K71" t="str">
        <f>VLOOKUP(Table1[[#This Row],[Regional Location ]],Table7[[#All],[Regional Location]:[Region ]],2,FALSE)</f>
        <v xml:space="preserve"> Central America</v>
      </c>
    </row>
    <row r="72" spans="1:11">
      <c r="A72" t="s">
        <v>149</v>
      </c>
      <c r="B72" t="s">
        <v>150</v>
      </c>
      <c r="C72">
        <v>69</v>
      </c>
      <c r="D72">
        <v>2.4084562635317899</v>
      </c>
      <c r="E72">
        <v>0</v>
      </c>
      <c r="F72">
        <v>0</v>
      </c>
      <c r="G72">
        <v>0</v>
      </c>
      <c r="H72">
        <v>0</v>
      </c>
      <c r="I72">
        <v>2012</v>
      </c>
      <c r="J72" t="str">
        <f>VLOOKUP(Table1[[#This Row],[Country]],Table7[[#All],[Country Name]:[Regional Location]],2,FALSE)</f>
        <v xml:space="preserve"> South America</v>
      </c>
      <c r="K72" t="str">
        <f>VLOOKUP(Table1[[#This Row],[Regional Location ]],Table7[[#All],[Regional Location]:[Region ]],2,FALSE)</f>
        <v xml:space="preserve"> South America</v>
      </c>
    </row>
    <row r="73" spans="1:11">
      <c r="A73" t="s">
        <v>151</v>
      </c>
      <c r="B73" t="s">
        <v>152</v>
      </c>
      <c r="C73">
        <v>72</v>
      </c>
      <c r="D73">
        <v>2.3646599536045301</v>
      </c>
      <c r="E73">
        <v>2</v>
      </c>
      <c r="F73">
        <v>0</v>
      </c>
      <c r="G73">
        <v>1</v>
      </c>
      <c r="H73">
        <v>0</v>
      </c>
      <c r="I73">
        <v>2012</v>
      </c>
      <c r="J73" t="str">
        <f>VLOOKUP(Table1[[#This Row],[Country]],Table7[[#All],[Country Name]:[Regional Location]],2,FALSE)</f>
        <v xml:space="preserve"> East Africa</v>
      </c>
      <c r="K73" t="str">
        <f>VLOOKUP(Table1[[#This Row],[Regional Location ]],Table7[[#All],[Regional Location]:[Region ]],2,FALSE)</f>
        <v>Africa</v>
      </c>
    </row>
    <row r="74" spans="1:11">
      <c r="A74" t="s">
        <v>153</v>
      </c>
      <c r="B74" t="s">
        <v>154</v>
      </c>
      <c r="C74">
        <v>72</v>
      </c>
      <c r="D74">
        <v>2.3646599536045301</v>
      </c>
      <c r="E74">
        <v>0</v>
      </c>
      <c r="F74">
        <v>0</v>
      </c>
      <c r="G74">
        <v>0</v>
      </c>
      <c r="H74">
        <v>0</v>
      </c>
      <c r="I74">
        <v>2012</v>
      </c>
      <c r="J74" t="str">
        <f>VLOOKUP(Table1[[#This Row],[Country]],Table7[[#All],[Country Name]:[Regional Location]],2,FALSE)</f>
        <v xml:space="preserve"> Southern Africa</v>
      </c>
      <c r="K74" t="str">
        <f>VLOOKUP(Table1[[#This Row],[Regional Location ]],Table7[[#All],[Regional Location]:[Region ]],2,FALSE)</f>
        <v>Africa</v>
      </c>
    </row>
    <row r="75" spans="1:11">
      <c r="A75" t="s">
        <v>155</v>
      </c>
      <c r="B75" t="s">
        <v>156</v>
      </c>
      <c r="C75">
        <v>72</v>
      </c>
      <c r="D75">
        <v>2.3646599536045301</v>
      </c>
      <c r="E75">
        <v>1</v>
      </c>
      <c r="F75">
        <v>1</v>
      </c>
      <c r="G75">
        <v>1</v>
      </c>
      <c r="H75">
        <v>0</v>
      </c>
      <c r="I75">
        <v>2012</v>
      </c>
      <c r="J75" t="str">
        <f>VLOOKUP(Table1[[#This Row],[Country]],Table7[[#All],[Country Name]:[Regional Location]],2,FALSE)</f>
        <v xml:space="preserve"> West Africa</v>
      </c>
      <c r="K75" t="str">
        <f>VLOOKUP(Table1[[#This Row],[Regional Location ]],Table7[[#All],[Regional Location]:[Region ]],2,FALSE)</f>
        <v>Africa</v>
      </c>
    </row>
    <row r="76" spans="1:11">
      <c r="A76" t="s">
        <v>157</v>
      </c>
      <c r="B76" t="s">
        <v>158</v>
      </c>
      <c r="C76">
        <v>75</v>
      </c>
      <c r="D76">
        <v>2.2697931752009501</v>
      </c>
      <c r="E76">
        <v>1</v>
      </c>
      <c r="F76">
        <v>1</v>
      </c>
      <c r="G76">
        <v>0</v>
      </c>
      <c r="H76">
        <v>0</v>
      </c>
      <c r="I76">
        <v>2012</v>
      </c>
      <c r="J76" t="str">
        <f>VLOOKUP(Table1[[#This Row],[Country]],Table7[[#All],[Country Name]:[Regional Location]],2,FALSE)</f>
        <v>West Africa</v>
      </c>
      <c r="K76" t="str">
        <f>VLOOKUP(Table1[[#This Row],[Regional Location ]],Table7[[#All],[Regional Location]:[Region ]],2,FALSE)</f>
        <v>Africa</v>
      </c>
    </row>
    <row r="77" spans="1:11">
      <c r="A77" t="s">
        <v>159</v>
      </c>
      <c r="B77" t="s">
        <v>160</v>
      </c>
      <c r="C77">
        <v>76</v>
      </c>
      <c r="D77">
        <v>2.21814844117293</v>
      </c>
      <c r="E77">
        <v>0</v>
      </c>
      <c r="F77">
        <v>0</v>
      </c>
      <c r="G77">
        <v>0</v>
      </c>
      <c r="H77">
        <v>0</v>
      </c>
      <c r="I77">
        <v>2012</v>
      </c>
      <c r="J77" t="str">
        <f>VLOOKUP(Table1[[#This Row],[Country]],Table7[[#All],[Country Name]:[Regional Location]],2,FALSE)</f>
        <v>West Africa</v>
      </c>
      <c r="K77" t="str">
        <f>VLOOKUP(Table1[[#This Row],[Regional Location ]],Table7[[#All],[Regional Location]:[Region ]],2,FALSE)</f>
        <v>Africa</v>
      </c>
    </row>
    <row r="78" spans="1:11">
      <c r="A78" t="s">
        <v>161</v>
      </c>
      <c r="B78" t="s">
        <v>162</v>
      </c>
      <c r="C78">
        <v>77</v>
      </c>
      <c r="D78">
        <v>2.1772845104418099</v>
      </c>
      <c r="E78">
        <v>1</v>
      </c>
      <c r="F78">
        <v>0</v>
      </c>
      <c r="G78">
        <v>5</v>
      </c>
      <c r="H78">
        <v>0</v>
      </c>
      <c r="I78">
        <v>2012</v>
      </c>
      <c r="J78" t="str">
        <f>VLOOKUP(Table1[[#This Row],[Country]],Table7[[#All],[Country Name]:[Regional Location]],2,FALSE)</f>
        <v xml:space="preserve"> Southeast Asia</v>
      </c>
      <c r="K78" t="str">
        <f>VLOOKUP(Table1[[#This Row],[Regional Location ]],Table7[[#All],[Regional Location]:[Region ]],2,FALSE)</f>
        <v>Asia</v>
      </c>
    </row>
    <row r="79" spans="1:11">
      <c r="A79" t="s">
        <v>163</v>
      </c>
      <c r="B79" t="s">
        <v>164</v>
      </c>
      <c r="C79">
        <v>78</v>
      </c>
      <c r="D79">
        <v>2.11961032363824</v>
      </c>
      <c r="E79">
        <v>1</v>
      </c>
      <c r="F79">
        <v>0</v>
      </c>
      <c r="G79">
        <v>0</v>
      </c>
      <c r="H79">
        <v>0</v>
      </c>
      <c r="I79">
        <v>2012</v>
      </c>
      <c r="J79" t="str">
        <f>VLOOKUP(Table1[[#This Row],[Country]],Table7[[#All],[Country Name]:[Regional Location]],2,FALSE)</f>
        <v xml:space="preserve"> Northern/Western Europe</v>
      </c>
      <c r="K79" t="str">
        <f>VLOOKUP(Table1[[#This Row],[Regional Location ]],Table7[[#All],[Regional Location]:[Region ]],2,FALSE)</f>
        <v>Europe</v>
      </c>
    </row>
    <row r="80" spans="1:11">
      <c r="A80" t="s">
        <v>165</v>
      </c>
      <c r="B80" t="s">
        <v>166</v>
      </c>
      <c r="C80">
        <v>79</v>
      </c>
      <c r="D80">
        <v>2.0083830063058801</v>
      </c>
      <c r="E80">
        <v>0</v>
      </c>
      <c r="F80">
        <v>0</v>
      </c>
      <c r="G80">
        <v>0</v>
      </c>
      <c r="H80">
        <v>0</v>
      </c>
      <c r="I80">
        <v>2012</v>
      </c>
      <c r="J80" t="str">
        <f>VLOOKUP(Table1[[#This Row],[Country]],Table7[[#All],[Country Name]:[Regional Location]],2,FALSE)</f>
        <v xml:space="preserve"> Central Asia</v>
      </c>
      <c r="K80" t="str">
        <f>VLOOKUP(Table1[[#This Row],[Regional Location ]],Table7[[#All],[Regional Location]:[Region ]],2,FALSE)</f>
        <v>Asia</v>
      </c>
    </row>
    <row r="81" spans="1:11">
      <c r="A81" t="s">
        <v>167</v>
      </c>
      <c r="B81" t="s">
        <v>168</v>
      </c>
      <c r="C81">
        <v>80</v>
      </c>
      <c r="D81">
        <v>1.97378670117656</v>
      </c>
      <c r="E81">
        <v>0</v>
      </c>
      <c r="F81">
        <v>0</v>
      </c>
      <c r="G81">
        <v>0</v>
      </c>
      <c r="H81">
        <v>0</v>
      </c>
      <c r="I81">
        <v>2012</v>
      </c>
      <c r="J81" t="str">
        <f>VLOOKUP(Table1[[#This Row],[Country]],Table7[[#All],[Country Name]:[Regional Location]],2,FALSE)</f>
        <v xml:space="preserve"> Southeastern Europe</v>
      </c>
      <c r="K81" t="str">
        <f>VLOOKUP(Table1[[#This Row],[Regional Location ]],Table7[[#All],[Regional Location]:[Region ]],2,FALSE)</f>
        <v>Europe</v>
      </c>
    </row>
    <row r="82" spans="1:11">
      <c r="A82" t="s">
        <v>169</v>
      </c>
      <c r="B82" t="s">
        <v>170</v>
      </c>
      <c r="C82">
        <v>81</v>
      </c>
      <c r="D82">
        <v>1.95595530047705</v>
      </c>
      <c r="E82">
        <v>1</v>
      </c>
      <c r="F82">
        <v>0</v>
      </c>
      <c r="G82">
        <v>3</v>
      </c>
      <c r="H82">
        <v>0</v>
      </c>
      <c r="I82">
        <v>2012</v>
      </c>
      <c r="J82" t="str">
        <f>VLOOKUP(Table1[[#This Row],[Country]],Table7[[#All],[Country Name]:[Regional Location]],2,FALSE)</f>
        <v xml:space="preserve"> Southeast Asia</v>
      </c>
      <c r="K82" t="str">
        <f>VLOOKUP(Table1[[#This Row],[Regional Location ]],Table7[[#All],[Regional Location]:[Region ]],2,FALSE)</f>
        <v>Asia</v>
      </c>
    </row>
    <row r="83" spans="1:11">
      <c r="A83" t="s">
        <v>171</v>
      </c>
      <c r="B83" t="s">
        <v>172</v>
      </c>
      <c r="C83">
        <v>82</v>
      </c>
      <c r="D83">
        <v>1.93774847442113</v>
      </c>
      <c r="E83">
        <v>0</v>
      </c>
      <c r="F83">
        <v>0</v>
      </c>
      <c r="G83">
        <v>0</v>
      </c>
      <c r="H83">
        <v>0</v>
      </c>
      <c r="I83">
        <v>2012</v>
      </c>
      <c r="J83" t="str">
        <f>VLOOKUP(Table1[[#This Row],[Country]],Table7[[#All],[Country Name]:[Regional Location]],2,FALSE)</f>
        <v xml:space="preserve"> Eastern Europe</v>
      </c>
      <c r="K83" t="str">
        <f>VLOOKUP(Table1[[#This Row],[Regional Location ]],Table7[[#All],[Regional Location]:[Region ]],2,FALSE)</f>
        <v>Europe</v>
      </c>
    </row>
    <row r="84" spans="1:11">
      <c r="A84" t="s">
        <v>173</v>
      </c>
      <c r="B84" t="s">
        <v>174</v>
      </c>
      <c r="C84">
        <v>83</v>
      </c>
      <c r="D84">
        <v>1.84047838100646</v>
      </c>
      <c r="E84">
        <v>0</v>
      </c>
      <c r="F84">
        <v>0</v>
      </c>
      <c r="G84">
        <v>0</v>
      </c>
      <c r="H84">
        <v>0</v>
      </c>
      <c r="I84">
        <v>2012</v>
      </c>
      <c r="J84" t="str">
        <f>VLOOKUP(Table1[[#This Row],[Country]],Table7[[#All],[Country Name]:[Regional Location]],2,FALSE)</f>
        <v>Central Asia</v>
      </c>
      <c r="K84" t="str">
        <f>VLOOKUP(Table1[[#This Row],[Regional Location ]],Table7[[#All],[Regional Location]:[Region ]],2,FALSE)</f>
        <v xml:space="preserve">Asia </v>
      </c>
    </row>
    <row r="85" spans="1:11">
      <c r="A85" t="s">
        <v>175</v>
      </c>
      <c r="B85" t="s">
        <v>176</v>
      </c>
      <c r="C85">
        <v>84</v>
      </c>
      <c r="D85">
        <v>1.81963900407464</v>
      </c>
      <c r="E85">
        <v>0</v>
      </c>
      <c r="F85">
        <v>0</v>
      </c>
      <c r="G85">
        <v>0</v>
      </c>
      <c r="H85">
        <v>0</v>
      </c>
      <c r="I85">
        <v>2012</v>
      </c>
      <c r="J85" t="str">
        <f>VLOOKUP(Table1[[#This Row],[Country]],Table7[[#All],[Country Name]:[Regional Location]],2,FALSE)</f>
        <v xml:space="preserve"> Northern Europe (Baltic)</v>
      </c>
      <c r="K85" t="str">
        <f>VLOOKUP(Table1[[#This Row],[Regional Location ]],Table7[[#All],[Regional Location]:[Region ]],2,FALSE)</f>
        <v>Europe</v>
      </c>
    </row>
    <row r="86" spans="1:11">
      <c r="A86" t="s">
        <v>177</v>
      </c>
      <c r="B86" t="s">
        <v>178</v>
      </c>
      <c r="C86">
        <v>85</v>
      </c>
      <c r="D86">
        <v>1.71909841953764</v>
      </c>
      <c r="E86">
        <v>0</v>
      </c>
      <c r="F86">
        <v>0</v>
      </c>
      <c r="G86">
        <v>0</v>
      </c>
      <c r="H86">
        <v>0</v>
      </c>
      <c r="I86">
        <v>2012</v>
      </c>
      <c r="J86" t="str">
        <f>VLOOKUP(Table1[[#This Row],[Country]],Table7[[#All],[Country Name]:[Regional Location]],2,FALSE)</f>
        <v>South Asia</v>
      </c>
      <c r="K86" t="str">
        <f>VLOOKUP(Table1[[#This Row],[Regional Location ]],Table7[[#All],[Regional Location]:[Region ]],2,FALSE)</f>
        <v>Asia</v>
      </c>
    </row>
    <row r="87" spans="1:11">
      <c r="A87" t="s">
        <v>179</v>
      </c>
      <c r="B87" t="s">
        <v>180</v>
      </c>
      <c r="C87">
        <v>86</v>
      </c>
      <c r="D87">
        <v>1.6828081034946401</v>
      </c>
      <c r="E87">
        <v>0</v>
      </c>
      <c r="F87">
        <v>0</v>
      </c>
      <c r="G87">
        <v>0</v>
      </c>
      <c r="H87">
        <v>0</v>
      </c>
      <c r="I87">
        <v>2012</v>
      </c>
      <c r="J87" t="str">
        <f>VLOOKUP(Table1[[#This Row],[Country]],Table7[[#All],[Country Name]:[Regional Location]],2,FALSE)</f>
        <v>East Asia</v>
      </c>
      <c r="K87" t="str">
        <f>VLOOKUP(Table1[[#This Row],[Regional Location ]],Table7[[#All],[Regional Location]:[Region ]],2,FALSE)</f>
        <v>Asia</v>
      </c>
    </row>
    <row r="88" spans="1:11">
      <c r="A88" t="s">
        <v>181</v>
      </c>
      <c r="B88" t="s">
        <v>182</v>
      </c>
      <c r="C88">
        <v>87</v>
      </c>
      <c r="D88">
        <v>1.52018198264983</v>
      </c>
      <c r="E88">
        <v>0</v>
      </c>
      <c r="F88">
        <v>0</v>
      </c>
      <c r="G88">
        <v>0</v>
      </c>
      <c r="H88">
        <v>0</v>
      </c>
      <c r="I88">
        <v>2012</v>
      </c>
      <c r="J88" t="str">
        <f>VLOOKUP(Table1[[#This Row],[Country]],Table7[[#All],[Country Name]:[Regional Location]],2,FALSE)</f>
        <v xml:space="preserve"> Central Europe</v>
      </c>
      <c r="K88" t="str">
        <f>VLOOKUP(Table1[[#This Row],[Regional Location ]],Table7[[#All],[Regional Location]:[Region ]],2,FALSE)</f>
        <v>Europe</v>
      </c>
    </row>
    <row r="89" spans="1:11">
      <c r="A89" t="s">
        <v>183</v>
      </c>
      <c r="B89" t="s">
        <v>184</v>
      </c>
      <c r="C89">
        <v>87</v>
      </c>
      <c r="D89">
        <v>1.52018198264983</v>
      </c>
      <c r="E89">
        <v>0</v>
      </c>
      <c r="F89">
        <v>0</v>
      </c>
      <c r="G89">
        <v>0</v>
      </c>
      <c r="H89">
        <v>0</v>
      </c>
      <c r="I89">
        <v>2012</v>
      </c>
      <c r="J89" t="str">
        <f>VLOOKUP(Table1[[#This Row],[Country]],Table7[[#All],[Country Name]:[Regional Location]],2,FALSE)</f>
        <v xml:space="preserve"> Western/Central Europe</v>
      </c>
      <c r="K89" t="str">
        <f>VLOOKUP(Table1[[#This Row],[Regional Location ]],Table7[[#All],[Regional Location]:[Region ]],2,FALSE)</f>
        <v>Europe</v>
      </c>
    </row>
    <row r="90" spans="1:11">
      <c r="A90" t="s">
        <v>185</v>
      </c>
      <c r="B90" t="s">
        <v>186</v>
      </c>
      <c r="C90">
        <v>89</v>
      </c>
      <c r="D90">
        <v>1.45838482119566</v>
      </c>
      <c r="E90">
        <v>0</v>
      </c>
      <c r="F90">
        <v>0</v>
      </c>
      <c r="G90">
        <v>0</v>
      </c>
      <c r="H90">
        <v>0</v>
      </c>
      <c r="I90">
        <v>2012</v>
      </c>
      <c r="J90" t="str">
        <f>VLOOKUP(Table1[[#This Row],[Country]],Table7[[#All],[Country Name]:[Regional Location]],2,FALSE)</f>
        <v xml:space="preserve"> Northern Europe</v>
      </c>
      <c r="K90" t="str">
        <f>VLOOKUP(Table1[[#This Row],[Regional Location ]],Table7[[#All],[Regional Location]:[Region ]],2,FALSE)</f>
        <v>Europe</v>
      </c>
    </row>
    <row r="91" spans="1:11">
      <c r="A91" t="s">
        <v>187</v>
      </c>
      <c r="B91" t="s">
        <v>188</v>
      </c>
      <c r="C91">
        <v>90</v>
      </c>
      <c r="D91">
        <v>1.35652695948864</v>
      </c>
      <c r="E91">
        <v>1</v>
      </c>
      <c r="F91">
        <v>0</v>
      </c>
      <c r="G91">
        <v>0</v>
      </c>
      <c r="H91">
        <v>0</v>
      </c>
      <c r="I91">
        <v>2012</v>
      </c>
      <c r="J91" t="str">
        <f>VLOOKUP(Table1[[#This Row],[Country]],Table7[[#All],[Country Name]:[Regional Location]],2,FALSE)</f>
        <v xml:space="preserve"> Middle East</v>
      </c>
      <c r="K91" t="str">
        <f>VLOOKUP(Table1[[#This Row],[Regional Location ]],Table7[[#All],[Regional Location]:[Region ]],2,FALSE)</f>
        <v>Middle East</v>
      </c>
    </row>
    <row r="92" spans="1:11">
      <c r="A92" t="s">
        <v>189</v>
      </c>
      <c r="B92" t="s">
        <v>190</v>
      </c>
      <c r="C92">
        <v>91</v>
      </c>
      <c r="D92">
        <v>1.05831156396975</v>
      </c>
      <c r="E92">
        <v>0</v>
      </c>
      <c r="F92">
        <v>0</v>
      </c>
      <c r="G92">
        <v>0</v>
      </c>
      <c r="H92">
        <v>0</v>
      </c>
      <c r="I92">
        <v>2012</v>
      </c>
      <c r="J92" t="str">
        <f>VLOOKUP(Table1[[#This Row],[Country]],Table7[[#All],[Country Name]:[Regional Location]],2,FALSE)</f>
        <v xml:space="preserve"> Central Africa</v>
      </c>
      <c r="K92" t="str">
        <f>VLOOKUP(Table1[[#This Row],[Regional Location ]],Table7[[#All],[Regional Location]:[Region ]],2,FALSE)</f>
        <v>Africa</v>
      </c>
    </row>
    <row r="93" spans="1:11">
      <c r="A93" t="s">
        <v>191</v>
      </c>
      <c r="B93" t="s">
        <v>192</v>
      </c>
      <c r="C93">
        <v>91</v>
      </c>
      <c r="D93">
        <v>1.05831156396975</v>
      </c>
      <c r="E93">
        <v>0</v>
      </c>
      <c r="F93">
        <v>0</v>
      </c>
      <c r="G93">
        <v>0</v>
      </c>
      <c r="H93">
        <v>0</v>
      </c>
      <c r="I93">
        <v>2012</v>
      </c>
      <c r="J93" t="str">
        <f>VLOOKUP(Table1[[#This Row],[Country]],Table7[[#All],[Country Name]:[Regional Location]],2,FALSE)</f>
        <v xml:space="preserve"> Central America</v>
      </c>
      <c r="K93" t="str">
        <f>VLOOKUP(Table1[[#This Row],[Regional Location ]],Table7[[#All],[Regional Location]:[Region ]],2,FALSE)</f>
        <v xml:space="preserve"> Central America</v>
      </c>
    </row>
    <row r="94" spans="1:11">
      <c r="A94" t="s">
        <v>193</v>
      </c>
      <c r="B94" t="s">
        <v>194</v>
      </c>
      <c r="C94">
        <v>91</v>
      </c>
      <c r="D94">
        <v>1.05831156396975</v>
      </c>
      <c r="E94">
        <v>0</v>
      </c>
      <c r="F94">
        <v>0</v>
      </c>
      <c r="G94">
        <v>0</v>
      </c>
      <c r="H94">
        <v>0</v>
      </c>
      <c r="I94">
        <v>2012</v>
      </c>
      <c r="J94" t="str">
        <f>VLOOKUP(Table1[[#This Row],[Country]],Table7[[#All],[Country Name]:[Regional Location]],2,FALSE)</f>
        <v xml:space="preserve"> Central America</v>
      </c>
      <c r="K94" t="str">
        <f>VLOOKUP(Table1[[#This Row],[Regional Location ]],Table7[[#All],[Regional Location]:[Region ]],2,FALSE)</f>
        <v xml:space="preserve"> Central America</v>
      </c>
    </row>
    <row r="95" spans="1:11">
      <c r="A95" t="s">
        <v>195</v>
      </c>
      <c r="B95" t="s">
        <v>196</v>
      </c>
      <c r="C95">
        <v>94</v>
      </c>
      <c r="D95">
        <v>0.95007144233612395</v>
      </c>
      <c r="E95">
        <v>0</v>
      </c>
      <c r="F95">
        <v>0</v>
      </c>
      <c r="G95">
        <v>0</v>
      </c>
      <c r="H95">
        <v>0</v>
      </c>
      <c r="I95">
        <v>2012</v>
      </c>
      <c r="J95" t="str">
        <f>VLOOKUP(Table1[[#This Row],[Country]],Table7[[#All],[Country Name]:[Regional Location]],2,FALSE)</f>
        <v xml:space="preserve"> South America</v>
      </c>
      <c r="K95" t="str">
        <f>VLOOKUP(Table1[[#This Row],[Regional Location ]],Table7[[#All],[Regional Location]:[Region ]],2,FALSE)</f>
        <v xml:space="preserve"> South America</v>
      </c>
    </row>
    <row r="96" spans="1:11">
      <c r="A96" t="s">
        <v>197</v>
      </c>
      <c r="B96" t="s">
        <v>198</v>
      </c>
      <c r="C96">
        <v>95</v>
      </c>
      <c r="D96">
        <v>0.89040693867033505</v>
      </c>
      <c r="E96">
        <v>0</v>
      </c>
      <c r="F96">
        <v>0</v>
      </c>
      <c r="G96">
        <v>0</v>
      </c>
      <c r="H96">
        <v>0</v>
      </c>
      <c r="I96">
        <v>2012</v>
      </c>
      <c r="J96" t="str">
        <f>VLOOKUP(Table1[[#This Row],[Country]],Table7[[#All],[Country Name]:[Regional Location]],2,FALSE)</f>
        <v xml:space="preserve"> North America</v>
      </c>
      <c r="K96" t="str">
        <f>VLOOKUP(Table1[[#This Row],[Regional Location ]],Table7[[#All],[Regional Location]:[Region ]],2,FALSE)</f>
        <v xml:space="preserve"> North America</v>
      </c>
    </row>
    <row r="97" spans="1:11">
      <c r="A97" t="s">
        <v>199</v>
      </c>
      <c r="B97" t="s">
        <v>200</v>
      </c>
      <c r="C97">
        <v>95</v>
      </c>
      <c r="D97">
        <v>0.89040693867033505</v>
      </c>
      <c r="E97">
        <v>0</v>
      </c>
      <c r="F97">
        <v>0</v>
      </c>
      <c r="G97">
        <v>0</v>
      </c>
      <c r="H97">
        <v>0</v>
      </c>
      <c r="I97">
        <v>2012</v>
      </c>
      <c r="J97" t="str">
        <f>VLOOKUP(Table1[[#This Row],[Country]],Table7[[#All],[Country Name]:[Regional Location]],2,FALSE)</f>
        <v xml:space="preserve"> South America</v>
      </c>
      <c r="K97" t="str">
        <f>VLOOKUP(Table1[[#This Row],[Regional Location ]],Table7[[#All],[Regional Location]:[Region ]],2,FALSE)</f>
        <v xml:space="preserve"> South America</v>
      </c>
    </row>
    <row r="98" spans="1:11">
      <c r="A98" t="s">
        <v>201</v>
      </c>
      <c r="B98" t="s">
        <v>202</v>
      </c>
      <c r="C98">
        <v>97</v>
      </c>
      <c r="D98">
        <v>0.82631893536022305</v>
      </c>
      <c r="E98">
        <v>0</v>
      </c>
      <c r="F98">
        <v>0</v>
      </c>
      <c r="G98">
        <v>0</v>
      </c>
      <c r="H98">
        <v>0</v>
      </c>
      <c r="I98">
        <v>2012</v>
      </c>
      <c r="J98" t="str">
        <f>VLOOKUP(Table1[[#This Row],[Country]],Table7[[#All],[Country Name]:[Regional Location]],2,FALSE)</f>
        <v xml:space="preserve"> Western Europe</v>
      </c>
      <c r="K98" t="str">
        <f>VLOOKUP(Table1[[#This Row],[Regional Location ]],Table7[[#All],[Regional Location]:[Region ]],2,FALSE)</f>
        <v>Europe</v>
      </c>
    </row>
    <row r="99" spans="1:11">
      <c r="A99" t="s">
        <v>203</v>
      </c>
      <c r="B99" t="s">
        <v>204</v>
      </c>
      <c r="C99">
        <v>97</v>
      </c>
      <c r="D99">
        <v>0.82631893536022305</v>
      </c>
      <c r="E99">
        <v>0</v>
      </c>
      <c r="F99">
        <v>0</v>
      </c>
      <c r="G99">
        <v>0</v>
      </c>
      <c r="H99">
        <v>0</v>
      </c>
      <c r="I99">
        <v>2012</v>
      </c>
      <c r="J99" t="str">
        <f>VLOOKUP(Table1[[#This Row],[Country]],Table7[[#All],[Country Name]:[Regional Location]],2,FALSE)</f>
        <v xml:space="preserve"> South America</v>
      </c>
      <c r="K99" t="str">
        <f>VLOOKUP(Table1[[#This Row],[Regional Location ]],Table7[[#All],[Regional Location]:[Region ]],2,FALSE)</f>
        <v xml:space="preserve"> South America</v>
      </c>
    </row>
    <row r="100" spans="1:11">
      <c r="A100" t="s">
        <v>205</v>
      </c>
      <c r="B100" t="s">
        <v>206</v>
      </c>
      <c r="C100">
        <v>97</v>
      </c>
      <c r="D100">
        <v>0.82631893536022305</v>
      </c>
      <c r="E100">
        <v>0</v>
      </c>
      <c r="F100">
        <v>0</v>
      </c>
      <c r="G100">
        <v>0</v>
      </c>
      <c r="H100">
        <v>0</v>
      </c>
      <c r="I100">
        <v>2012</v>
      </c>
      <c r="J100" t="str">
        <f>VLOOKUP(Table1[[#This Row],[Country]],Table7[[#All],[Country Name]:[Regional Location]],2,FALSE)</f>
        <v xml:space="preserve"> Eastern Mediterranean Europe</v>
      </c>
      <c r="K100" t="str">
        <f>VLOOKUP(Table1[[#This Row],[Regional Location ]],Table7[[#All],[Regional Location]:[Region ]],2,FALSE)</f>
        <v>Europe</v>
      </c>
    </row>
    <row r="101" spans="1:11">
      <c r="A101" t="s">
        <v>207</v>
      </c>
      <c r="B101" t="s">
        <v>208</v>
      </c>
      <c r="C101">
        <v>97</v>
      </c>
      <c r="D101">
        <v>0.82631893536022305</v>
      </c>
      <c r="E101">
        <v>0</v>
      </c>
      <c r="F101">
        <v>0</v>
      </c>
      <c r="G101">
        <v>0</v>
      </c>
      <c r="H101">
        <v>0</v>
      </c>
      <c r="I101">
        <v>2012</v>
      </c>
      <c r="J101" t="str">
        <f>VLOOKUP(Table1[[#This Row],[Country]],Table7[[#All],[Country Name]:[Regional Location]],2,FALSE)</f>
        <v xml:space="preserve"> Northern Europe</v>
      </c>
      <c r="K101" t="str">
        <f>VLOOKUP(Table1[[#This Row],[Regional Location ]],Table7[[#All],[Regional Location]:[Region ]],2,FALSE)</f>
        <v>Europe</v>
      </c>
    </row>
    <row r="102" spans="1:11">
      <c r="A102" t="s">
        <v>209</v>
      </c>
      <c r="B102" t="s">
        <v>210</v>
      </c>
      <c r="C102">
        <v>97</v>
      </c>
      <c r="D102">
        <v>0.82631893536022305</v>
      </c>
      <c r="E102">
        <v>0</v>
      </c>
      <c r="F102">
        <v>0</v>
      </c>
      <c r="G102">
        <v>0</v>
      </c>
      <c r="H102">
        <v>0</v>
      </c>
      <c r="I102">
        <v>2012</v>
      </c>
      <c r="J102" t="str">
        <f>VLOOKUP(Table1[[#This Row],[Country]],Table7[[#All],[Country Name]:[Regional Location]],2,FALSE)</f>
        <v xml:space="preserve"> Southeastern Europe</v>
      </c>
      <c r="K102" t="str">
        <f>VLOOKUP(Table1[[#This Row],[Regional Location ]],Table7[[#All],[Regional Location]:[Region ]],2,FALSE)</f>
        <v>Europe</v>
      </c>
    </row>
    <row r="103" spans="1:11">
      <c r="A103" t="s">
        <v>211</v>
      </c>
      <c r="B103" t="s">
        <v>212</v>
      </c>
      <c r="C103">
        <v>102</v>
      </c>
      <c r="D103">
        <v>0.79240116482430101</v>
      </c>
      <c r="E103">
        <v>0</v>
      </c>
      <c r="F103">
        <v>0</v>
      </c>
      <c r="G103">
        <v>0</v>
      </c>
      <c r="H103">
        <v>0</v>
      </c>
      <c r="I103">
        <v>2012</v>
      </c>
      <c r="J103" t="str">
        <f>VLOOKUP(Table1[[#This Row],[Country]],Table7[[#All],[Country Name]:[Regional Location]],2,FALSE)</f>
        <v xml:space="preserve"> Southern Africa</v>
      </c>
      <c r="K103" t="str">
        <f>VLOOKUP(Table1[[#This Row],[Regional Location ]],Table7[[#All],[Regional Location]:[Region ]],2,FALSE)</f>
        <v>Africa</v>
      </c>
    </row>
    <row r="104" spans="1:11">
      <c r="A104" t="s">
        <v>213</v>
      </c>
      <c r="B104" t="s">
        <v>214</v>
      </c>
      <c r="C104">
        <v>103</v>
      </c>
      <c r="D104">
        <v>0.50831337885953698</v>
      </c>
      <c r="E104">
        <v>0</v>
      </c>
      <c r="F104">
        <v>0</v>
      </c>
      <c r="G104">
        <v>0</v>
      </c>
      <c r="H104">
        <v>0</v>
      </c>
      <c r="I104">
        <v>2012</v>
      </c>
      <c r="J104" t="str">
        <f>VLOOKUP(Table1[[#This Row],[Country]],Table7[[#All],[Country Name]:[Regional Location]],2,FALSE)</f>
        <v xml:space="preserve"> Central Europe</v>
      </c>
      <c r="K104" t="str">
        <f>VLOOKUP(Table1[[#This Row],[Regional Location ]],Table7[[#All],[Regional Location]:[Region ]],2,FALSE)</f>
        <v>Europe</v>
      </c>
    </row>
    <row r="105" spans="1:11">
      <c r="A105" t="s">
        <v>215</v>
      </c>
      <c r="B105" t="s">
        <v>216</v>
      </c>
      <c r="C105">
        <v>103</v>
      </c>
      <c r="D105">
        <v>0.50831337885953698</v>
      </c>
      <c r="E105">
        <v>0</v>
      </c>
      <c r="F105">
        <v>0</v>
      </c>
      <c r="G105">
        <v>0</v>
      </c>
      <c r="H105">
        <v>0</v>
      </c>
      <c r="I105">
        <v>2012</v>
      </c>
      <c r="J105" t="str">
        <f>VLOOKUP(Table1[[#This Row],[Country]],Table7[[#All],[Country Name]:[Regional Location]],2,FALSE)</f>
        <v xml:space="preserve"> Southeastern Europe</v>
      </c>
      <c r="K105" t="str">
        <f>VLOOKUP(Table1[[#This Row],[Regional Location ]],Table7[[#All],[Regional Location]:[Region ]],2,FALSE)</f>
        <v>Europe</v>
      </c>
    </row>
    <row r="106" spans="1:11">
      <c r="A106" t="s">
        <v>217</v>
      </c>
      <c r="B106" t="s">
        <v>218</v>
      </c>
      <c r="C106">
        <v>103</v>
      </c>
      <c r="D106">
        <v>0.50831337885953698</v>
      </c>
      <c r="E106">
        <v>0</v>
      </c>
      <c r="F106">
        <v>0</v>
      </c>
      <c r="G106">
        <v>0</v>
      </c>
      <c r="H106">
        <v>0</v>
      </c>
      <c r="I106">
        <v>2012</v>
      </c>
      <c r="J106" t="str">
        <f>VLOOKUP(Table1[[#This Row],[Country]],Table7[[#All],[Country Name]:[Regional Location]],2,FALSE)</f>
        <v xml:space="preserve"> Middle East</v>
      </c>
      <c r="K106" t="str">
        <f>VLOOKUP(Table1[[#This Row],[Regional Location ]],Table7[[#All],[Regional Location]:[Region ]],2,FALSE)</f>
        <v>Middle East</v>
      </c>
    </row>
    <row r="107" spans="1:11">
      <c r="A107" t="s">
        <v>219</v>
      </c>
      <c r="B107" t="s">
        <v>220</v>
      </c>
      <c r="C107">
        <v>106</v>
      </c>
      <c r="D107">
        <v>0.29097859768192602</v>
      </c>
      <c r="E107">
        <v>0</v>
      </c>
      <c r="F107">
        <v>0</v>
      </c>
      <c r="G107">
        <v>0</v>
      </c>
      <c r="H107">
        <v>0</v>
      </c>
      <c r="I107">
        <v>2012</v>
      </c>
      <c r="J107" t="str">
        <f>VLOOKUP(Table1[[#This Row],[Country]],Table7[[#All],[Country Name]:[Regional Location]],2,FALSE)</f>
        <v xml:space="preserve"> East Africa</v>
      </c>
      <c r="K107" t="str">
        <f>VLOOKUP(Table1[[#This Row],[Regional Location ]],Table7[[#All],[Regional Location]:[Region ]],2,FALSE)</f>
        <v>Africa</v>
      </c>
    </row>
    <row r="108" spans="1:11">
      <c r="A108" t="s">
        <v>221</v>
      </c>
      <c r="B108" t="s">
        <v>222</v>
      </c>
      <c r="C108">
        <v>106</v>
      </c>
      <c r="D108">
        <v>0.29097859768192602</v>
      </c>
      <c r="E108">
        <v>0</v>
      </c>
      <c r="F108">
        <v>0</v>
      </c>
      <c r="G108">
        <v>0</v>
      </c>
      <c r="H108">
        <v>0</v>
      </c>
      <c r="I108">
        <v>2012</v>
      </c>
      <c r="J108" t="str">
        <f>VLOOKUP(Table1[[#This Row],[Country]],Table7[[#All],[Country Name]:[Regional Location]],2,FALSE)</f>
        <v xml:space="preserve"> South America</v>
      </c>
      <c r="K108" t="str">
        <f>VLOOKUP(Table1[[#This Row],[Regional Location ]],Table7[[#All],[Regional Location]:[Region ]],2,FALSE)</f>
        <v xml:space="preserve"> South America</v>
      </c>
    </row>
    <row r="109" spans="1:11">
      <c r="A109" t="s">
        <v>223</v>
      </c>
      <c r="B109" t="s">
        <v>224</v>
      </c>
      <c r="C109">
        <v>106</v>
      </c>
      <c r="D109">
        <v>0.29097859768192602</v>
      </c>
      <c r="E109">
        <v>0</v>
      </c>
      <c r="F109">
        <v>0</v>
      </c>
      <c r="G109">
        <v>0</v>
      </c>
      <c r="H109">
        <v>0</v>
      </c>
      <c r="I109">
        <v>2012</v>
      </c>
      <c r="J109" t="str">
        <f>VLOOKUP(Table1[[#This Row],[Country]],Table7[[#All],[Country Name]:[Regional Location]],2,FALSE)</f>
        <v xml:space="preserve"> Central Europe</v>
      </c>
      <c r="K109" t="str">
        <f>VLOOKUP(Table1[[#This Row],[Regional Location ]],Table7[[#All],[Regional Location]:[Region ]],2,FALSE)</f>
        <v>Europe</v>
      </c>
    </row>
    <row r="110" spans="1:11">
      <c r="A110" t="s">
        <v>225</v>
      </c>
      <c r="B110" t="s">
        <v>226</v>
      </c>
      <c r="C110">
        <v>106</v>
      </c>
      <c r="D110">
        <v>0.29097859768192602</v>
      </c>
      <c r="E110">
        <v>0</v>
      </c>
      <c r="F110">
        <v>0</v>
      </c>
      <c r="G110">
        <v>0</v>
      </c>
      <c r="H110">
        <v>0</v>
      </c>
      <c r="I110">
        <v>2012</v>
      </c>
      <c r="J110" t="str">
        <f>VLOOKUP(Table1[[#This Row],[Country]],Table7[[#All],[Country Name]:[Regional Location]],2,FALSE)</f>
        <v xml:space="preserve">Caribbean </v>
      </c>
      <c r="K110" t="str">
        <f>VLOOKUP(Table1[[#This Row],[Regional Location ]],Table7[[#All],[Regional Location]:[Region ]],2,FALSE)</f>
        <v>North America</v>
      </c>
    </row>
    <row r="111" spans="1:11">
      <c r="A111" t="s">
        <v>227</v>
      </c>
      <c r="B111" t="s">
        <v>228</v>
      </c>
      <c r="C111">
        <v>110</v>
      </c>
      <c r="D111">
        <v>0.226890594371813</v>
      </c>
      <c r="E111">
        <v>0</v>
      </c>
      <c r="F111">
        <v>0</v>
      </c>
      <c r="G111">
        <v>0</v>
      </c>
      <c r="H111">
        <v>0</v>
      </c>
      <c r="I111">
        <v>2012</v>
      </c>
      <c r="J111" t="str">
        <f>VLOOKUP(Table1[[#This Row],[Country]],Table7[[#All],[Country Name]:[Regional Location]],2,FALSE)</f>
        <v>Northern Europe</v>
      </c>
      <c r="K111" t="str">
        <f>VLOOKUP(Table1[[#This Row],[Regional Location ]],Table7[[#All],[Regional Location]:[Region ]],2,FALSE)</f>
        <v>Europe</v>
      </c>
    </row>
    <row r="112" spans="1:11">
      <c r="A112" t="s">
        <v>229</v>
      </c>
      <c r="B112" t="s">
        <v>230</v>
      </c>
      <c r="C112">
        <v>111</v>
      </c>
      <c r="D112">
        <v>0.157670277511823</v>
      </c>
      <c r="E112">
        <v>0</v>
      </c>
      <c r="F112">
        <v>0</v>
      </c>
      <c r="G112">
        <v>0</v>
      </c>
      <c r="H112">
        <v>0</v>
      </c>
      <c r="I112">
        <v>2012</v>
      </c>
      <c r="J112" t="str">
        <f>VLOOKUP(Table1[[#This Row],[Country]],Table7[[#All],[Country Name]:[Regional Location]],2,FALSE)</f>
        <v xml:space="preserve"> Caucasus (Transcontinental)</v>
      </c>
      <c r="K112" t="str">
        <f>VLOOKUP(Table1[[#This Row],[Regional Location ]],Table7[[#All],[Regional Location]:[Region ]],2,FALSE)</f>
        <v>Caucasus</v>
      </c>
    </row>
    <row r="113" spans="1:11">
      <c r="A113" t="s">
        <v>231</v>
      </c>
      <c r="B113" t="s">
        <v>232</v>
      </c>
      <c r="C113">
        <v>112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2012</v>
      </c>
      <c r="J113" t="str">
        <f>VLOOKUP(Table1[[#This Row],[Country]],Table7[[#All],[Country Name]:[Regional Location]],2,FALSE)</f>
        <v xml:space="preserve"> Central Africa</v>
      </c>
      <c r="K113" t="str">
        <f>VLOOKUP(Table1[[#This Row],[Regional Location ]],Table7[[#All],[Regional Location]:[Region ]],2,FALSE)</f>
        <v>Africa</v>
      </c>
    </row>
    <row r="114" spans="1:11">
      <c r="A114" t="s">
        <v>233</v>
      </c>
      <c r="B114" t="s">
        <v>234</v>
      </c>
      <c r="C114">
        <v>112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2012</v>
      </c>
      <c r="J114" t="str">
        <f>VLOOKUP(Table1[[#This Row],[Country]],Table7[[#All],[Country Name]:[Regional Location]],2,FALSE)</f>
        <v xml:space="preserve"> Southern Africa</v>
      </c>
      <c r="K114" t="str">
        <f>VLOOKUP(Table1[[#This Row],[Regional Location ]],Table7[[#All],[Regional Location]:[Region ]],2,FALSE)</f>
        <v>Africa</v>
      </c>
    </row>
    <row r="115" spans="1:11">
      <c r="A115" t="s">
        <v>235</v>
      </c>
      <c r="B115" t="s">
        <v>236</v>
      </c>
      <c r="C115">
        <v>112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2012</v>
      </c>
      <c r="J115" t="str">
        <f>VLOOKUP(Table1[[#This Row],[Country]],Table7[[#All],[Country Name]:[Regional Location]],2,FALSE)</f>
        <v xml:space="preserve"> West Africa</v>
      </c>
      <c r="K115" t="str">
        <f>VLOOKUP(Table1[[#This Row],[Regional Location ]],Table7[[#All],[Regional Location]:[Region ]],2,FALSE)</f>
        <v>Africa</v>
      </c>
    </row>
    <row r="116" spans="1:11">
      <c r="A116" t="s">
        <v>237</v>
      </c>
      <c r="B116" t="s">
        <v>238</v>
      </c>
      <c r="C116">
        <v>112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2012</v>
      </c>
      <c r="J116" t="str">
        <f>VLOOKUP(Table1[[#This Row],[Country]],Table7[[#All],[Country Name]:[Regional Location]],2,FALSE)</f>
        <v xml:space="preserve"> Oceania</v>
      </c>
      <c r="K116" t="str">
        <f>VLOOKUP(Table1[[#This Row],[Regional Location ]],Table7[[#All],[Regional Location]:[Region ]],2,FALSE)</f>
        <v xml:space="preserve"> Oceania</v>
      </c>
    </row>
    <row r="117" spans="1:11">
      <c r="A117" t="s">
        <v>239</v>
      </c>
      <c r="B117" t="s">
        <v>240</v>
      </c>
      <c r="C117">
        <v>112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2012</v>
      </c>
      <c r="J117" t="str">
        <f>VLOOKUP(Table1[[#This Row],[Country]],Table7[[#All],[Country Name]:[Regional Location]],2,FALSE)</f>
        <v xml:space="preserve"> East Africa</v>
      </c>
      <c r="K117" t="str">
        <f>VLOOKUP(Table1[[#This Row],[Regional Location ]],Table7[[#All],[Regional Location]:[Region ]],2,FALSE)</f>
        <v>Africa</v>
      </c>
    </row>
    <row r="118" spans="1:11">
      <c r="A118" t="s">
        <v>241</v>
      </c>
      <c r="B118" t="s">
        <v>242</v>
      </c>
      <c r="C118">
        <v>112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2012</v>
      </c>
      <c r="J118" t="str">
        <f>VLOOKUP(Table1[[#This Row],[Country]],Table7[[#All],[Country Name]:[Regional Location]],2,FALSE)</f>
        <v xml:space="preserve"> Oceania</v>
      </c>
      <c r="K118" t="str">
        <f>VLOOKUP(Table1[[#This Row],[Regional Location ]],Table7[[#All],[Regional Location]:[Region ]],2,FALSE)</f>
        <v xml:space="preserve"> Oceania</v>
      </c>
    </row>
    <row r="119" spans="1:11">
      <c r="A119" t="s">
        <v>243</v>
      </c>
      <c r="B119" t="s">
        <v>244</v>
      </c>
      <c r="C119">
        <v>112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2012</v>
      </c>
      <c r="J119" t="str">
        <f>VLOOKUP(Table1[[#This Row],[Country]],Table7[[#All],[Country Name]:[Regional Location]],2,FALSE)</f>
        <v xml:space="preserve"> Southeast Asia</v>
      </c>
      <c r="K119" t="str">
        <f>VLOOKUP(Table1[[#This Row],[Regional Location ]],Table7[[#All],[Regional Location]:[Region ]],2,FALSE)</f>
        <v>Asia</v>
      </c>
    </row>
    <row r="120" spans="1:11">
      <c r="A120" t="s">
        <v>245</v>
      </c>
      <c r="B120" t="s">
        <v>246</v>
      </c>
      <c r="C120">
        <v>112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2012</v>
      </c>
      <c r="J120" t="str">
        <f>VLOOKUP(Table1[[#This Row],[Country]],Table7[[#All],[Country Name]:[Regional Location]],2,FALSE)</f>
        <v>West Africa</v>
      </c>
      <c r="K120" t="str">
        <f>VLOOKUP(Table1[[#This Row],[Regional Location ]],Table7[[#All],[Regional Location]:[Region ]],2,FALSE)</f>
        <v>Africa</v>
      </c>
    </row>
    <row r="121" spans="1:11">
      <c r="A121" t="s">
        <v>247</v>
      </c>
      <c r="B121" t="s">
        <v>248</v>
      </c>
      <c r="C121">
        <v>112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2012</v>
      </c>
      <c r="J121" t="str">
        <f>VLOOKUP(Table1[[#This Row],[Country]],Table7[[#All],[Country Name]:[Regional Location]],2,FALSE)</f>
        <v xml:space="preserve"> Western Europe</v>
      </c>
      <c r="K121" t="str">
        <f>VLOOKUP(Table1[[#This Row],[Regional Location ]],Table7[[#All],[Regional Location]:[Region ]],2,FALSE)</f>
        <v>Europe</v>
      </c>
    </row>
    <row r="122" spans="1:11">
      <c r="A122" t="s">
        <v>249</v>
      </c>
      <c r="B122" t="s">
        <v>250</v>
      </c>
      <c r="C122">
        <v>112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2012</v>
      </c>
      <c r="J122" t="str">
        <f>VLOOKUP(Table1[[#This Row],[Country]],Table7[[#All],[Country Name]:[Regional Location]],2,FALSE)</f>
        <v xml:space="preserve"> Eastern Europe</v>
      </c>
      <c r="K122" t="str">
        <f>VLOOKUP(Table1[[#This Row],[Regional Location ]],Table7[[#All],[Regional Location]:[Region ]],2,FALSE)</f>
        <v>Europe</v>
      </c>
    </row>
    <row r="123" spans="1:11">
      <c r="A123" t="s">
        <v>251</v>
      </c>
      <c r="B123" t="s">
        <v>252</v>
      </c>
      <c r="C123">
        <v>112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2012</v>
      </c>
      <c r="J123" t="str">
        <f>VLOOKUP(Table1[[#This Row],[Country]],Table7[[#All],[Country Name]:[Regional Location]],2,FALSE)</f>
        <v xml:space="preserve"> Northern Europe (Baltic)</v>
      </c>
      <c r="K123" t="str">
        <f>VLOOKUP(Table1[[#This Row],[Regional Location ]],Table7[[#All],[Regional Location]:[Region ]],2,FALSE)</f>
        <v>Europe</v>
      </c>
    </row>
    <row r="124" spans="1:11">
      <c r="A124" t="s">
        <v>253</v>
      </c>
      <c r="B124" t="s">
        <v>254</v>
      </c>
      <c r="C124">
        <v>112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2012</v>
      </c>
      <c r="J124" t="str">
        <f>VLOOKUP(Table1[[#This Row],[Country]],Table7[[#All],[Country Name]:[Regional Location]],2,FALSE)</f>
        <v>Southeast Asia</v>
      </c>
      <c r="K124" t="str">
        <f>VLOOKUP(Table1[[#This Row],[Regional Location ]],Table7[[#All],[Regional Location]:[Region ]],2,FALSE)</f>
        <v>Asia</v>
      </c>
    </row>
    <row r="125" spans="1:11">
      <c r="A125" t="s">
        <v>255</v>
      </c>
      <c r="B125" t="s">
        <v>256</v>
      </c>
      <c r="C125">
        <v>112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2012</v>
      </c>
      <c r="J125" t="str">
        <f>VLOOKUP(Table1[[#This Row],[Country]],Table7[[#All],[Country Name]:[Regional Location]],2,FALSE)</f>
        <v xml:space="preserve"> Central Europe</v>
      </c>
      <c r="K125" t="str">
        <f>VLOOKUP(Table1[[#This Row],[Regional Location ]],Table7[[#All],[Regional Location]:[Region ]],2,FALSE)</f>
        <v>Europe</v>
      </c>
    </row>
    <row r="126" spans="1:11">
      <c r="A126" t="s">
        <v>257</v>
      </c>
      <c r="B126" t="s">
        <v>258</v>
      </c>
      <c r="C126">
        <v>112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2012</v>
      </c>
      <c r="J126" t="str">
        <f>VLOOKUP(Table1[[#This Row],[Country]],Table7[[#All],[Country Name]:[Regional Location]],2,FALSE)</f>
        <v xml:space="preserve"> Central Africa</v>
      </c>
      <c r="K126" t="str">
        <f>VLOOKUP(Table1[[#This Row],[Regional Location ]],Table7[[#All],[Regional Location]:[Region ]],2,FALSE)</f>
        <v>Africa</v>
      </c>
    </row>
    <row r="127" spans="1:11">
      <c r="A127" t="s">
        <v>259</v>
      </c>
      <c r="B127" t="s">
        <v>260</v>
      </c>
      <c r="C127">
        <v>112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2012</v>
      </c>
      <c r="J127" t="str">
        <f>VLOOKUP(Table1[[#This Row],[Country]],Table7[[#All],[Country Name]:[Regional Location]],2,FALSE)</f>
        <v xml:space="preserve"> East Asia</v>
      </c>
      <c r="K127" t="str">
        <f>VLOOKUP(Table1[[#This Row],[Regional Location ]],Table7[[#All],[Regional Location]:[Region ]],2,FALSE)</f>
        <v>Asia</v>
      </c>
    </row>
    <row r="128" spans="1:11">
      <c r="A128" t="s">
        <v>261</v>
      </c>
      <c r="B128" t="s">
        <v>262</v>
      </c>
      <c r="C128">
        <v>112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2012</v>
      </c>
      <c r="J128" t="str">
        <f>VLOOKUP(Table1[[#This Row],[Country]],Table7[[#All],[Country Name]:[Regional Location]],2,FALSE)</f>
        <v xml:space="preserve"> Central Europe</v>
      </c>
      <c r="K128" t="str">
        <f>VLOOKUP(Table1[[#This Row],[Regional Location ]],Table7[[#All],[Regional Location]:[Region ]],2,FALSE)</f>
        <v>Europe</v>
      </c>
    </row>
    <row r="129" spans="1:11">
      <c r="A129" t="s">
        <v>263</v>
      </c>
      <c r="B129" t="s">
        <v>264</v>
      </c>
      <c r="C129">
        <v>112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2012</v>
      </c>
      <c r="J129" t="str">
        <f>VLOOKUP(Table1[[#This Row],[Country]],Table7[[#All],[Country Name]:[Regional Location]],2,FALSE)</f>
        <v>East Africa (Indian Ocean)</v>
      </c>
      <c r="K129" t="str">
        <f>VLOOKUP(Table1[[#This Row],[Regional Location ]],Table7[[#All],[Regional Location]:[Region ]],2,FALSE)</f>
        <v>Africa</v>
      </c>
    </row>
    <row r="130" spans="1:11">
      <c r="A130" t="s">
        <v>265</v>
      </c>
      <c r="B130" t="s">
        <v>266</v>
      </c>
      <c r="C130">
        <v>112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2012</v>
      </c>
      <c r="J130" t="str">
        <f>VLOOKUP(Table1[[#This Row],[Country]],Table7[[#All],[Country Name]:[Regional Location]],2,FALSE)</f>
        <v>West Africa</v>
      </c>
      <c r="K130" t="str">
        <f>VLOOKUP(Table1[[#This Row],[Regional Location ]],Table7[[#All],[Regional Location]:[Region ]],2,FALSE)</f>
        <v>Africa</v>
      </c>
    </row>
    <row r="131" spans="1:11">
      <c r="A131" t="s">
        <v>267</v>
      </c>
      <c r="B131" t="s">
        <v>268</v>
      </c>
      <c r="C131">
        <v>112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2012</v>
      </c>
      <c r="J131" t="str">
        <f>VLOOKUP(Table1[[#This Row],[Country]],Table7[[#All],[Country Name]:[Regional Location]],2,FALSE)</f>
        <v xml:space="preserve"> Middle East</v>
      </c>
      <c r="K131" t="str">
        <f>VLOOKUP(Table1[[#This Row],[Regional Location ]],Table7[[#All],[Regional Location]:[Region ]],2,FALSE)</f>
        <v>Middle East</v>
      </c>
    </row>
    <row r="132" spans="1:11">
      <c r="A132" t="s">
        <v>269</v>
      </c>
      <c r="B132" t="s">
        <v>270</v>
      </c>
      <c r="C132">
        <v>112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2012</v>
      </c>
      <c r="J132" t="str">
        <f>VLOOKUP(Table1[[#This Row],[Country]],Table7[[#All],[Country Name]:[Regional Location]],2,FALSE)</f>
        <v xml:space="preserve"> Southern Africa</v>
      </c>
      <c r="K132" t="str">
        <f>VLOOKUP(Table1[[#This Row],[Regional Location ]],Table7[[#All],[Regional Location]:[Region ]],2,FALSE)</f>
        <v>Africa</v>
      </c>
    </row>
    <row r="133" spans="1:11">
      <c r="A133" t="s">
        <v>271</v>
      </c>
      <c r="B133" t="s">
        <v>272</v>
      </c>
      <c r="C133">
        <v>112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2012</v>
      </c>
      <c r="J133" t="str">
        <f>VLOOKUP(Table1[[#This Row],[Country]],Table7[[#All],[Country Name]:[Regional Location]],2,FALSE)</f>
        <v xml:space="preserve"> Central America</v>
      </c>
      <c r="K133" t="str">
        <f>VLOOKUP(Table1[[#This Row],[Regional Location ]],Table7[[#All],[Regional Location]:[Region ]],2,FALSE)</f>
        <v xml:space="preserve"> Central America</v>
      </c>
    </row>
    <row r="134" spans="1:11">
      <c r="A134" t="s">
        <v>273</v>
      </c>
      <c r="B134" t="s">
        <v>274</v>
      </c>
      <c r="C134">
        <v>112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2012</v>
      </c>
      <c r="J134" t="str">
        <f>VLOOKUP(Table1[[#This Row],[Country]],Table7[[#All],[Country Name]:[Regional Location]],2,FALSE)</f>
        <v xml:space="preserve"> Caribbean</v>
      </c>
      <c r="K134" t="str">
        <f>VLOOKUP(Table1[[#This Row],[Regional Location ]],Table7[[#All],[Regional Location]:[Region ]],2,FALSE)</f>
        <v xml:space="preserve"> North America</v>
      </c>
    </row>
    <row r="135" spans="1:11">
      <c r="A135" t="s">
        <v>275</v>
      </c>
      <c r="B135" t="s">
        <v>276</v>
      </c>
      <c r="C135">
        <v>112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2012</v>
      </c>
      <c r="J135" t="str">
        <f>VLOOKUP(Table1[[#This Row],[Country]],Table7[[#All],[Country Name]:[Regional Location]],2,FALSE)</f>
        <v xml:space="preserve"> East Africa</v>
      </c>
      <c r="K135" t="str">
        <f>VLOOKUP(Table1[[#This Row],[Regional Location ]],Table7[[#All],[Regional Location]:[Region ]],2,FALSE)</f>
        <v>Africa</v>
      </c>
    </row>
    <row r="136" spans="1:11">
      <c r="A136" t="s">
        <v>277</v>
      </c>
      <c r="B136" t="s">
        <v>278</v>
      </c>
      <c r="C136">
        <v>112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2012</v>
      </c>
      <c r="J136" t="str">
        <f>VLOOKUP(Table1[[#This Row],[Country]],Table7[[#All],[Country Name]:[Regional Location]],2,FALSE)</f>
        <v xml:space="preserve"> Caribbean</v>
      </c>
      <c r="K136" t="str">
        <f>VLOOKUP(Table1[[#This Row],[Regional Location ]],Table7[[#All],[Regional Location]:[Region ]],2,FALSE)</f>
        <v xml:space="preserve"> North America</v>
      </c>
    </row>
    <row r="137" spans="1:11">
      <c r="A137" t="s">
        <v>279</v>
      </c>
      <c r="B137" t="s">
        <v>280</v>
      </c>
      <c r="C137">
        <v>112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2012</v>
      </c>
      <c r="J137" t="str">
        <f>VLOOKUP(Table1[[#This Row],[Country]],Table7[[#All],[Country Name]:[Regional Location]],2,FALSE)</f>
        <v xml:space="preserve"> West Africa</v>
      </c>
      <c r="K137" t="str">
        <f>VLOOKUP(Table1[[#This Row],[Regional Location ]],Table7[[#All],[Regional Location]:[Region ]],2,FALSE)</f>
        <v>Africa</v>
      </c>
    </row>
    <row r="138" spans="1:11">
      <c r="A138" t="s">
        <v>281</v>
      </c>
      <c r="B138" t="s">
        <v>282</v>
      </c>
      <c r="C138">
        <v>112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2012</v>
      </c>
      <c r="J138" t="str">
        <f>VLOOKUP(Table1[[#This Row],[Country]],Table7[[#All],[Country Name]:[Regional Location]],2,FALSE)</f>
        <v xml:space="preserve"> West Africa</v>
      </c>
      <c r="K138" t="str">
        <f>VLOOKUP(Table1[[#This Row],[Regional Location ]],Table7[[#All],[Regional Location]:[Region ]],2,FALSE)</f>
        <v>Africa</v>
      </c>
    </row>
    <row r="139" spans="1:11">
      <c r="A139" t="s">
        <v>283</v>
      </c>
      <c r="B139" t="s">
        <v>284</v>
      </c>
      <c r="C139">
        <v>112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2012</v>
      </c>
      <c r="J139" t="str">
        <f>VLOOKUP(Table1[[#This Row],[Country]],Table7[[#All],[Country Name]:[Regional Location]],2,FALSE)</f>
        <v xml:space="preserve"> West Africa</v>
      </c>
      <c r="K139" t="str">
        <f>VLOOKUP(Table1[[#This Row],[Regional Location ]],Table7[[#All],[Regional Location]:[Region ]],2,FALSE)</f>
        <v>Africa</v>
      </c>
    </row>
    <row r="140" spans="1:11">
      <c r="A140" t="s">
        <v>285</v>
      </c>
      <c r="B140" t="s">
        <v>286</v>
      </c>
      <c r="C140">
        <v>112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2012</v>
      </c>
      <c r="J140" t="str">
        <f>VLOOKUP(Table1[[#This Row],[Country]],Table7[[#All],[Country Name]:[Regional Location]],2,FALSE)</f>
        <v xml:space="preserve"> Central Africa</v>
      </c>
      <c r="K140" t="str">
        <f>VLOOKUP(Table1[[#This Row],[Regional Location ]],Table7[[#All],[Regional Location]:[Region ]],2,FALSE)</f>
        <v>Africa</v>
      </c>
    </row>
    <row r="141" spans="1:11">
      <c r="A141" t="s">
        <v>287</v>
      </c>
      <c r="B141" t="s">
        <v>288</v>
      </c>
      <c r="C141">
        <v>112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2012</v>
      </c>
      <c r="J141" t="str">
        <f>VLOOKUP(Table1[[#This Row],[Country]],Table7[[#All],[Country Name]:[Regional Location]],2,FALSE)</f>
        <v xml:space="preserve"> South America</v>
      </c>
      <c r="K141" t="str">
        <f>VLOOKUP(Table1[[#This Row],[Regional Location ]],Table7[[#All],[Regional Location]:[Region ]],2,FALSE)</f>
        <v xml:space="preserve"> South America</v>
      </c>
    </row>
    <row r="142" spans="1:11">
      <c r="A142" t="s">
        <v>289</v>
      </c>
      <c r="B142" t="s">
        <v>290</v>
      </c>
      <c r="C142">
        <v>112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2012</v>
      </c>
      <c r="J142" t="str">
        <f>VLOOKUP(Table1[[#This Row],[Country]],Table7[[#All],[Country Name]:[Regional Location]],2,FALSE)</f>
        <v xml:space="preserve"> Southeastern Europe</v>
      </c>
      <c r="K142" t="str">
        <f>VLOOKUP(Table1[[#This Row],[Regional Location ]],Table7[[#All],[Regional Location]:[Region ]],2,FALSE)</f>
        <v>Europe</v>
      </c>
    </row>
    <row r="143" spans="1:11">
      <c r="A143" t="s">
        <v>291</v>
      </c>
      <c r="B143" t="s">
        <v>292</v>
      </c>
      <c r="C143">
        <v>112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2012</v>
      </c>
      <c r="J143" t="str">
        <f>VLOOKUP(Table1[[#This Row],[Country]],Table7[[#All],[Country Name]:[Regional Location]],2,FALSE)</f>
        <v>Caribbean (North America)</v>
      </c>
      <c r="K143" t="str">
        <f>VLOOKUP(Table1[[#This Row],[Regional Location ]],Table7[[#All],[Regional Location]:[Region ]],2,FALSE)</f>
        <v>North America</v>
      </c>
    </row>
    <row r="144" spans="1:11">
      <c r="A144" t="s">
        <v>293</v>
      </c>
      <c r="B144" t="s">
        <v>294</v>
      </c>
      <c r="C144">
        <v>112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2012</v>
      </c>
      <c r="J144" t="str">
        <f>VLOOKUP(Table1[[#This Row],[Country]],Table7[[#All],[Country Name]:[Regional Location]],2,FALSE)</f>
        <v xml:space="preserve"> Northern Europe</v>
      </c>
      <c r="K144" t="str">
        <f>VLOOKUP(Table1[[#This Row],[Regional Location ]],Table7[[#All],[Regional Location]:[Region ]],2,FALSE)</f>
        <v>Europe</v>
      </c>
    </row>
    <row r="145" spans="1:11">
      <c r="A145" t="s">
        <v>295</v>
      </c>
      <c r="B145" t="s">
        <v>296</v>
      </c>
      <c r="C145">
        <v>112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2012</v>
      </c>
      <c r="J145" t="str">
        <f>VLOOKUP(Table1[[#This Row],[Country]],Table7[[#All],[Country Name]:[Regional Location]],2,FALSE)</f>
        <v xml:space="preserve"> East Asia</v>
      </c>
      <c r="K145" t="str">
        <f>VLOOKUP(Table1[[#This Row],[Regional Location ]],Table7[[#All],[Regional Location]:[Region ]],2,FALSE)</f>
        <v>Asia</v>
      </c>
    </row>
    <row r="146" spans="1:11">
      <c r="A146" t="s">
        <v>297</v>
      </c>
      <c r="B146" t="s">
        <v>298</v>
      </c>
      <c r="C146">
        <v>112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2012</v>
      </c>
      <c r="J146" t="str">
        <f>VLOOKUP(Table1[[#This Row],[Country]],Table7[[#All],[Country Name]:[Regional Location]],2,FALSE)</f>
        <v xml:space="preserve"> West Africa</v>
      </c>
      <c r="K146" t="str">
        <f>VLOOKUP(Table1[[#This Row],[Regional Location ]],Table7[[#All],[Regional Location]:[Region ]],2,FALSE)</f>
        <v>Africa</v>
      </c>
    </row>
    <row r="147" spans="1:11">
      <c r="A147" t="s">
        <v>299</v>
      </c>
      <c r="B147" t="s">
        <v>300</v>
      </c>
      <c r="C147">
        <v>112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2012</v>
      </c>
      <c r="J147" t="str">
        <f>VLOOKUP(Table1[[#This Row],[Country]],Table7[[#All],[Country Name]:[Regional Location]],2,FALSE)</f>
        <v xml:space="preserve"> Southern Africa</v>
      </c>
      <c r="K147" t="str">
        <f>VLOOKUP(Table1[[#This Row],[Regional Location ]],Table7[[#All],[Regional Location]:[Region ]],2,FALSE)</f>
        <v>Africa</v>
      </c>
    </row>
    <row r="148" spans="1:11">
      <c r="A148" t="s">
        <v>301</v>
      </c>
      <c r="B148" t="s">
        <v>302</v>
      </c>
      <c r="C148">
        <v>112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2012</v>
      </c>
      <c r="J148" t="str">
        <f>VLOOKUP(Table1[[#This Row],[Country]],Table7[[#All],[Country Name]:[Regional Location]],2,FALSE)</f>
        <v>Northern Europe</v>
      </c>
      <c r="K148" t="str">
        <f>VLOOKUP(Table1[[#This Row],[Regional Location ]],Table7[[#All],[Regional Location]:[Region ]],2,FALSE)</f>
        <v>Europe</v>
      </c>
    </row>
    <row r="149" spans="1:11">
      <c r="A149" t="s">
        <v>303</v>
      </c>
      <c r="B149" t="s">
        <v>304</v>
      </c>
      <c r="C149">
        <v>112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2012</v>
      </c>
      <c r="J149" t="s">
        <v>396</v>
      </c>
      <c r="K149" t="str">
        <f>VLOOKUP(Table1[[#This Row],[Regional Location ]],Table7[[#All],[Regional Location]:[Region ]],2,FALSE)</f>
        <v>Europe</v>
      </c>
    </row>
    <row r="150" spans="1:11">
      <c r="A150" t="s">
        <v>305</v>
      </c>
      <c r="B150" t="s">
        <v>306</v>
      </c>
      <c r="C150">
        <v>112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2012</v>
      </c>
      <c r="J150" t="str">
        <f>VLOOKUP(Table1[[#This Row],[Country]],Table7[[#All],[Country Name]:[Regional Location]],2,FALSE)</f>
        <v>East Asia</v>
      </c>
      <c r="K150" t="str">
        <f>VLOOKUP(Table1[[#This Row],[Regional Location ]],Table7[[#All],[Regional Location]:[Region ]],2,FALSE)</f>
        <v>Asia</v>
      </c>
    </row>
    <row r="151" spans="1:11">
      <c r="A151" t="s">
        <v>307</v>
      </c>
      <c r="B151" t="s">
        <v>308</v>
      </c>
      <c r="C151">
        <v>112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2012</v>
      </c>
      <c r="J151" t="str">
        <f>VLOOKUP(Table1[[#This Row],[Country]],Table7[[#All],[Country Name]:[Regional Location]],2,FALSE)</f>
        <v xml:space="preserve"> East Africa</v>
      </c>
      <c r="K151" t="str">
        <f>VLOOKUP(Table1[[#This Row],[Regional Location ]],Table7[[#All],[Regional Location]:[Region ]],2,FALSE)</f>
        <v>Africa</v>
      </c>
    </row>
    <row r="152" spans="1:11">
      <c r="A152" t="s">
        <v>309</v>
      </c>
      <c r="B152" t="s">
        <v>310</v>
      </c>
      <c r="C152">
        <v>112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2012</v>
      </c>
      <c r="J152" t="str">
        <f>VLOOKUP(Table1[[#This Row],[Country]],Table7[[#All],[Country Name]:[Regional Location]],2,FALSE)</f>
        <v xml:space="preserve"> Southern Africa</v>
      </c>
      <c r="K152" t="str">
        <f>VLOOKUP(Table1[[#This Row],[Regional Location ]],Table7[[#All],[Regional Location]:[Region ]],2,FALSE)</f>
        <v>Africa</v>
      </c>
    </row>
    <row r="153" spans="1:11">
      <c r="A153" t="s">
        <v>311</v>
      </c>
      <c r="B153" t="s">
        <v>312</v>
      </c>
      <c r="C153">
        <v>112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2012</v>
      </c>
      <c r="J153" t="str">
        <f>VLOOKUP(Table1[[#This Row],[Country]],Table7[[#All],[Country Name]:[Regional Location]],2,FALSE)</f>
        <v xml:space="preserve"> Oceania</v>
      </c>
      <c r="K153" t="str">
        <f>VLOOKUP(Table1[[#This Row],[Regional Location ]],Table7[[#All],[Regional Location]:[Region ]],2,FALSE)</f>
        <v xml:space="preserve"> Oceania</v>
      </c>
    </row>
    <row r="154" spans="1:11">
      <c r="A154" t="s">
        <v>313</v>
      </c>
      <c r="B154" t="s">
        <v>314</v>
      </c>
      <c r="C154">
        <v>112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2012</v>
      </c>
      <c r="J154" t="str">
        <f>VLOOKUP(Table1[[#This Row],[Country]],Table7[[#All],[Country Name]:[Regional Location]],2,FALSE)</f>
        <v xml:space="preserve"> East Asia</v>
      </c>
      <c r="K154" t="str">
        <f>VLOOKUP(Table1[[#This Row],[Regional Location ]],Table7[[#All],[Regional Location]:[Region ]],2,FALSE)</f>
        <v>Asia</v>
      </c>
    </row>
    <row r="155" spans="1:11">
      <c r="A155" t="s">
        <v>315</v>
      </c>
      <c r="B155" t="s">
        <v>316</v>
      </c>
      <c r="C155">
        <v>112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2012</v>
      </c>
      <c r="J155" t="str">
        <f>VLOOKUP(Table1[[#This Row],[Country]],Table7[[#All],[Country Name]:[Regional Location]],2,FALSE)</f>
        <v xml:space="preserve"> Southern Europe</v>
      </c>
      <c r="K155" t="str">
        <f>VLOOKUP(Table1[[#This Row],[Regional Location ]],Table7[[#All],[Regional Location]:[Region ]],2,FALSE)</f>
        <v>Europe</v>
      </c>
    </row>
    <row r="156" spans="1:11">
      <c r="A156" t="s">
        <v>317</v>
      </c>
      <c r="B156" t="s">
        <v>318</v>
      </c>
      <c r="C156">
        <v>112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2012</v>
      </c>
      <c r="J156" t="str">
        <f>VLOOKUP(Table1[[#This Row],[Country]],Table7[[#All],[Country Name]:[Regional Location]],2,FALSE)</f>
        <v xml:space="preserve"> Middle East</v>
      </c>
      <c r="K156" t="str">
        <f>VLOOKUP(Table1[[#This Row],[Regional Location ]],Table7[[#All],[Regional Location]:[Region ]],2,FALSE)</f>
        <v>Middle East</v>
      </c>
    </row>
    <row r="157" spans="1:11">
      <c r="A157" t="s">
        <v>319</v>
      </c>
      <c r="B157" t="s">
        <v>320</v>
      </c>
      <c r="C157">
        <v>112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2012</v>
      </c>
      <c r="J157" t="str">
        <f>VLOOKUP(Table1[[#This Row],[Country]],Table7[[#All],[Country Name]:[Regional Location]],2,FALSE)</f>
        <v xml:space="preserve"> Southeast Asia</v>
      </c>
      <c r="K157" t="str">
        <f>VLOOKUP(Table1[[#This Row],[Regional Location ]],Table7[[#All],[Regional Location]:[Region ]],2,FALSE)</f>
        <v>Asia</v>
      </c>
    </row>
    <row r="158" spans="1:11">
      <c r="A158" t="s">
        <v>321</v>
      </c>
      <c r="B158" t="s">
        <v>322</v>
      </c>
      <c r="C158">
        <v>112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2012</v>
      </c>
      <c r="J158" t="str">
        <f>VLOOKUP(Table1[[#This Row],[Country]],Table7[[#All],[Country Name]:[Regional Location]],2,FALSE)</f>
        <v xml:space="preserve"> East-Central Africa</v>
      </c>
      <c r="K158" t="str">
        <f>VLOOKUP(Table1[[#This Row],[Regional Location ]],Table7[[#All],[Regional Location]:[Region ]],2,FALSE)</f>
        <v>Africa</v>
      </c>
    </row>
    <row r="159" spans="1:11">
      <c r="A159" t="s">
        <v>323</v>
      </c>
      <c r="B159" t="s">
        <v>324</v>
      </c>
      <c r="C159">
        <v>112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2012</v>
      </c>
      <c r="J159" t="str">
        <f>VLOOKUP(Table1[[#This Row],[Country]],Table7[[#All],[Country Name]:[Regional Location]],2,FALSE)</f>
        <v xml:space="preserve"> Central Europe</v>
      </c>
      <c r="K159" t="str">
        <f>VLOOKUP(Table1[[#This Row],[Regional Location ]],Table7[[#All],[Regional Location]:[Region ]],2,FALSE)</f>
        <v>Europe</v>
      </c>
    </row>
    <row r="160" spans="1:11">
      <c r="A160" t="s">
        <v>325</v>
      </c>
      <c r="B160" t="s">
        <v>326</v>
      </c>
      <c r="C160">
        <v>112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2012</v>
      </c>
      <c r="J160" t="str">
        <f>VLOOKUP(Table1[[#This Row],[Country]],Table7[[#All],[Country Name]:[Regional Location]],2,FALSE)</f>
        <v xml:space="preserve"> Central Asia</v>
      </c>
      <c r="K160" t="str">
        <f>VLOOKUP(Table1[[#This Row],[Regional Location ]],Table7[[#All],[Regional Location]:[Region ]],2,FALSE)</f>
        <v>Asia</v>
      </c>
    </row>
    <row r="161" spans="1:11">
      <c r="A161" t="s">
        <v>327</v>
      </c>
      <c r="B161" t="s">
        <v>328</v>
      </c>
      <c r="C161">
        <v>112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2012</v>
      </c>
      <c r="J161" t="str">
        <f>VLOOKUP(Table1[[#This Row],[Country]],Table7[[#All],[Country Name]:[Regional Location]],2,FALSE)</f>
        <v>Southeast Asia</v>
      </c>
      <c r="K161" t="str">
        <f>VLOOKUP(Table1[[#This Row],[Regional Location ]],Table7[[#All],[Regional Location]:[Region ]],2,FALSE)</f>
        <v>Asia</v>
      </c>
    </row>
    <row r="162" spans="1:11">
      <c r="A162" t="s">
        <v>329</v>
      </c>
      <c r="B162" t="s">
        <v>330</v>
      </c>
      <c r="C162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2012</v>
      </c>
      <c r="J162" t="str">
        <f>VLOOKUP(Table1[[#This Row],[Country]],Table7[[#All],[Country Name]:[Regional Location]],2,FALSE)</f>
        <v xml:space="preserve"> Caribbean</v>
      </c>
      <c r="K162" t="str">
        <f>VLOOKUP(Table1[[#This Row],[Regional Location ]],Table7[[#All],[Regional Location]:[Region ]],2,FALSE)</f>
        <v xml:space="preserve"> North America</v>
      </c>
    </row>
    <row r="163" spans="1:11">
      <c r="A163" t="s">
        <v>331</v>
      </c>
      <c r="B163" t="s">
        <v>332</v>
      </c>
      <c r="C163">
        <v>112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2012</v>
      </c>
      <c r="J163" t="str">
        <f>VLOOKUP(Table1[[#This Row],[Country]],Table7[[#All],[Country Name]:[Regional Location]],2,FALSE)</f>
        <v xml:space="preserve"> Southern Africa</v>
      </c>
      <c r="K163" t="str">
        <f>VLOOKUP(Table1[[#This Row],[Regional Location ]],Table7[[#All],[Regional Location]:[Region ]],2,FALSE)</f>
        <v>Africa</v>
      </c>
    </row>
    <row r="164" spans="1:11">
      <c r="A164" t="s">
        <v>333</v>
      </c>
      <c r="B164" t="s">
        <v>334</v>
      </c>
      <c r="C164">
        <v>112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2012</v>
      </c>
      <c r="J164" t="str">
        <f>VLOOKUP(Table1[[#This Row],[Country]],Table7[[#All],[Country Name]:[Regional Location]],2,FALSE)</f>
        <v xml:space="preserve"> Southern Africa</v>
      </c>
      <c r="K164" t="str">
        <f>VLOOKUP(Table1[[#This Row],[Regional Location ]],Table7[[#All],[Regional Location]:[Region ]],2,FALSE)</f>
        <v>Africa</v>
      </c>
    </row>
    <row r="165" spans="1:11">
      <c r="A165" t="s">
        <v>9</v>
      </c>
      <c r="B165" t="s">
        <v>10</v>
      </c>
      <c r="C165">
        <v>1</v>
      </c>
      <c r="D165">
        <v>9.8747814008933599</v>
      </c>
      <c r="E165">
        <v>1673</v>
      </c>
      <c r="F165">
        <v>3980</v>
      </c>
      <c r="G165">
        <v>9479</v>
      </c>
      <c r="H165">
        <v>41</v>
      </c>
      <c r="I165">
        <v>2013</v>
      </c>
      <c r="J165" t="str">
        <f>VLOOKUP(Table1[[#This Row],[Country]],Table7[[#All],[Country Name]:[Regional Location]],2,FALSE)</f>
        <v xml:space="preserve"> Middle East</v>
      </c>
      <c r="K165" t="str">
        <f>VLOOKUP(Table1[[#This Row],[Regional Location ]],Table7[[#All],[Regional Location]:[Region ]],2,FALSE)</f>
        <v>Middle East</v>
      </c>
    </row>
    <row r="166" spans="1:11">
      <c r="A166" t="s">
        <v>11</v>
      </c>
      <c r="B166" t="s">
        <v>12</v>
      </c>
      <c r="C166">
        <v>2</v>
      </c>
      <c r="D166">
        <v>9.1812590660593898</v>
      </c>
      <c r="E166">
        <v>518</v>
      </c>
      <c r="F166">
        <v>1503</v>
      </c>
      <c r="G166">
        <v>3421</v>
      </c>
      <c r="H166">
        <v>81</v>
      </c>
      <c r="I166">
        <v>2013</v>
      </c>
      <c r="J166" t="str">
        <f>VLOOKUP(Table1[[#This Row],[Country]],Table7[[#All],[Country Name]:[Regional Location]],2,FALSE)</f>
        <v xml:space="preserve"> South Asia</v>
      </c>
      <c r="K166" t="str">
        <f>VLOOKUP(Table1[[#This Row],[Regional Location ]],Table7[[#All],[Regional Location]:[Region ]],2,FALSE)</f>
        <v>Asia</v>
      </c>
    </row>
    <row r="167" spans="1:11">
      <c r="A167" t="s">
        <v>13</v>
      </c>
      <c r="B167" t="s">
        <v>14</v>
      </c>
      <c r="C167">
        <v>3</v>
      </c>
      <c r="D167">
        <v>8.93545785580997</v>
      </c>
      <c r="E167">
        <v>259</v>
      </c>
      <c r="F167">
        <v>923</v>
      </c>
      <c r="G167">
        <v>1232</v>
      </c>
      <c r="H167">
        <v>42</v>
      </c>
      <c r="I167">
        <v>2013</v>
      </c>
      <c r="J167" t="str">
        <f>VLOOKUP(Table1[[#This Row],[Country]],Table7[[#All],[Country Name]:[Regional Location]],2,FALSE)</f>
        <v>Central Asia</v>
      </c>
      <c r="K167" t="str">
        <f>VLOOKUP(Table1[[#This Row],[Regional Location ]],Table7[[#All],[Regional Location]:[Region ]],2,FALSE)</f>
        <v xml:space="preserve">Asia </v>
      </c>
    </row>
    <row r="168" spans="1:11">
      <c r="A168" t="s">
        <v>15</v>
      </c>
      <c r="B168" t="s">
        <v>16</v>
      </c>
      <c r="C168">
        <v>4</v>
      </c>
      <c r="D168">
        <v>8.4459532059553108</v>
      </c>
      <c r="E168">
        <v>80</v>
      </c>
      <c r="F168">
        <v>907</v>
      </c>
      <c r="G168">
        <v>1012</v>
      </c>
      <c r="H168">
        <v>4</v>
      </c>
      <c r="I168">
        <v>2013</v>
      </c>
      <c r="J168" t="str">
        <f>VLOOKUP(Table1[[#This Row],[Country]],Table7[[#All],[Country Name]:[Regional Location]],2,FALSE)</f>
        <v xml:space="preserve"> Middle East</v>
      </c>
      <c r="K168" t="str">
        <f>VLOOKUP(Table1[[#This Row],[Regional Location ]],Table7[[#All],[Regional Location]:[Region ]],2,FALSE)</f>
        <v>Middle East</v>
      </c>
    </row>
    <row r="169" spans="1:11">
      <c r="A169" t="s">
        <v>19</v>
      </c>
      <c r="B169" t="s">
        <v>20</v>
      </c>
      <c r="C169">
        <v>5</v>
      </c>
      <c r="D169">
        <v>8.33560425721973</v>
      </c>
      <c r="E169">
        <v>107</v>
      </c>
      <c r="F169">
        <v>931</v>
      </c>
      <c r="G169">
        <v>146</v>
      </c>
      <c r="H169">
        <v>13</v>
      </c>
      <c r="I169">
        <v>2013</v>
      </c>
      <c r="J169" t="str">
        <f>VLOOKUP(Table1[[#This Row],[Country]],Table7[[#All],[Country Name]:[Regional Location]],2,FALSE)</f>
        <v xml:space="preserve"> West Africa</v>
      </c>
      <c r="K169" t="str">
        <f>VLOOKUP(Table1[[#This Row],[Regional Location ]],Table7[[#All],[Regional Location]:[Region ]],2,FALSE)</f>
        <v>Africa</v>
      </c>
    </row>
    <row r="170" spans="1:11">
      <c r="A170" t="s">
        <v>17</v>
      </c>
      <c r="B170" t="s">
        <v>18</v>
      </c>
      <c r="C170">
        <v>6</v>
      </c>
      <c r="D170">
        <v>7.9837320848102404</v>
      </c>
      <c r="E170">
        <v>201</v>
      </c>
      <c r="F170">
        <v>316</v>
      </c>
      <c r="G170">
        <v>444</v>
      </c>
      <c r="H170">
        <v>13</v>
      </c>
      <c r="I170">
        <v>2013</v>
      </c>
      <c r="J170" t="str">
        <f>VLOOKUP(Table1[[#This Row],[Country]],Table7[[#All],[Country Name]:[Regional Location]],2,FALSE)</f>
        <v xml:space="preserve"> Middle East</v>
      </c>
      <c r="K170" t="str">
        <f>VLOOKUP(Table1[[#This Row],[Regional Location ]],Table7[[#All],[Regional Location]:[Region ]],2,FALSE)</f>
        <v>Middle East</v>
      </c>
    </row>
    <row r="171" spans="1:11">
      <c r="A171" t="s">
        <v>21</v>
      </c>
      <c r="B171" t="s">
        <v>22</v>
      </c>
      <c r="C171">
        <v>7</v>
      </c>
      <c r="D171">
        <v>7.8201003343753603</v>
      </c>
      <c r="E171">
        <v>152</v>
      </c>
      <c r="F171">
        <v>264</v>
      </c>
      <c r="G171">
        <v>366</v>
      </c>
      <c r="H171">
        <v>6</v>
      </c>
      <c r="I171">
        <v>2013</v>
      </c>
      <c r="J171" t="str">
        <f>VLOOKUP(Table1[[#This Row],[Country]],Table7[[#All],[Country Name]:[Regional Location]],2,FALSE)</f>
        <v xml:space="preserve"> East Africa</v>
      </c>
      <c r="K171" t="str">
        <f>VLOOKUP(Table1[[#This Row],[Regional Location ]],Table7[[#All],[Regional Location]:[Region ]],2,FALSE)</f>
        <v>Africa</v>
      </c>
    </row>
    <row r="172" spans="1:11">
      <c r="A172" t="s">
        <v>23</v>
      </c>
      <c r="B172" t="s">
        <v>24</v>
      </c>
      <c r="C172">
        <v>8</v>
      </c>
      <c r="D172">
        <v>7.70049111677063</v>
      </c>
      <c r="E172">
        <v>199</v>
      </c>
      <c r="F172">
        <v>241</v>
      </c>
      <c r="G172">
        <v>294</v>
      </c>
      <c r="H172">
        <v>37</v>
      </c>
      <c r="I172">
        <v>2013</v>
      </c>
      <c r="J172" t="str">
        <f>VLOOKUP(Table1[[#This Row],[Country]],Table7[[#All],[Country Name]:[Regional Location]],2,FALSE)</f>
        <v xml:space="preserve"> South Asia</v>
      </c>
      <c r="K172" t="str">
        <f>VLOOKUP(Table1[[#This Row],[Regional Location ]],Table7[[#All],[Regional Location]:[Region ]],2,FALSE)</f>
        <v>Asia</v>
      </c>
    </row>
    <row r="173" spans="1:11">
      <c r="A173" t="s">
        <v>25</v>
      </c>
      <c r="B173" t="s">
        <v>26</v>
      </c>
      <c r="C173">
        <v>9</v>
      </c>
      <c r="D173">
        <v>7.4691504058841396</v>
      </c>
      <c r="E173">
        <v>196</v>
      </c>
      <c r="F173">
        <v>154</v>
      </c>
      <c r="G173">
        <v>413</v>
      </c>
      <c r="H173">
        <v>0</v>
      </c>
      <c r="I173">
        <v>2013</v>
      </c>
      <c r="J173" t="str">
        <f>VLOOKUP(Table1[[#This Row],[Country]],Table7[[#All],[Country Name]:[Regional Location]],2,FALSE)</f>
        <v xml:space="preserve"> Southeast Asia</v>
      </c>
      <c r="K173" t="str">
        <f>VLOOKUP(Table1[[#This Row],[Regional Location ]],Table7[[#All],[Regional Location]:[Region ]],2,FALSE)</f>
        <v>Asia</v>
      </c>
    </row>
    <row r="174" spans="1:11">
      <c r="A174" t="s">
        <v>31</v>
      </c>
      <c r="B174" t="s">
        <v>32</v>
      </c>
      <c r="C174">
        <v>10</v>
      </c>
      <c r="D174">
        <v>7.3788363746536501</v>
      </c>
      <c r="E174">
        <v>217</v>
      </c>
      <c r="F174">
        <v>140</v>
      </c>
      <c r="G174">
        <v>291</v>
      </c>
      <c r="H174">
        <v>19</v>
      </c>
      <c r="I174">
        <v>2013</v>
      </c>
      <c r="J174" t="str">
        <f>VLOOKUP(Table1[[#This Row],[Country]],Table7[[#All],[Country Name]:[Regional Location]],2,FALSE)</f>
        <v xml:space="preserve"> South America</v>
      </c>
      <c r="K174" t="str">
        <f>VLOOKUP(Table1[[#This Row],[Regional Location ]],Table7[[#All],[Regional Location]:[Region ]],2,FALSE)</f>
        <v xml:space="preserve"> South America</v>
      </c>
    </row>
    <row r="175" spans="1:11">
      <c r="A175" t="s">
        <v>27</v>
      </c>
      <c r="B175" t="s">
        <v>28</v>
      </c>
      <c r="C175">
        <v>11</v>
      </c>
      <c r="D175">
        <v>7.37331707769546</v>
      </c>
      <c r="E175">
        <v>141</v>
      </c>
      <c r="F175">
        <v>132</v>
      </c>
      <c r="G175">
        <v>299</v>
      </c>
      <c r="H175">
        <v>0</v>
      </c>
      <c r="I175">
        <v>2013</v>
      </c>
      <c r="J175" t="str">
        <f>VLOOKUP(Table1[[#This Row],[Country]],Table7[[#All],[Country Name]:[Regional Location]],2,FALSE)</f>
        <v xml:space="preserve"> Northern Asia </v>
      </c>
      <c r="K175" t="str">
        <f>VLOOKUP(Table1[[#This Row],[Regional Location ]],Table7[[#All],[Regional Location]:[Region ]],2,FALSE)</f>
        <v>Asia</v>
      </c>
    </row>
    <row r="176" spans="1:11">
      <c r="A176" t="s">
        <v>33</v>
      </c>
      <c r="B176" t="s">
        <v>34</v>
      </c>
      <c r="C176">
        <v>12</v>
      </c>
      <c r="D176">
        <v>7.2001423266134799</v>
      </c>
      <c r="E176">
        <v>71</v>
      </c>
      <c r="F176">
        <v>108</v>
      </c>
      <c r="G176">
        <v>211</v>
      </c>
      <c r="H176">
        <v>305</v>
      </c>
      <c r="I176">
        <v>2013</v>
      </c>
      <c r="J176" t="str">
        <f>VLOOKUP(Table1[[#This Row],[Country]],Table7[[#All],[Country Name]:[Regional Location]],2,FALSE)</f>
        <v xml:space="preserve"> Southeast Asia</v>
      </c>
      <c r="K176" t="str">
        <f>VLOOKUP(Table1[[#This Row],[Regional Location ]],Table7[[#All],[Regional Location]:[Region ]],2,FALSE)</f>
        <v>Asia</v>
      </c>
    </row>
    <row r="177" spans="1:11">
      <c r="A177" t="s">
        <v>29</v>
      </c>
      <c r="B177" t="s">
        <v>30</v>
      </c>
      <c r="C177">
        <v>13</v>
      </c>
      <c r="D177">
        <v>7.0156255786992903</v>
      </c>
      <c r="E177">
        <v>13</v>
      </c>
      <c r="F177">
        <v>56</v>
      </c>
      <c r="G177">
        <v>140</v>
      </c>
      <c r="H177">
        <v>4</v>
      </c>
      <c r="I177">
        <v>2013</v>
      </c>
      <c r="J177" t="str">
        <f>VLOOKUP(Table1[[#This Row],[Country]],Table7[[#All],[Country Name]:[Regional Location]],2,FALSE)</f>
        <v xml:space="preserve"> West Asia</v>
      </c>
      <c r="K177" t="str">
        <f>VLOOKUP(Table1[[#This Row],[Regional Location ]],Table7[[#All],[Regional Location]:[Region ]],2,FALSE)</f>
        <v>Asia</v>
      </c>
    </row>
    <row r="178" spans="1:11">
      <c r="A178" t="s">
        <v>37</v>
      </c>
      <c r="B178" t="s">
        <v>38</v>
      </c>
      <c r="C178">
        <v>14</v>
      </c>
      <c r="D178">
        <v>6.96773879872877</v>
      </c>
      <c r="E178">
        <v>41</v>
      </c>
      <c r="F178">
        <v>151</v>
      </c>
      <c r="G178">
        <v>272</v>
      </c>
      <c r="H178">
        <v>0</v>
      </c>
      <c r="I178">
        <v>2013</v>
      </c>
      <c r="J178" t="str">
        <f>VLOOKUP(Table1[[#This Row],[Country]],Table7[[#All],[Country Name]:[Regional Location]],2,FALSE)</f>
        <v xml:space="preserve"> East Africa</v>
      </c>
      <c r="K178" t="str">
        <f>VLOOKUP(Table1[[#This Row],[Regional Location ]],Table7[[#All],[Regional Location]:[Region ]],2,FALSE)</f>
        <v>Africa</v>
      </c>
    </row>
    <row r="179" spans="1:11">
      <c r="A179" t="s">
        <v>41</v>
      </c>
      <c r="B179" t="s">
        <v>42</v>
      </c>
      <c r="C179">
        <v>15</v>
      </c>
      <c r="D179">
        <v>6.7927103224686904</v>
      </c>
      <c r="E179">
        <v>91</v>
      </c>
      <c r="F179">
        <v>132</v>
      </c>
      <c r="G179">
        <v>376</v>
      </c>
      <c r="H179">
        <v>4</v>
      </c>
      <c r="I179">
        <v>2013</v>
      </c>
      <c r="J179" t="str">
        <f>VLOOKUP(Table1[[#This Row],[Country]],Table7[[#All],[Country Name]:[Regional Location]],2,FALSE)</f>
        <v xml:space="preserve"> North Africa</v>
      </c>
      <c r="K179" t="str">
        <f>VLOOKUP(Table1[[#This Row],[Regional Location ]],Table7[[#All],[Regional Location]:[Region ]],2,FALSE)</f>
        <v>Africa</v>
      </c>
    </row>
    <row r="180" spans="1:11">
      <c r="A180" t="s">
        <v>35</v>
      </c>
      <c r="B180" t="s">
        <v>36</v>
      </c>
      <c r="C180">
        <v>16</v>
      </c>
      <c r="D180">
        <v>6.4762539660372997</v>
      </c>
      <c r="E180">
        <v>13</v>
      </c>
      <c r="F180">
        <v>46</v>
      </c>
      <c r="G180">
        <v>26</v>
      </c>
      <c r="H180">
        <v>107</v>
      </c>
      <c r="I180">
        <v>2013</v>
      </c>
      <c r="J180" t="str">
        <f>VLOOKUP(Table1[[#This Row],[Country]],Table7[[#All],[Country Name]:[Regional Location]],2,FALSE)</f>
        <v xml:space="preserve"> North Africa</v>
      </c>
      <c r="K180" t="str">
        <f>VLOOKUP(Table1[[#This Row],[Regional Location ]],Table7[[#All],[Regional Location]:[Region ]],2,FALSE)</f>
        <v>Africa</v>
      </c>
    </row>
    <row r="181" spans="1:11">
      <c r="A181" t="s">
        <v>61</v>
      </c>
      <c r="B181" t="s">
        <v>62</v>
      </c>
      <c r="C181">
        <v>17</v>
      </c>
      <c r="D181">
        <v>6.2105853789044199</v>
      </c>
      <c r="E181">
        <v>34</v>
      </c>
      <c r="F181">
        <v>56</v>
      </c>
      <c r="G181">
        <v>294</v>
      </c>
      <c r="H181">
        <v>13</v>
      </c>
      <c r="I181">
        <v>2013</v>
      </c>
      <c r="J181" t="str">
        <f>VLOOKUP(Table1[[#This Row],[Country]],Table7[[#All],[Country Name]:[Regional Location]],2,FALSE)</f>
        <v>Middle East (Western Asia)</v>
      </c>
      <c r="K181" t="str">
        <f>VLOOKUP(Table1[[#This Row],[Regional Location ]],Table7[[#All],[Regional Location]:[Region ]],2,FALSE)</f>
        <v>Middle East</v>
      </c>
    </row>
    <row r="182" spans="1:11">
      <c r="A182" t="s">
        <v>53</v>
      </c>
      <c r="B182" t="s">
        <v>54</v>
      </c>
      <c r="C182">
        <v>18</v>
      </c>
      <c r="D182">
        <v>6.1841427885815303</v>
      </c>
      <c r="E182">
        <v>90</v>
      </c>
      <c r="F182">
        <v>55</v>
      </c>
      <c r="G182">
        <v>104</v>
      </c>
      <c r="H182">
        <v>13</v>
      </c>
      <c r="I182">
        <v>2013</v>
      </c>
      <c r="J182" t="str">
        <f>VLOOKUP(Table1[[#This Row],[Country]],Table7[[#All],[Country Name]:[Regional Location]],2,FALSE)</f>
        <v>North Africa</v>
      </c>
      <c r="K182" t="str">
        <f>VLOOKUP(Table1[[#This Row],[Regional Location ]],Table7[[#All],[Regional Location]:[Region ]],2,FALSE)</f>
        <v>Africa</v>
      </c>
    </row>
    <row r="183" spans="1:11">
      <c r="A183" t="s">
        <v>51</v>
      </c>
      <c r="B183" t="s">
        <v>52</v>
      </c>
      <c r="C183">
        <v>19</v>
      </c>
      <c r="D183">
        <v>5.8959127248097696</v>
      </c>
      <c r="E183">
        <v>33</v>
      </c>
      <c r="F183">
        <v>45</v>
      </c>
      <c r="G183">
        <v>53</v>
      </c>
      <c r="H183">
        <v>2</v>
      </c>
      <c r="I183">
        <v>2013</v>
      </c>
      <c r="J183" t="str">
        <f>VLOOKUP(Table1[[#This Row],[Country]],Table7[[#All],[Country Name]:[Regional Location]],2,FALSE)</f>
        <v xml:space="preserve"> West Africa</v>
      </c>
      <c r="K183" t="str">
        <f>VLOOKUP(Table1[[#This Row],[Regional Location ]],Table7[[#All],[Regional Location]:[Region ]],2,FALSE)</f>
        <v>Africa</v>
      </c>
    </row>
    <row r="184" spans="1:11">
      <c r="A184" t="s">
        <v>39</v>
      </c>
      <c r="B184" t="s">
        <v>40</v>
      </c>
      <c r="C184">
        <v>20</v>
      </c>
      <c r="D184">
        <v>5.7454981702434003</v>
      </c>
      <c r="E184">
        <v>2</v>
      </c>
      <c r="F184">
        <v>40</v>
      </c>
      <c r="G184">
        <v>0</v>
      </c>
      <c r="H184">
        <v>0</v>
      </c>
      <c r="I184">
        <v>2013</v>
      </c>
      <c r="J184" t="str">
        <f>VLOOKUP(Table1[[#This Row],[Country]],Table7[[#All],[Country Name]:[Regional Location]],2,FALSE)</f>
        <v xml:space="preserve"> Central Africa</v>
      </c>
      <c r="K184" t="str">
        <f>VLOOKUP(Table1[[#This Row],[Regional Location ]],Table7[[#All],[Regional Location]:[Region ]],2,FALSE)</f>
        <v>Africa</v>
      </c>
    </row>
    <row r="185" spans="1:11">
      <c r="A185" t="s">
        <v>45</v>
      </c>
      <c r="B185" t="s">
        <v>46</v>
      </c>
      <c r="C185">
        <v>21</v>
      </c>
      <c r="D185">
        <v>5.4888703237778103</v>
      </c>
      <c r="E185">
        <v>7</v>
      </c>
      <c r="F185">
        <v>21</v>
      </c>
      <c r="G185">
        <v>0</v>
      </c>
      <c r="H185">
        <v>0</v>
      </c>
      <c r="I185">
        <v>2013</v>
      </c>
      <c r="J185" t="str">
        <f>VLOOKUP(Table1[[#This Row],[Country]],Table7[[#All],[Country Name]:[Regional Location]],2,FALSE)</f>
        <v xml:space="preserve"> Middle East</v>
      </c>
      <c r="K185" t="str">
        <f>VLOOKUP(Table1[[#This Row],[Regional Location ]],Table7[[#All],[Regional Location]:[Region ]],2,FALSE)</f>
        <v>Middle East</v>
      </c>
    </row>
    <row r="186" spans="1:11">
      <c r="A186" t="s">
        <v>43</v>
      </c>
      <c r="B186" t="s">
        <v>44</v>
      </c>
      <c r="C186">
        <v>22</v>
      </c>
      <c r="D186">
        <v>5.31344439490256</v>
      </c>
      <c r="E186">
        <v>33</v>
      </c>
      <c r="F186">
        <v>1</v>
      </c>
      <c r="G186">
        <v>1</v>
      </c>
      <c r="H186">
        <v>0</v>
      </c>
      <c r="I186">
        <v>2013</v>
      </c>
      <c r="J186" t="str">
        <f>VLOOKUP(Table1[[#This Row],[Country]],Table7[[#All],[Country Name]:[Regional Location]],2,FALSE)</f>
        <v xml:space="preserve"> Middle East</v>
      </c>
      <c r="K186" t="str">
        <f>VLOOKUP(Table1[[#This Row],[Regional Location ]],Table7[[#All],[Regional Location]:[Region ]],2,FALSE)</f>
        <v>Middle East</v>
      </c>
    </row>
    <row r="187" spans="1:11">
      <c r="A187" t="s">
        <v>47</v>
      </c>
      <c r="B187" t="s">
        <v>48</v>
      </c>
      <c r="C187">
        <v>23</v>
      </c>
      <c r="D187">
        <v>5.2130004070846701</v>
      </c>
      <c r="E187">
        <v>9</v>
      </c>
      <c r="F187">
        <v>6</v>
      </c>
      <c r="G187">
        <v>11</v>
      </c>
      <c r="H187">
        <v>0</v>
      </c>
      <c r="I187">
        <v>2013</v>
      </c>
      <c r="J187" t="str">
        <f>VLOOKUP(Table1[[#This Row],[Country]],Table7[[#All],[Country Name]:[Regional Location]],2,FALSE)</f>
        <v xml:space="preserve"> Southeast Asia</v>
      </c>
      <c r="K187" t="str">
        <f>VLOOKUP(Table1[[#This Row],[Regional Location ]],Table7[[#All],[Regional Location]:[Region ]],2,FALSE)</f>
        <v>Asia</v>
      </c>
    </row>
    <row r="188" spans="1:11">
      <c r="A188" t="s">
        <v>59</v>
      </c>
      <c r="B188" t="s">
        <v>60</v>
      </c>
      <c r="C188">
        <v>24</v>
      </c>
      <c r="D188">
        <v>5.1234819636725097</v>
      </c>
      <c r="E188">
        <v>10</v>
      </c>
      <c r="F188">
        <v>13</v>
      </c>
      <c r="G188">
        <v>4</v>
      </c>
      <c r="H188">
        <v>0</v>
      </c>
      <c r="I188">
        <v>2013</v>
      </c>
      <c r="J188" t="str">
        <f>VLOOKUP(Table1[[#This Row],[Country]],Table7[[#All],[Country Name]:[Regional Location]],2,FALSE)</f>
        <v xml:space="preserve"> Southeast Asia</v>
      </c>
      <c r="K188" t="str">
        <f>VLOOKUP(Table1[[#This Row],[Regional Location ]],Table7[[#All],[Regional Location]:[Region ]],2,FALSE)</f>
        <v>Asia</v>
      </c>
    </row>
    <row r="189" spans="1:11">
      <c r="A189" t="s">
        <v>85</v>
      </c>
      <c r="B189" t="s">
        <v>86</v>
      </c>
      <c r="C189">
        <v>25</v>
      </c>
      <c r="D189">
        <v>5.0572040031010799</v>
      </c>
      <c r="E189">
        <v>3</v>
      </c>
      <c r="F189">
        <v>4</v>
      </c>
      <c r="G189">
        <v>141</v>
      </c>
      <c r="H189">
        <v>0</v>
      </c>
      <c r="I189">
        <v>2013</v>
      </c>
      <c r="J189" t="str">
        <f>VLOOKUP(Table1[[#This Row],[Country]],Table7[[#All],[Country Name]:[Regional Location]],2,FALSE)</f>
        <v xml:space="preserve"> North America</v>
      </c>
      <c r="K189" t="str">
        <f>VLOOKUP(Table1[[#This Row],[Regional Location ]],Table7[[#All],[Regional Location]:[Region ]],2,FALSE)</f>
        <v xml:space="preserve"> North America</v>
      </c>
    </row>
    <row r="190" spans="1:11">
      <c r="A190" t="s">
        <v>57</v>
      </c>
      <c r="B190" t="s">
        <v>58</v>
      </c>
      <c r="C190">
        <v>26</v>
      </c>
      <c r="D190">
        <v>5.0539533704364104</v>
      </c>
      <c r="E190">
        <v>4</v>
      </c>
      <c r="F190">
        <v>12</v>
      </c>
      <c r="G190">
        <v>19</v>
      </c>
      <c r="H190">
        <v>0</v>
      </c>
      <c r="I190">
        <v>2013</v>
      </c>
      <c r="J190" t="str">
        <f>VLOOKUP(Table1[[#This Row],[Country]],Table7[[#All],[Country Name]:[Regional Location]],2,FALSE)</f>
        <v xml:space="preserve"> North-East Africa</v>
      </c>
      <c r="K190" t="str">
        <f>VLOOKUP(Table1[[#This Row],[Regional Location ]],Table7[[#All],[Regional Location]:[Region ]],2,FALSE)</f>
        <v>Africa</v>
      </c>
    </row>
    <row r="191" spans="1:11">
      <c r="A191" t="s">
        <v>67</v>
      </c>
      <c r="B191" t="s">
        <v>68</v>
      </c>
      <c r="C191">
        <v>27</v>
      </c>
      <c r="D191">
        <v>4.9862348640173799</v>
      </c>
      <c r="E191">
        <v>4</v>
      </c>
      <c r="F191">
        <v>8</v>
      </c>
      <c r="G191">
        <v>49</v>
      </c>
      <c r="H191">
        <v>0</v>
      </c>
      <c r="I191">
        <v>2013</v>
      </c>
      <c r="J191" t="str">
        <f>VLOOKUP(Table1[[#This Row],[Country]],Table7[[#All],[Country Name]:[Regional Location]],2,FALSE)</f>
        <v xml:space="preserve"> East Asia</v>
      </c>
      <c r="K191" t="str">
        <f>VLOOKUP(Table1[[#This Row],[Regional Location ]],Table7[[#All],[Regional Location]:[Region ]],2,FALSE)</f>
        <v>Asia</v>
      </c>
    </row>
    <row r="192" spans="1:11">
      <c r="A192" t="s">
        <v>49</v>
      </c>
      <c r="B192" t="s">
        <v>50</v>
      </c>
      <c r="C192">
        <v>28</v>
      </c>
      <c r="D192">
        <v>4.9764261506035297</v>
      </c>
      <c r="E192">
        <v>0</v>
      </c>
      <c r="F192">
        <v>0</v>
      </c>
      <c r="G192">
        <v>0</v>
      </c>
      <c r="H192">
        <v>0</v>
      </c>
      <c r="I192">
        <v>2013</v>
      </c>
      <c r="J192" t="str">
        <f>VLOOKUP(Table1[[#This Row],[Country]],Table7[[#All],[Country Name]:[Regional Location]],2,FALSE)</f>
        <v xml:space="preserve"> Northern Europe</v>
      </c>
      <c r="K192" t="str">
        <f>VLOOKUP(Table1[[#This Row],[Regional Location ]],Table7[[#All],[Regional Location]:[Region ]],2,FALSE)</f>
        <v>Europe</v>
      </c>
    </row>
    <row r="193" spans="1:11">
      <c r="A193" t="s">
        <v>115</v>
      </c>
      <c r="B193" t="s">
        <v>116</v>
      </c>
      <c r="C193">
        <v>29</v>
      </c>
      <c r="D193">
        <v>4.9168790740945401</v>
      </c>
      <c r="E193">
        <v>14</v>
      </c>
      <c r="F193">
        <v>22</v>
      </c>
      <c r="G193">
        <v>9</v>
      </c>
      <c r="H193">
        <v>0</v>
      </c>
      <c r="I193">
        <v>2013</v>
      </c>
      <c r="J193" t="str">
        <f>VLOOKUP(Table1[[#This Row],[Country]],Table7[[#All],[Country Name]:[Regional Location]],2,FALSE)</f>
        <v xml:space="preserve"> North Africa</v>
      </c>
      <c r="K193" t="str">
        <f>VLOOKUP(Table1[[#This Row],[Regional Location ]],Table7[[#All],[Regional Location]:[Region ]],2,FALSE)</f>
        <v>Africa</v>
      </c>
    </row>
    <row r="194" spans="1:11">
      <c r="A194" t="s">
        <v>69</v>
      </c>
      <c r="B194" t="s">
        <v>70</v>
      </c>
      <c r="C194">
        <v>30</v>
      </c>
      <c r="D194">
        <v>4.7191966822138403</v>
      </c>
      <c r="E194">
        <v>9</v>
      </c>
      <c r="F194">
        <v>4</v>
      </c>
      <c r="G194">
        <v>6</v>
      </c>
      <c r="H194">
        <v>18</v>
      </c>
      <c r="I194">
        <v>2013</v>
      </c>
      <c r="J194" t="str">
        <f>VLOOKUP(Table1[[#This Row],[Country]],Table7[[#All],[Country Name]:[Regional Location]],2,FALSE)</f>
        <v xml:space="preserve"> South America</v>
      </c>
      <c r="K194" t="str">
        <f>VLOOKUP(Table1[[#This Row],[Regional Location ]],Table7[[#All],[Regional Location]:[Region ]],2,FALSE)</f>
        <v xml:space="preserve"> South America</v>
      </c>
    </row>
    <row r="195" spans="1:11">
      <c r="A195" t="s">
        <v>65</v>
      </c>
      <c r="B195" t="s">
        <v>66</v>
      </c>
      <c r="C195">
        <v>31</v>
      </c>
      <c r="D195">
        <v>4.6016089677121199</v>
      </c>
      <c r="E195">
        <v>2</v>
      </c>
      <c r="F195">
        <v>4</v>
      </c>
      <c r="G195">
        <v>0</v>
      </c>
      <c r="H195">
        <v>0</v>
      </c>
      <c r="I195">
        <v>2013</v>
      </c>
      <c r="J195" t="str">
        <f>VLOOKUP(Table1[[#This Row],[Country]],Table7[[#All],[Country Name]:[Regional Location]],2,FALSE)</f>
        <v>East Africa</v>
      </c>
      <c r="K195" t="str">
        <f>VLOOKUP(Table1[[#This Row],[Regional Location ]],Table7[[#All],[Regional Location]:[Region ]],2,FALSE)</f>
        <v>Africa</v>
      </c>
    </row>
    <row r="196" spans="1:11">
      <c r="A196" t="s">
        <v>77</v>
      </c>
      <c r="B196" t="s">
        <v>78</v>
      </c>
      <c r="C196">
        <v>32</v>
      </c>
      <c r="D196">
        <v>4.5896923498931104</v>
      </c>
      <c r="E196">
        <v>29</v>
      </c>
      <c r="F196">
        <v>1</v>
      </c>
      <c r="G196">
        <v>1</v>
      </c>
      <c r="H196">
        <v>0</v>
      </c>
      <c r="I196">
        <v>2013</v>
      </c>
      <c r="J196" t="str">
        <f>VLOOKUP(Table1[[#This Row],[Country]],Table7[[#All],[Country Name]:[Regional Location]],2,FALSE)</f>
        <v xml:space="preserve"> Western Europe</v>
      </c>
      <c r="K196" t="str">
        <f>VLOOKUP(Table1[[#This Row],[Regional Location ]],Table7[[#All],[Regional Location]:[Region ]],2,FALSE)</f>
        <v>Europe</v>
      </c>
    </row>
    <row r="197" spans="1:11">
      <c r="A197" t="s">
        <v>63</v>
      </c>
      <c r="B197" t="s">
        <v>64</v>
      </c>
      <c r="C197">
        <v>33</v>
      </c>
      <c r="D197">
        <v>4.5836718918985397</v>
      </c>
      <c r="E197">
        <v>7</v>
      </c>
      <c r="F197">
        <v>0</v>
      </c>
      <c r="G197">
        <v>9</v>
      </c>
      <c r="H197">
        <v>0</v>
      </c>
      <c r="I197">
        <v>2013</v>
      </c>
      <c r="J197" t="str">
        <f>VLOOKUP(Table1[[#This Row],[Country]],Table7[[#All],[Country Name]:[Regional Location]],2,FALSE)</f>
        <v xml:space="preserve"> South Asia</v>
      </c>
      <c r="K197" t="str">
        <f>VLOOKUP(Table1[[#This Row],[Regional Location ]],Table7[[#All],[Regional Location]:[Region ]],2,FALSE)</f>
        <v>Asia</v>
      </c>
    </row>
    <row r="198" spans="1:11">
      <c r="A198" t="s">
        <v>81</v>
      </c>
      <c r="B198" t="s">
        <v>82</v>
      </c>
      <c r="C198">
        <v>34</v>
      </c>
      <c r="D198">
        <v>4.5205791612209199</v>
      </c>
      <c r="E198">
        <v>14</v>
      </c>
      <c r="F198">
        <v>3</v>
      </c>
      <c r="G198">
        <v>19</v>
      </c>
      <c r="H198">
        <v>0</v>
      </c>
      <c r="I198">
        <v>2013</v>
      </c>
      <c r="J198" t="str">
        <f>VLOOKUP(Table1[[#This Row],[Country]],Table7[[#All],[Country Name]:[Regional Location]],2,FALSE)</f>
        <v xml:space="preserve"> South Asia</v>
      </c>
      <c r="K198" t="str">
        <f>VLOOKUP(Table1[[#This Row],[Regional Location ]],Table7[[#All],[Regional Location]:[Region ]],2,FALSE)</f>
        <v>Asia</v>
      </c>
    </row>
    <row r="199" spans="1:11">
      <c r="A199" t="s">
        <v>105</v>
      </c>
      <c r="B199" t="s">
        <v>106</v>
      </c>
      <c r="C199">
        <v>35</v>
      </c>
      <c r="D199">
        <v>4.4889051733481304</v>
      </c>
      <c r="E199">
        <v>20</v>
      </c>
      <c r="F199">
        <v>2</v>
      </c>
      <c r="G199">
        <v>34</v>
      </c>
      <c r="H199">
        <v>0</v>
      </c>
      <c r="I199">
        <v>2013</v>
      </c>
      <c r="J199" t="str">
        <f>VLOOKUP(Table1[[#This Row],[Country]],Table7[[#All],[Country Name]:[Regional Location]],2,FALSE)</f>
        <v xml:space="preserve">Middle East </v>
      </c>
      <c r="K199" t="str">
        <f>VLOOKUP(Table1[[#This Row],[Regional Location ]],Table7[[#All],[Regional Location]:[Region ]],2,FALSE)</f>
        <v>Middle East</v>
      </c>
    </row>
    <row r="200" spans="1:11">
      <c r="A200" t="s">
        <v>75</v>
      </c>
      <c r="B200" t="s">
        <v>76</v>
      </c>
      <c r="C200">
        <v>36</v>
      </c>
      <c r="D200">
        <v>4.4649833418737401</v>
      </c>
      <c r="E200">
        <v>9</v>
      </c>
      <c r="F200">
        <v>3</v>
      </c>
      <c r="G200">
        <v>11</v>
      </c>
      <c r="H200">
        <v>0</v>
      </c>
      <c r="I200">
        <v>2013</v>
      </c>
      <c r="J200" t="str">
        <f>VLOOKUP(Table1[[#This Row],[Country]],Table7[[#All],[Country Name]:[Regional Location]],2,FALSE)</f>
        <v xml:space="preserve">West Asia </v>
      </c>
      <c r="K200" t="str">
        <f>VLOOKUP(Table1[[#This Row],[Regional Location ]],Table7[[#All],[Regional Location]:[Region ]],2,FALSE)</f>
        <v>Asia</v>
      </c>
    </row>
    <row r="201" spans="1:11">
      <c r="A201" t="s">
        <v>109</v>
      </c>
      <c r="B201" t="s">
        <v>110</v>
      </c>
      <c r="C201">
        <v>37</v>
      </c>
      <c r="D201">
        <v>4.4398714643850496</v>
      </c>
      <c r="E201">
        <v>3</v>
      </c>
      <c r="F201">
        <v>4</v>
      </c>
      <c r="G201">
        <v>54</v>
      </c>
      <c r="H201">
        <v>0</v>
      </c>
      <c r="I201">
        <v>2013</v>
      </c>
      <c r="J201" t="str">
        <f>VLOOKUP(Table1[[#This Row],[Country]],Table7[[#All],[Country Name]:[Regional Location]],2,FALSE)</f>
        <v xml:space="preserve"> East Africa</v>
      </c>
      <c r="K201" t="str">
        <f>VLOOKUP(Table1[[#This Row],[Regional Location ]],Table7[[#All],[Regional Location]:[Region ]],2,FALSE)</f>
        <v>Africa</v>
      </c>
    </row>
    <row r="202" spans="1:11">
      <c r="A202" t="s">
        <v>137</v>
      </c>
      <c r="B202" t="s">
        <v>138</v>
      </c>
      <c r="C202">
        <v>38</v>
      </c>
      <c r="D202">
        <v>4.4007810966433496</v>
      </c>
      <c r="E202">
        <v>11</v>
      </c>
      <c r="F202">
        <v>9</v>
      </c>
      <c r="G202">
        <v>14</v>
      </c>
      <c r="H202">
        <v>5</v>
      </c>
      <c r="I202">
        <v>2013</v>
      </c>
      <c r="J202" t="str">
        <f>VLOOKUP(Table1[[#This Row],[Country]],Table7[[#All],[Country Name]:[Regional Location]],2,FALSE)</f>
        <v xml:space="preserve"> South America</v>
      </c>
      <c r="K202" t="str">
        <f>VLOOKUP(Table1[[#This Row],[Regional Location ]],Table7[[#All],[Regional Location]:[Region ]],2,FALSE)</f>
        <v xml:space="preserve"> South America</v>
      </c>
    </row>
    <row r="203" spans="1:11">
      <c r="A203" t="s">
        <v>55</v>
      </c>
      <c r="B203" t="s">
        <v>56</v>
      </c>
      <c r="C203">
        <v>39</v>
      </c>
      <c r="D203">
        <v>4.2007148349666696</v>
      </c>
      <c r="E203">
        <v>0</v>
      </c>
      <c r="F203">
        <v>0</v>
      </c>
      <c r="G203">
        <v>0</v>
      </c>
      <c r="H203">
        <v>0</v>
      </c>
      <c r="I203">
        <v>2013</v>
      </c>
      <c r="J203" t="str">
        <f>VLOOKUP(Table1[[#This Row],[Country]],Table7[[#All],[Country Name]:[Regional Location]],2,FALSE)</f>
        <v xml:space="preserve"> South Asia</v>
      </c>
      <c r="K203" t="str">
        <f>VLOOKUP(Table1[[#This Row],[Regional Location ]],Table7[[#All],[Regional Location]:[Region ]],2,FALSE)</f>
        <v>Asia</v>
      </c>
    </row>
    <row r="204" spans="1:11">
      <c r="A204" t="s">
        <v>71</v>
      </c>
      <c r="B204" t="s">
        <v>72</v>
      </c>
      <c r="C204">
        <v>40</v>
      </c>
      <c r="D204">
        <v>4.1380212833882704</v>
      </c>
      <c r="E204">
        <v>0</v>
      </c>
      <c r="F204">
        <v>0</v>
      </c>
      <c r="G204">
        <v>0</v>
      </c>
      <c r="H204">
        <v>0</v>
      </c>
      <c r="I204">
        <v>2013</v>
      </c>
      <c r="J204" t="str">
        <f>VLOOKUP(Table1[[#This Row],[Country]],Table7[[#All],[Country Name]:[Regional Location]],2,FALSE)</f>
        <v xml:space="preserve"> East Africa</v>
      </c>
      <c r="K204" t="str">
        <f>VLOOKUP(Table1[[#This Row],[Regional Location ]],Table7[[#All],[Regional Location]:[Region ]],2,FALSE)</f>
        <v>Africa</v>
      </c>
    </row>
    <row r="205" spans="1:11">
      <c r="A205" t="s">
        <v>97</v>
      </c>
      <c r="B205" t="s">
        <v>98</v>
      </c>
      <c r="C205">
        <v>41</v>
      </c>
      <c r="D205">
        <v>4.1227148254895098</v>
      </c>
      <c r="E205">
        <v>13</v>
      </c>
      <c r="F205">
        <v>2</v>
      </c>
      <c r="G205">
        <v>3</v>
      </c>
      <c r="H205">
        <v>0</v>
      </c>
      <c r="I205">
        <v>2013</v>
      </c>
      <c r="J205" t="str">
        <f>VLOOKUP(Table1[[#This Row],[Country]],Table7[[#All],[Country Name]:[Regional Location]],2,FALSE)</f>
        <v xml:space="preserve"> Southern Europe</v>
      </c>
      <c r="K205" t="str">
        <f>VLOOKUP(Table1[[#This Row],[Regional Location ]],Table7[[#All],[Regional Location]:[Region ]],2,FALSE)</f>
        <v>Europe</v>
      </c>
    </row>
    <row r="206" spans="1:11">
      <c r="A206" t="s">
        <v>73</v>
      </c>
      <c r="B206" t="s">
        <v>74</v>
      </c>
      <c r="C206">
        <v>42</v>
      </c>
      <c r="D206">
        <v>4.0394084247191904</v>
      </c>
      <c r="E206">
        <v>0</v>
      </c>
      <c r="F206">
        <v>0</v>
      </c>
      <c r="G206">
        <v>0</v>
      </c>
      <c r="H206">
        <v>0</v>
      </c>
      <c r="I206">
        <v>2013</v>
      </c>
      <c r="J206" t="str">
        <f>VLOOKUP(Table1[[#This Row],[Country]],Table7[[#All],[Country Name]:[Regional Location]],2,FALSE)</f>
        <v xml:space="preserve"> East Africa</v>
      </c>
      <c r="K206" t="str">
        <f>VLOOKUP(Table1[[#This Row],[Regional Location ]],Table7[[#All],[Regional Location]:[Region ]],2,FALSE)</f>
        <v>Africa</v>
      </c>
    </row>
    <row r="207" spans="1:11">
      <c r="A207" t="s">
        <v>93</v>
      </c>
      <c r="B207" t="s">
        <v>94</v>
      </c>
      <c r="C207">
        <v>43</v>
      </c>
      <c r="D207">
        <v>3.9807843771182498</v>
      </c>
      <c r="E207">
        <v>2</v>
      </c>
      <c r="F207">
        <v>2</v>
      </c>
      <c r="G207">
        <v>4</v>
      </c>
      <c r="H207">
        <v>0</v>
      </c>
      <c r="I207">
        <v>2013</v>
      </c>
      <c r="J207" t="s">
        <v>385</v>
      </c>
      <c r="K207" t="str">
        <f>VLOOKUP(Table1[[#This Row],[Regional Location ]],Table7[[#All],[Regional Location]:[Region ]],2,FALSE)</f>
        <v>Africa</v>
      </c>
    </row>
    <row r="208" spans="1:11">
      <c r="A208" t="s">
        <v>79</v>
      </c>
      <c r="B208" t="s">
        <v>80</v>
      </c>
      <c r="C208">
        <v>44</v>
      </c>
      <c r="D208">
        <v>3.9490129237756699</v>
      </c>
      <c r="E208">
        <v>0</v>
      </c>
      <c r="F208">
        <v>0</v>
      </c>
      <c r="G208">
        <v>0</v>
      </c>
      <c r="H208">
        <v>0</v>
      </c>
      <c r="I208">
        <v>2013</v>
      </c>
      <c r="J208" t="str">
        <f>VLOOKUP(Table1[[#This Row],[Country]],Table7[[#All],[Country Name]:[Regional Location]],2,FALSE)</f>
        <v xml:space="preserve"> Eastern Europe</v>
      </c>
      <c r="K208" t="str">
        <f>VLOOKUP(Table1[[#This Row],[Regional Location ]],Table7[[#All],[Regional Location]:[Region ]],2,FALSE)</f>
        <v>Europe</v>
      </c>
    </row>
    <row r="209" spans="1:11">
      <c r="A209" t="s">
        <v>127</v>
      </c>
      <c r="B209" t="s">
        <v>128</v>
      </c>
      <c r="C209">
        <v>45</v>
      </c>
      <c r="D209">
        <v>3.8307060998776601</v>
      </c>
      <c r="E209">
        <v>3</v>
      </c>
      <c r="F209">
        <v>3</v>
      </c>
      <c r="G209">
        <v>16</v>
      </c>
      <c r="H209">
        <v>0</v>
      </c>
      <c r="I209">
        <v>2013</v>
      </c>
      <c r="J209" t="str">
        <f>VLOOKUP(Table1[[#This Row],[Country]],Table7[[#All],[Country Name]:[Regional Location]],2,FALSE)</f>
        <v xml:space="preserve"> West Africa</v>
      </c>
      <c r="K209" t="str">
        <f>VLOOKUP(Table1[[#This Row],[Regional Location ]],Table7[[#All],[Regional Location]:[Region ]],2,FALSE)</f>
        <v>Africa</v>
      </c>
    </row>
    <row r="210" spans="1:11">
      <c r="A210" t="s">
        <v>83</v>
      </c>
      <c r="B210" t="s">
        <v>84</v>
      </c>
      <c r="C210">
        <v>46</v>
      </c>
      <c r="D210">
        <v>3.80241842713288</v>
      </c>
      <c r="E210">
        <v>1</v>
      </c>
      <c r="F210">
        <v>0</v>
      </c>
      <c r="G210">
        <v>1</v>
      </c>
      <c r="H210">
        <v>0</v>
      </c>
      <c r="I210">
        <v>2013</v>
      </c>
      <c r="J210" t="str">
        <f>VLOOKUP(Table1[[#This Row],[Country]],Table7[[#All],[Country Name]:[Regional Location]],2,FALSE)</f>
        <v xml:space="preserve"> Western Europe</v>
      </c>
      <c r="K210" t="str">
        <f>VLOOKUP(Table1[[#This Row],[Regional Location ]],Table7[[#All],[Regional Location]:[Region ]],2,FALSE)</f>
        <v>Europe</v>
      </c>
    </row>
    <row r="211" spans="1:11">
      <c r="A211" t="s">
        <v>89</v>
      </c>
      <c r="B211" t="s">
        <v>90</v>
      </c>
      <c r="C211">
        <v>47</v>
      </c>
      <c r="D211">
        <v>3.7609702585345</v>
      </c>
      <c r="E211">
        <v>1</v>
      </c>
      <c r="F211">
        <v>1</v>
      </c>
      <c r="G211">
        <v>1</v>
      </c>
      <c r="H211">
        <v>0</v>
      </c>
      <c r="I211">
        <v>2013</v>
      </c>
      <c r="J211" t="str">
        <f>VLOOKUP(Table1[[#This Row],[Country]],Table7[[#All],[Country Name]:[Regional Location]],2,FALSE)</f>
        <v xml:space="preserve"> Caucasus (Transcontinental)</v>
      </c>
      <c r="K211" t="str">
        <f>VLOOKUP(Table1[[#This Row],[Regional Location ]],Table7[[#All],[Regional Location]:[Region ]],2,FALSE)</f>
        <v>Caucasus</v>
      </c>
    </row>
    <row r="212" spans="1:11">
      <c r="A212" t="s">
        <v>321</v>
      </c>
      <c r="B212" t="s">
        <v>322</v>
      </c>
      <c r="C212">
        <v>48</v>
      </c>
      <c r="D212">
        <v>3.7474576040063599</v>
      </c>
      <c r="E212">
        <v>2</v>
      </c>
      <c r="F212">
        <v>6</v>
      </c>
      <c r="G212">
        <v>7</v>
      </c>
      <c r="H212">
        <v>0</v>
      </c>
      <c r="I212">
        <v>2013</v>
      </c>
      <c r="J212" t="str">
        <f>VLOOKUP(Table1[[#This Row],[Country]],Table7[[#All],[Country Name]:[Regional Location]],2,FALSE)</f>
        <v xml:space="preserve"> East-Central Africa</v>
      </c>
      <c r="K212" t="str">
        <f>VLOOKUP(Table1[[#This Row],[Regional Location ]],Table7[[#All],[Regional Location]:[Region ]],2,FALSE)</f>
        <v>Africa</v>
      </c>
    </row>
    <row r="213" spans="1:11">
      <c r="A213" t="s">
        <v>87</v>
      </c>
      <c r="B213" t="s">
        <v>88</v>
      </c>
      <c r="C213">
        <v>49</v>
      </c>
      <c r="D213">
        <v>3.73603349738636</v>
      </c>
      <c r="E213">
        <v>1</v>
      </c>
      <c r="F213">
        <v>0</v>
      </c>
      <c r="G213">
        <v>0</v>
      </c>
      <c r="H213">
        <v>0</v>
      </c>
      <c r="I213">
        <v>2013</v>
      </c>
      <c r="J213" t="str">
        <f>VLOOKUP(Table1[[#This Row],[Country]],Table7[[#All],[Country Name]:[Regional Location]],2,FALSE)</f>
        <v>Central Asia</v>
      </c>
      <c r="K213" t="str">
        <f>VLOOKUP(Table1[[#This Row],[Regional Location ]],Table7[[#All],[Regional Location]:[Region ]],2,FALSE)</f>
        <v xml:space="preserve">Asia </v>
      </c>
    </row>
    <row r="214" spans="1:11">
      <c r="A214" t="s">
        <v>91</v>
      </c>
      <c r="B214" t="s">
        <v>92</v>
      </c>
      <c r="C214">
        <v>50</v>
      </c>
      <c r="D214">
        <v>3.6616226810136698</v>
      </c>
      <c r="E214">
        <v>0</v>
      </c>
      <c r="F214">
        <v>0</v>
      </c>
      <c r="G214">
        <v>0</v>
      </c>
      <c r="H214">
        <v>0</v>
      </c>
      <c r="I214">
        <v>2013</v>
      </c>
      <c r="J214" t="str">
        <f>VLOOKUP(Table1[[#This Row],[Country]],Table7[[#All],[Country Name]:[Regional Location]],2,FALSE)</f>
        <v xml:space="preserve"> Southeastern Europe</v>
      </c>
      <c r="K214" t="str">
        <f>VLOOKUP(Table1[[#This Row],[Regional Location ]],Table7[[#All],[Regional Location]:[Region ]],2,FALSE)</f>
        <v>Europe</v>
      </c>
    </row>
    <row r="215" spans="1:11">
      <c r="A215" t="s">
        <v>95</v>
      </c>
      <c r="B215" t="s">
        <v>96</v>
      </c>
      <c r="C215">
        <v>51</v>
      </c>
      <c r="D215">
        <v>3.5802012488234398</v>
      </c>
      <c r="E215">
        <v>0</v>
      </c>
      <c r="F215">
        <v>0</v>
      </c>
      <c r="G215">
        <v>0</v>
      </c>
      <c r="H215">
        <v>0</v>
      </c>
      <c r="I215">
        <v>2013</v>
      </c>
      <c r="J215" t="str">
        <f>VLOOKUP(Table1[[#This Row],[Country]],Table7[[#All],[Country Name]:[Regional Location]],2,FALSE)</f>
        <v>Central Africa</v>
      </c>
      <c r="K215" t="str">
        <f>VLOOKUP(Table1[[#This Row],[Regional Location ]],Table7[[#All],[Regional Location]:[Region ]],2,FALSE)</f>
        <v>Africa</v>
      </c>
    </row>
    <row r="216" spans="1:11">
      <c r="A216" t="s">
        <v>99</v>
      </c>
      <c r="B216" t="s">
        <v>100</v>
      </c>
      <c r="C216">
        <v>52</v>
      </c>
      <c r="D216">
        <v>3.4367350806928498</v>
      </c>
      <c r="E216">
        <v>0</v>
      </c>
      <c r="F216">
        <v>0</v>
      </c>
      <c r="G216">
        <v>0</v>
      </c>
      <c r="H216">
        <v>0</v>
      </c>
      <c r="I216">
        <v>2013</v>
      </c>
      <c r="J216" t="str">
        <f>VLOOKUP(Table1[[#This Row],[Country]],Table7[[#All],[Country Name]:[Regional Location]],2,FALSE)</f>
        <v xml:space="preserve"> North Africa</v>
      </c>
      <c r="K216" t="str">
        <f>VLOOKUP(Table1[[#This Row],[Regional Location ]],Table7[[#All],[Regional Location]:[Region ]],2,FALSE)</f>
        <v>Africa</v>
      </c>
    </row>
    <row r="217" spans="1:11">
      <c r="A217" t="s">
        <v>101</v>
      </c>
      <c r="B217" t="s">
        <v>102</v>
      </c>
      <c r="C217">
        <v>53</v>
      </c>
      <c r="D217">
        <v>3.3656162069892699</v>
      </c>
      <c r="E217">
        <v>0</v>
      </c>
      <c r="F217">
        <v>0</v>
      </c>
      <c r="G217">
        <v>0</v>
      </c>
      <c r="H217">
        <v>0</v>
      </c>
      <c r="I217">
        <v>2013</v>
      </c>
      <c r="J217" t="str">
        <f>VLOOKUP(Table1[[#This Row],[Country]],Table7[[#All],[Country Name]:[Regional Location]],2,FALSE)</f>
        <v xml:space="preserve"> Central Asia</v>
      </c>
      <c r="K217" t="str">
        <f>VLOOKUP(Table1[[#This Row],[Regional Location ]],Table7[[#All],[Regional Location]:[Region ]],2,FALSE)</f>
        <v>Asia</v>
      </c>
    </row>
    <row r="218" spans="1:11">
      <c r="A218" t="s">
        <v>107</v>
      </c>
      <c r="B218" t="s">
        <v>108</v>
      </c>
      <c r="C218">
        <v>54</v>
      </c>
      <c r="D218">
        <v>3.3277360364173401</v>
      </c>
      <c r="E218">
        <v>2</v>
      </c>
      <c r="F218">
        <v>0</v>
      </c>
      <c r="G218">
        <v>0</v>
      </c>
      <c r="H218">
        <v>0</v>
      </c>
      <c r="I218">
        <v>2013</v>
      </c>
      <c r="J218" t="str">
        <f>VLOOKUP(Table1[[#This Row],[Country]],Table7[[#All],[Country Name]:[Regional Location]],2,FALSE)</f>
        <v>Eastern Europe</v>
      </c>
      <c r="K218" t="str">
        <f>VLOOKUP(Table1[[#This Row],[Regional Location ]],Table7[[#All],[Regional Location]:[Region ]],2,FALSE)</f>
        <v>Europe</v>
      </c>
    </row>
    <row r="219" spans="1:11">
      <c r="A219" t="s">
        <v>103</v>
      </c>
      <c r="B219" t="s">
        <v>104</v>
      </c>
      <c r="C219">
        <v>55</v>
      </c>
      <c r="D219">
        <v>3.2919723904849598</v>
      </c>
      <c r="E219">
        <v>0</v>
      </c>
      <c r="F219">
        <v>0</v>
      </c>
      <c r="G219">
        <v>0</v>
      </c>
      <c r="H219">
        <v>0</v>
      </c>
      <c r="I219">
        <v>2013</v>
      </c>
      <c r="J219" t="str">
        <f>VLOOKUP(Table1[[#This Row],[Country]],Table7[[#All],[Country Name]:[Regional Location]],2,FALSE)</f>
        <v xml:space="preserve"> Central America</v>
      </c>
      <c r="K219" t="str">
        <f>VLOOKUP(Table1[[#This Row],[Regional Location ]],Table7[[#All],[Regional Location]:[Region ]],2,FALSE)</f>
        <v xml:space="preserve"> Central America</v>
      </c>
    </row>
    <row r="220" spans="1:11">
      <c r="A220" t="s">
        <v>135</v>
      </c>
      <c r="B220" t="s">
        <v>136</v>
      </c>
      <c r="C220">
        <v>56</v>
      </c>
      <c r="D220">
        <v>3.2281799921324001</v>
      </c>
      <c r="E220">
        <v>3</v>
      </c>
      <c r="F220">
        <v>2</v>
      </c>
      <c r="G220">
        <v>0</v>
      </c>
      <c r="H220">
        <v>0</v>
      </c>
      <c r="I220">
        <v>2013</v>
      </c>
      <c r="J220" t="str">
        <f>VLOOKUP(Table1[[#This Row],[Country]],Table7[[#All],[Country Name]:[Regional Location]],2,FALSE)</f>
        <v xml:space="preserve"> South America</v>
      </c>
      <c r="K220" t="str">
        <f>VLOOKUP(Table1[[#This Row],[Regional Location ]],Table7[[#All],[Regional Location]:[Region ]],2,FALSE)</f>
        <v xml:space="preserve"> South America</v>
      </c>
    </row>
    <row r="221" spans="1:11">
      <c r="A221" t="s">
        <v>121</v>
      </c>
      <c r="B221" t="s">
        <v>122</v>
      </c>
      <c r="C221">
        <v>57</v>
      </c>
      <c r="D221">
        <v>3.13199291989236</v>
      </c>
      <c r="E221">
        <v>4</v>
      </c>
      <c r="F221">
        <v>0</v>
      </c>
      <c r="G221">
        <v>2</v>
      </c>
      <c r="H221">
        <v>0</v>
      </c>
      <c r="I221">
        <v>2013</v>
      </c>
      <c r="J221" t="str">
        <f>VLOOKUP(Table1[[#This Row],[Country]],Table7[[#All],[Country Name]:[Regional Location]],2,FALSE)</f>
        <v xml:space="preserve"> Southeastern Europe</v>
      </c>
      <c r="K221" t="str">
        <f>VLOOKUP(Table1[[#This Row],[Regional Location ]],Table7[[#All],[Regional Location]:[Region ]],2,FALSE)</f>
        <v>Europe</v>
      </c>
    </row>
    <row r="222" spans="1:11">
      <c r="A222" t="s">
        <v>123</v>
      </c>
      <c r="B222" t="s">
        <v>124</v>
      </c>
      <c r="C222">
        <v>58</v>
      </c>
      <c r="D222">
        <v>3.0795652140635301</v>
      </c>
      <c r="E222">
        <v>1</v>
      </c>
      <c r="F222">
        <v>0</v>
      </c>
      <c r="G222">
        <v>0</v>
      </c>
      <c r="H222">
        <v>7</v>
      </c>
      <c r="I222">
        <v>2013</v>
      </c>
      <c r="J222" t="str">
        <f>VLOOKUP(Table1[[#This Row],[Country]],Table7[[#All],[Country Name]:[Regional Location]],2,FALSE)</f>
        <v xml:space="preserve"> Central Africa</v>
      </c>
      <c r="K222" t="str">
        <f>VLOOKUP(Table1[[#This Row],[Regional Location ]],Table7[[#All],[Regional Location]:[Region ]],2,FALSE)</f>
        <v>Africa</v>
      </c>
    </row>
    <row r="223" spans="1:11">
      <c r="A223" t="s">
        <v>165</v>
      </c>
      <c r="B223" t="s">
        <v>166</v>
      </c>
      <c r="C223">
        <v>59</v>
      </c>
      <c r="D223">
        <v>3.0596840558390701</v>
      </c>
      <c r="E223">
        <v>2</v>
      </c>
      <c r="F223">
        <v>2</v>
      </c>
      <c r="G223">
        <v>2</v>
      </c>
      <c r="H223">
        <v>0</v>
      </c>
      <c r="I223">
        <v>2013</v>
      </c>
      <c r="J223" t="str">
        <f>VLOOKUP(Table1[[#This Row],[Country]],Table7[[#All],[Country Name]:[Regional Location]],2,FALSE)</f>
        <v xml:space="preserve"> Central Asia</v>
      </c>
      <c r="K223" t="str">
        <f>VLOOKUP(Table1[[#This Row],[Regional Location ]],Table7[[#All],[Regional Location]:[Region ]],2,FALSE)</f>
        <v>Asia</v>
      </c>
    </row>
    <row r="224" spans="1:11">
      <c r="A224" t="s">
        <v>219</v>
      </c>
      <c r="B224" t="s">
        <v>220</v>
      </c>
      <c r="C224">
        <v>60</v>
      </c>
      <c r="D224">
        <v>3.0289781452436801</v>
      </c>
      <c r="E224">
        <v>2</v>
      </c>
      <c r="F224">
        <v>1</v>
      </c>
      <c r="G224">
        <v>10</v>
      </c>
      <c r="H224">
        <v>0</v>
      </c>
      <c r="I224">
        <v>2013</v>
      </c>
      <c r="J224" t="str">
        <f>VLOOKUP(Table1[[#This Row],[Country]],Table7[[#All],[Country Name]:[Regional Location]],2,FALSE)</f>
        <v xml:space="preserve"> East Africa</v>
      </c>
      <c r="K224" t="str">
        <f>VLOOKUP(Table1[[#This Row],[Regional Location ]],Table7[[#All],[Regional Location]:[Region ]],2,FALSE)</f>
        <v>Africa</v>
      </c>
    </row>
    <row r="225" spans="1:11">
      <c r="A225" t="s">
        <v>111</v>
      </c>
      <c r="B225" t="s">
        <v>112</v>
      </c>
      <c r="C225">
        <v>61</v>
      </c>
      <c r="D225">
        <v>3.0025298363594701</v>
      </c>
      <c r="E225">
        <v>0</v>
      </c>
      <c r="F225">
        <v>0</v>
      </c>
      <c r="G225">
        <v>0</v>
      </c>
      <c r="H225">
        <v>0</v>
      </c>
      <c r="I225">
        <v>2013</v>
      </c>
      <c r="J225" t="str">
        <f>VLOOKUP(Table1[[#This Row],[Country]],Table7[[#All],[Country Name]:[Regional Location]],2,FALSE)</f>
        <v>Middle East</v>
      </c>
      <c r="K225" t="str">
        <f>VLOOKUP(Table1[[#This Row],[Regional Location ]],Table7[[#All],[Regional Location]:[Region ]],2,FALSE)</f>
        <v>Middle East</v>
      </c>
    </row>
    <row r="226" spans="1:11">
      <c r="A226" t="s">
        <v>119</v>
      </c>
      <c r="B226" t="s">
        <v>120</v>
      </c>
      <c r="C226">
        <v>62</v>
      </c>
      <c r="D226">
        <v>2.6572415031724801</v>
      </c>
      <c r="E226">
        <v>0</v>
      </c>
      <c r="F226">
        <v>0</v>
      </c>
      <c r="G226">
        <v>0</v>
      </c>
      <c r="H226">
        <v>0</v>
      </c>
      <c r="I226">
        <v>2013</v>
      </c>
      <c r="J226" t="str">
        <f>VLOOKUP(Table1[[#This Row],[Country]],Table7[[#All],[Country Name]:[Regional Location]],2,FALSE)</f>
        <v xml:space="preserve"> Southern Europe</v>
      </c>
      <c r="K226" t="str">
        <f>VLOOKUP(Table1[[#This Row],[Regional Location ]],Table7[[#All],[Regional Location]:[Region ]],2,FALSE)</f>
        <v>Europe</v>
      </c>
    </row>
    <row r="227" spans="1:11">
      <c r="A227" t="s">
        <v>149</v>
      </c>
      <c r="B227" t="s">
        <v>150</v>
      </c>
      <c r="C227">
        <v>63</v>
      </c>
      <c r="D227">
        <v>2.64919686567386</v>
      </c>
      <c r="E227">
        <v>1</v>
      </c>
      <c r="F227">
        <v>1</v>
      </c>
      <c r="G227">
        <v>0</v>
      </c>
      <c r="H227">
        <v>0</v>
      </c>
      <c r="I227">
        <v>2013</v>
      </c>
      <c r="J227" t="str">
        <f>VLOOKUP(Table1[[#This Row],[Country]],Table7[[#All],[Country Name]:[Regional Location]],2,FALSE)</f>
        <v xml:space="preserve"> South America</v>
      </c>
      <c r="K227" t="str">
        <f>VLOOKUP(Table1[[#This Row],[Regional Location ]],Table7[[#All],[Regional Location]:[Region ]],2,FALSE)</f>
        <v xml:space="preserve"> South America</v>
      </c>
    </row>
    <row r="228" spans="1:11">
      <c r="A228" t="s">
        <v>125</v>
      </c>
      <c r="B228" t="s">
        <v>126</v>
      </c>
      <c r="C228">
        <v>64</v>
      </c>
      <c r="D228">
        <v>2.6410766905681</v>
      </c>
      <c r="E228">
        <v>0</v>
      </c>
      <c r="F228">
        <v>0</v>
      </c>
      <c r="G228">
        <v>0</v>
      </c>
      <c r="H228">
        <v>0</v>
      </c>
      <c r="I228">
        <v>2013</v>
      </c>
      <c r="J228" t="str">
        <f>VLOOKUP(Table1[[#This Row],[Country]],Table7[[#All],[Country Name]:[Regional Location]],2,FALSE)</f>
        <v xml:space="preserve"> Western Europe</v>
      </c>
      <c r="K228" t="str">
        <f>VLOOKUP(Table1[[#This Row],[Regional Location ]],Table7[[#All],[Regional Location]:[Region ]],2,FALSE)</f>
        <v>Europe</v>
      </c>
    </row>
    <row r="229" spans="1:11">
      <c r="A229" t="s">
        <v>113</v>
      </c>
      <c r="B229" t="s">
        <v>114</v>
      </c>
      <c r="C229">
        <v>65</v>
      </c>
      <c r="D229">
        <v>2.6120401688989401</v>
      </c>
      <c r="E229">
        <v>0</v>
      </c>
      <c r="F229">
        <v>0</v>
      </c>
      <c r="G229">
        <v>0</v>
      </c>
      <c r="H229">
        <v>0</v>
      </c>
      <c r="I229">
        <v>2013</v>
      </c>
      <c r="J229" t="str">
        <f>VLOOKUP(Table1[[#This Row],[Country]],Table7[[#All],[Country Name]:[Regional Location]],2,FALSE)</f>
        <v xml:space="preserve"> West Africa</v>
      </c>
      <c r="K229" t="str">
        <f>VLOOKUP(Table1[[#This Row],[Regional Location ]],Table7[[#All],[Regional Location]:[Region ]],2,FALSE)</f>
        <v>Africa</v>
      </c>
    </row>
    <row r="230" spans="1:11">
      <c r="A230" t="s">
        <v>133</v>
      </c>
      <c r="B230" t="s">
        <v>134</v>
      </c>
      <c r="C230">
        <v>66</v>
      </c>
      <c r="D230">
        <v>2.5819947347821399</v>
      </c>
      <c r="E230">
        <v>2</v>
      </c>
      <c r="F230">
        <v>0</v>
      </c>
      <c r="G230">
        <v>0</v>
      </c>
      <c r="H230">
        <v>0</v>
      </c>
      <c r="I230">
        <v>2013</v>
      </c>
      <c r="J230" t="str">
        <f>VLOOKUP(Table1[[#This Row],[Country]],Table7[[#All],[Country Name]:[Regional Location]],2,FALSE)</f>
        <v xml:space="preserve"> South America</v>
      </c>
      <c r="K230" t="str">
        <f>VLOOKUP(Table1[[#This Row],[Regional Location ]],Table7[[#All],[Regional Location]:[Region ]],2,FALSE)</f>
        <v xml:space="preserve"> South America</v>
      </c>
    </row>
    <row r="231" spans="1:11">
      <c r="A231" t="s">
        <v>131</v>
      </c>
      <c r="B231" t="s">
        <v>132</v>
      </c>
      <c r="C231">
        <v>67</v>
      </c>
      <c r="D231">
        <v>2.5553836414654598</v>
      </c>
      <c r="E231">
        <v>1</v>
      </c>
      <c r="F231">
        <v>0</v>
      </c>
      <c r="G231">
        <v>0</v>
      </c>
      <c r="H231">
        <v>0</v>
      </c>
      <c r="I231">
        <v>2013</v>
      </c>
      <c r="J231" t="str">
        <f>VLOOKUP(Table1[[#This Row],[Country]],Table7[[#All],[Country Name]:[Regional Location]],2,FALSE)</f>
        <v xml:space="preserve"> North America</v>
      </c>
      <c r="K231" t="str">
        <f>VLOOKUP(Table1[[#This Row],[Regional Location ]],Table7[[#All],[Regional Location]:[Region ]],2,FALSE)</f>
        <v xml:space="preserve"> North America</v>
      </c>
    </row>
    <row r="232" spans="1:11">
      <c r="A232" t="s">
        <v>129</v>
      </c>
      <c r="B232" t="s">
        <v>130</v>
      </c>
      <c r="C232">
        <v>68</v>
      </c>
      <c r="D232">
        <v>2.52792761178952</v>
      </c>
      <c r="E232">
        <v>0</v>
      </c>
      <c r="F232">
        <v>0</v>
      </c>
      <c r="G232">
        <v>0</v>
      </c>
      <c r="H232">
        <v>0</v>
      </c>
      <c r="I232">
        <v>2013</v>
      </c>
      <c r="J232" t="str">
        <f>VLOOKUP(Table1[[#This Row],[Country]],Table7[[#All],[Country Name]:[Regional Location]],2,FALSE)</f>
        <v xml:space="preserve"> East Africa</v>
      </c>
      <c r="K232" t="str">
        <f>VLOOKUP(Table1[[#This Row],[Regional Location ]],Table7[[#All],[Regional Location]:[Region ]],2,FALSE)</f>
        <v>Africa</v>
      </c>
    </row>
    <row r="233" spans="1:11">
      <c r="A233" t="s">
        <v>151</v>
      </c>
      <c r="B233" t="s">
        <v>152</v>
      </c>
      <c r="C233">
        <v>69</v>
      </c>
      <c r="D233">
        <v>2.4899086413946598</v>
      </c>
      <c r="E233">
        <v>3</v>
      </c>
      <c r="F233">
        <v>0</v>
      </c>
      <c r="G233">
        <v>0</v>
      </c>
      <c r="H233">
        <v>0</v>
      </c>
      <c r="I233">
        <v>2013</v>
      </c>
      <c r="J233" t="str">
        <f>VLOOKUP(Table1[[#This Row],[Country]],Table7[[#All],[Country Name]:[Regional Location]],2,FALSE)</f>
        <v xml:space="preserve"> East Africa</v>
      </c>
      <c r="K233" t="str">
        <f>VLOOKUP(Table1[[#This Row],[Regional Location ]],Table7[[#All],[Regional Location]:[Region ]],2,FALSE)</f>
        <v>Africa</v>
      </c>
    </row>
    <row r="234" spans="1:11">
      <c r="A234" t="s">
        <v>117</v>
      </c>
      <c r="B234" t="s">
        <v>118</v>
      </c>
      <c r="C234">
        <v>70</v>
      </c>
      <c r="D234">
        <v>2.38683533002177</v>
      </c>
      <c r="E234">
        <v>0</v>
      </c>
      <c r="F234">
        <v>0</v>
      </c>
      <c r="G234">
        <v>0</v>
      </c>
      <c r="H234">
        <v>0</v>
      </c>
      <c r="I234">
        <v>2013</v>
      </c>
      <c r="J234" t="str">
        <f>VLOOKUP(Table1[[#This Row],[Country]],Table7[[#All],[Country Name]:[Regional Location]],2,FALSE)</f>
        <v xml:space="preserve"> Southern Europe</v>
      </c>
      <c r="K234" t="str">
        <f>VLOOKUP(Table1[[#This Row],[Regional Location ]],Table7[[#All],[Regional Location]:[Region ]],2,FALSE)</f>
        <v>Europe</v>
      </c>
    </row>
    <row r="235" spans="1:11">
      <c r="A235" t="s">
        <v>143</v>
      </c>
      <c r="B235" t="s">
        <v>144</v>
      </c>
      <c r="C235">
        <v>71</v>
      </c>
      <c r="D235">
        <v>2.3476470974951602</v>
      </c>
      <c r="E235">
        <v>1</v>
      </c>
      <c r="F235">
        <v>0</v>
      </c>
      <c r="G235">
        <v>2</v>
      </c>
      <c r="H235">
        <v>0</v>
      </c>
      <c r="I235">
        <v>2013</v>
      </c>
      <c r="J235" t="str">
        <f>VLOOKUP(Table1[[#This Row],[Country]],Table7[[#All],[Country Name]:[Regional Location]],2,FALSE)</f>
        <v xml:space="preserve"> Southeastern Europe</v>
      </c>
      <c r="K235" t="str">
        <f>VLOOKUP(Table1[[#This Row],[Regional Location ]],Table7[[#All],[Regional Location]:[Region ]],2,FALSE)</f>
        <v>Europe</v>
      </c>
    </row>
    <row r="236" spans="1:11">
      <c r="A236" t="s">
        <v>139</v>
      </c>
      <c r="B236" t="s">
        <v>140</v>
      </c>
      <c r="C236">
        <v>72</v>
      </c>
      <c r="D236">
        <v>2.0083830063058801</v>
      </c>
      <c r="E236">
        <v>0</v>
      </c>
      <c r="F236">
        <v>0</v>
      </c>
      <c r="G236">
        <v>0</v>
      </c>
      <c r="H236">
        <v>0</v>
      </c>
      <c r="I236">
        <v>2013</v>
      </c>
      <c r="J236" t="str">
        <f>VLOOKUP(Table1[[#This Row],[Country]],Table7[[#All],[Country Name]:[Regional Location]],2,FALSE)</f>
        <v xml:space="preserve"> Central America</v>
      </c>
      <c r="K236" t="str">
        <f>VLOOKUP(Table1[[#This Row],[Regional Location ]],Table7[[#All],[Regional Location]:[Region ]],2,FALSE)</f>
        <v xml:space="preserve"> Central America</v>
      </c>
    </row>
    <row r="237" spans="1:11">
      <c r="A237" t="s">
        <v>161</v>
      </c>
      <c r="B237" t="s">
        <v>162</v>
      </c>
      <c r="C237">
        <v>73</v>
      </c>
      <c r="D237">
        <v>1.97378670117656</v>
      </c>
      <c r="E237">
        <v>1</v>
      </c>
      <c r="F237">
        <v>0</v>
      </c>
      <c r="G237">
        <v>0</v>
      </c>
      <c r="H237">
        <v>0</v>
      </c>
      <c r="I237">
        <v>2013</v>
      </c>
      <c r="J237" t="str">
        <f>VLOOKUP(Table1[[#This Row],[Country]],Table7[[#All],[Country Name]:[Regional Location]],2,FALSE)</f>
        <v xml:space="preserve"> Southeast Asia</v>
      </c>
      <c r="K237" t="str">
        <f>VLOOKUP(Table1[[#This Row],[Regional Location ]],Table7[[#All],[Regional Location]:[Region ]],2,FALSE)</f>
        <v>Asia</v>
      </c>
    </row>
    <row r="238" spans="1:11">
      <c r="A238" t="s">
        <v>163</v>
      </c>
      <c r="B238" t="s">
        <v>164</v>
      </c>
      <c r="C238">
        <v>74</v>
      </c>
      <c r="D238">
        <v>1.9468998010341001</v>
      </c>
      <c r="E238">
        <v>1</v>
      </c>
      <c r="F238">
        <v>0</v>
      </c>
      <c r="G238">
        <v>0</v>
      </c>
      <c r="H238">
        <v>0</v>
      </c>
      <c r="I238">
        <v>2013</v>
      </c>
      <c r="J238" t="str">
        <f>VLOOKUP(Table1[[#This Row],[Country]],Table7[[#All],[Country Name]:[Regional Location]],2,FALSE)</f>
        <v xml:space="preserve"> Northern/Western Europe</v>
      </c>
      <c r="K238" t="str">
        <f>VLOOKUP(Table1[[#This Row],[Regional Location ]],Table7[[#All],[Regional Location]:[Region ]],2,FALSE)</f>
        <v>Europe</v>
      </c>
    </row>
    <row r="239" spans="1:11">
      <c r="A239" t="s">
        <v>141</v>
      </c>
      <c r="B239" t="s">
        <v>142</v>
      </c>
      <c r="C239">
        <v>75</v>
      </c>
      <c r="D239">
        <v>1.93774847442113</v>
      </c>
      <c r="E239">
        <v>0</v>
      </c>
      <c r="F239">
        <v>0</v>
      </c>
      <c r="G239">
        <v>0</v>
      </c>
      <c r="H239">
        <v>0</v>
      </c>
      <c r="I239">
        <v>2013</v>
      </c>
      <c r="J239" t="str">
        <f>VLOOKUP(Table1[[#This Row],[Country]],Table7[[#All],[Country Name]:[Regional Location]],2,FALSE)</f>
        <v xml:space="preserve"> Middle East</v>
      </c>
      <c r="K239" t="str">
        <f>VLOOKUP(Table1[[#This Row],[Regional Location ]],Table7[[#All],[Regional Location]:[Region ]],2,FALSE)</f>
        <v>Middle East</v>
      </c>
    </row>
    <row r="240" spans="1:11">
      <c r="A240" t="s">
        <v>147</v>
      </c>
      <c r="B240" t="s">
        <v>148</v>
      </c>
      <c r="C240">
        <v>76</v>
      </c>
      <c r="D240">
        <v>1.8608273738622501</v>
      </c>
      <c r="E240">
        <v>0</v>
      </c>
      <c r="F240">
        <v>0</v>
      </c>
      <c r="G240">
        <v>0</v>
      </c>
      <c r="H240">
        <v>0</v>
      </c>
      <c r="I240">
        <v>2013</v>
      </c>
      <c r="J240" t="str">
        <f>VLOOKUP(Table1[[#This Row],[Country]],Table7[[#All],[Country Name]:[Regional Location]],2,FALSE)</f>
        <v xml:space="preserve"> Central America</v>
      </c>
      <c r="K240" t="str">
        <f>VLOOKUP(Table1[[#This Row],[Regional Location ]],Table7[[#All],[Regional Location]:[Region ]],2,FALSE)</f>
        <v xml:space="preserve"> Central America</v>
      </c>
    </row>
    <row r="241" spans="1:11">
      <c r="A241" t="s">
        <v>167</v>
      </c>
      <c r="B241" t="s">
        <v>168</v>
      </c>
      <c r="C241">
        <v>77</v>
      </c>
      <c r="D241">
        <v>1.84047838100646</v>
      </c>
      <c r="E241">
        <v>1</v>
      </c>
      <c r="F241">
        <v>0</v>
      </c>
      <c r="G241">
        <v>0</v>
      </c>
      <c r="H241">
        <v>0</v>
      </c>
      <c r="I241">
        <v>2013</v>
      </c>
      <c r="J241" t="str">
        <f>VLOOKUP(Table1[[#This Row],[Country]],Table7[[#All],[Country Name]:[Regional Location]],2,FALSE)</f>
        <v xml:space="preserve"> Southeastern Europe</v>
      </c>
      <c r="K241" t="str">
        <f>VLOOKUP(Table1[[#This Row],[Regional Location ]],Table7[[#All],[Regional Location]:[Region ]],2,FALSE)</f>
        <v>Europe</v>
      </c>
    </row>
    <row r="242" spans="1:11">
      <c r="A242" t="s">
        <v>155</v>
      </c>
      <c r="B242" t="s">
        <v>156</v>
      </c>
      <c r="C242">
        <v>78</v>
      </c>
      <c r="D242">
        <v>1.81963900407464</v>
      </c>
      <c r="E242">
        <v>0</v>
      </c>
      <c r="F242">
        <v>0</v>
      </c>
      <c r="G242">
        <v>0</v>
      </c>
      <c r="H242">
        <v>0</v>
      </c>
      <c r="I242">
        <v>2013</v>
      </c>
      <c r="J242" t="str">
        <f>VLOOKUP(Table1[[#This Row],[Country]],Table7[[#All],[Country Name]:[Regional Location]],2,FALSE)</f>
        <v xml:space="preserve"> West Africa</v>
      </c>
      <c r="K242" t="str">
        <f>VLOOKUP(Table1[[#This Row],[Regional Location ]],Table7[[#All],[Regional Location]:[Region ]],2,FALSE)</f>
        <v>Africa</v>
      </c>
    </row>
    <row r="243" spans="1:11">
      <c r="A243" t="s">
        <v>239</v>
      </c>
      <c r="B243" t="s">
        <v>240</v>
      </c>
      <c r="C243">
        <v>79</v>
      </c>
      <c r="D243">
        <v>1.73086448260274</v>
      </c>
      <c r="E243">
        <v>2</v>
      </c>
      <c r="F243">
        <v>0</v>
      </c>
      <c r="G243">
        <v>0</v>
      </c>
      <c r="H243">
        <v>0</v>
      </c>
      <c r="I243">
        <v>2013</v>
      </c>
      <c r="J243" t="str">
        <f>VLOOKUP(Table1[[#This Row],[Country]],Table7[[#All],[Country Name]:[Regional Location]],2,FALSE)</f>
        <v xml:space="preserve"> East Africa</v>
      </c>
      <c r="K243" t="str">
        <f>VLOOKUP(Table1[[#This Row],[Regional Location ]],Table7[[#All],[Regional Location]:[Region ]],2,FALSE)</f>
        <v>Africa</v>
      </c>
    </row>
    <row r="244" spans="1:11">
      <c r="A244" t="s">
        <v>157</v>
      </c>
      <c r="B244" t="s">
        <v>158</v>
      </c>
      <c r="C244">
        <v>79</v>
      </c>
      <c r="D244">
        <v>1.73086448260274</v>
      </c>
      <c r="E244">
        <v>0</v>
      </c>
      <c r="F244">
        <v>0</v>
      </c>
      <c r="G244">
        <v>0</v>
      </c>
      <c r="H244">
        <v>0</v>
      </c>
      <c r="I244">
        <v>2013</v>
      </c>
      <c r="J244" t="str">
        <f>VLOOKUP(Table1[[#This Row],[Country]],Table7[[#All],[Country Name]:[Regional Location]],2,FALSE)</f>
        <v>West Africa</v>
      </c>
      <c r="K244" t="str">
        <f>VLOOKUP(Table1[[#This Row],[Regional Location ]],Table7[[#All],[Regional Location]:[Region ]],2,FALSE)</f>
        <v>Africa</v>
      </c>
    </row>
    <row r="245" spans="1:11">
      <c r="A245" t="s">
        <v>159</v>
      </c>
      <c r="B245" t="s">
        <v>160</v>
      </c>
      <c r="C245">
        <v>81</v>
      </c>
      <c r="D245">
        <v>1.6828081034946401</v>
      </c>
      <c r="E245">
        <v>0</v>
      </c>
      <c r="F245">
        <v>0</v>
      </c>
      <c r="G245">
        <v>0</v>
      </c>
      <c r="H245">
        <v>0</v>
      </c>
      <c r="I245">
        <v>2013</v>
      </c>
      <c r="J245" t="str">
        <f>VLOOKUP(Table1[[#This Row],[Country]],Table7[[#All],[Country Name]:[Regional Location]],2,FALSE)</f>
        <v>West Africa</v>
      </c>
      <c r="K245" t="str">
        <f>VLOOKUP(Table1[[#This Row],[Regional Location ]],Table7[[#All],[Regional Location]:[Region ]],2,FALSE)</f>
        <v>Africa</v>
      </c>
    </row>
    <row r="246" spans="1:11">
      <c r="A246" t="s">
        <v>153</v>
      </c>
      <c r="B246" t="s">
        <v>154</v>
      </c>
      <c r="C246">
        <v>82</v>
      </c>
      <c r="D246">
        <v>1.65773990495816</v>
      </c>
      <c r="E246">
        <v>0</v>
      </c>
      <c r="F246">
        <v>0</v>
      </c>
      <c r="G246">
        <v>0</v>
      </c>
      <c r="H246">
        <v>0</v>
      </c>
      <c r="I246">
        <v>2013</v>
      </c>
      <c r="J246" t="str">
        <f>VLOOKUP(Table1[[#This Row],[Country]],Table7[[#All],[Country Name]:[Regional Location]],2,FALSE)</f>
        <v xml:space="preserve"> Southern Africa</v>
      </c>
      <c r="K246" t="str">
        <f>VLOOKUP(Table1[[#This Row],[Regional Location ]],Table7[[#All],[Regional Location]:[Region ]],2,FALSE)</f>
        <v>Africa</v>
      </c>
    </row>
    <row r="247" spans="1:11">
      <c r="A247" t="s">
        <v>145</v>
      </c>
      <c r="B247" t="s">
        <v>146</v>
      </c>
      <c r="C247">
        <v>83</v>
      </c>
      <c r="D247">
        <v>1.52018198264983</v>
      </c>
      <c r="E247">
        <v>0</v>
      </c>
      <c r="F247">
        <v>0</v>
      </c>
      <c r="G247">
        <v>0</v>
      </c>
      <c r="H247">
        <v>0</v>
      </c>
      <c r="I247">
        <v>2013</v>
      </c>
      <c r="J247" t="str">
        <f>VLOOKUP(Table1[[#This Row],[Country]],Table7[[#All],[Country Name]:[Regional Location]],2,FALSE)</f>
        <v xml:space="preserve"> Caucasus (Transcontinental)</v>
      </c>
      <c r="K247" t="str">
        <f>VLOOKUP(Table1[[#This Row],[Regional Location ]],Table7[[#All],[Regional Location]:[Region ]],2,FALSE)</f>
        <v>Caucasus</v>
      </c>
    </row>
    <row r="248" spans="1:11">
      <c r="A248" t="s">
        <v>289</v>
      </c>
      <c r="B248" t="s">
        <v>290</v>
      </c>
      <c r="C248">
        <v>83</v>
      </c>
      <c r="D248">
        <v>1.52018198264983</v>
      </c>
      <c r="E248">
        <v>1</v>
      </c>
      <c r="F248">
        <v>0</v>
      </c>
      <c r="G248">
        <v>1</v>
      </c>
      <c r="H248">
        <v>0</v>
      </c>
      <c r="I248">
        <v>2013</v>
      </c>
      <c r="J248" t="str">
        <f>VLOOKUP(Table1[[#This Row],[Country]],Table7[[#All],[Country Name]:[Regional Location]],2,FALSE)</f>
        <v xml:space="preserve"> Southeastern Europe</v>
      </c>
      <c r="K248" t="str">
        <f>VLOOKUP(Table1[[#This Row],[Regional Location ]],Table7[[#All],[Regional Location]:[Region ]],2,FALSE)</f>
        <v>Europe</v>
      </c>
    </row>
    <row r="249" spans="1:11">
      <c r="A249" t="s">
        <v>171</v>
      </c>
      <c r="B249" t="s">
        <v>172</v>
      </c>
      <c r="C249">
        <v>85</v>
      </c>
      <c r="D249">
        <v>1.4257472763486301</v>
      </c>
      <c r="E249">
        <v>0</v>
      </c>
      <c r="F249">
        <v>0</v>
      </c>
      <c r="G249">
        <v>0</v>
      </c>
      <c r="H249">
        <v>0</v>
      </c>
      <c r="I249">
        <v>2013</v>
      </c>
      <c r="J249" t="str">
        <f>VLOOKUP(Table1[[#This Row],[Country]],Table7[[#All],[Country Name]:[Regional Location]],2,FALSE)</f>
        <v xml:space="preserve"> Eastern Europe</v>
      </c>
      <c r="K249" t="str">
        <f>VLOOKUP(Table1[[#This Row],[Regional Location ]],Table7[[#All],[Regional Location]:[Region ]],2,FALSE)</f>
        <v>Europe</v>
      </c>
    </row>
    <row r="250" spans="1:11">
      <c r="A250" t="s">
        <v>169</v>
      </c>
      <c r="B250" t="s">
        <v>170</v>
      </c>
      <c r="C250">
        <v>85</v>
      </c>
      <c r="D250">
        <v>1.4257472763486301</v>
      </c>
      <c r="E250">
        <v>0</v>
      </c>
      <c r="F250">
        <v>0</v>
      </c>
      <c r="G250">
        <v>0</v>
      </c>
      <c r="H250">
        <v>0</v>
      </c>
      <c r="I250">
        <v>2013</v>
      </c>
      <c r="J250" t="str">
        <f>VLOOKUP(Table1[[#This Row],[Country]],Table7[[#All],[Country Name]:[Regional Location]],2,FALSE)</f>
        <v xml:space="preserve"> Southeast Asia</v>
      </c>
      <c r="K250" t="str">
        <f>VLOOKUP(Table1[[#This Row],[Regional Location ]],Table7[[#All],[Regional Location]:[Region ]],2,FALSE)</f>
        <v>Asia</v>
      </c>
    </row>
    <row r="251" spans="1:11">
      <c r="A251" t="s">
        <v>173</v>
      </c>
      <c r="B251" t="s">
        <v>174</v>
      </c>
      <c r="C251">
        <v>87</v>
      </c>
      <c r="D251">
        <v>1.3383201334327199</v>
      </c>
      <c r="E251">
        <v>0</v>
      </c>
      <c r="F251">
        <v>0</v>
      </c>
      <c r="G251">
        <v>0</v>
      </c>
      <c r="H251">
        <v>0</v>
      </c>
      <c r="I251">
        <v>2013</v>
      </c>
      <c r="J251" t="str">
        <f>VLOOKUP(Table1[[#This Row],[Country]],Table7[[#All],[Country Name]:[Regional Location]],2,FALSE)</f>
        <v>Central Asia</v>
      </c>
      <c r="K251" t="str">
        <f>VLOOKUP(Table1[[#This Row],[Regional Location ]],Table7[[#All],[Regional Location]:[Region ]],2,FALSE)</f>
        <v xml:space="preserve">Asia </v>
      </c>
    </row>
    <row r="252" spans="1:11">
      <c r="A252" t="s">
        <v>175</v>
      </c>
      <c r="B252" t="s">
        <v>176</v>
      </c>
      <c r="C252">
        <v>88</v>
      </c>
      <c r="D252">
        <v>1.3197217328648301</v>
      </c>
      <c r="E252">
        <v>0</v>
      </c>
      <c r="F252">
        <v>0</v>
      </c>
      <c r="G252">
        <v>0</v>
      </c>
      <c r="H252">
        <v>0</v>
      </c>
      <c r="I252">
        <v>2013</v>
      </c>
      <c r="J252" t="str">
        <f>VLOOKUP(Table1[[#This Row],[Country]],Table7[[#All],[Country Name]:[Regional Location]],2,FALSE)</f>
        <v xml:space="preserve"> Northern Europe (Baltic)</v>
      </c>
      <c r="K252" t="str">
        <f>VLOOKUP(Table1[[#This Row],[Regional Location ]],Table7[[#All],[Regional Location]:[Region ]],2,FALSE)</f>
        <v>Europe</v>
      </c>
    </row>
    <row r="253" spans="1:11">
      <c r="A253" t="s">
        <v>221</v>
      </c>
      <c r="B253" t="s">
        <v>222</v>
      </c>
      <c r="C253">
        <v>89</v>
      </c>
      <c r="D253">
        <v>1.2812801910983</v>
      </c>
      <c r="E253">
        <v>1</v>
      </c>
      <c r="F253">
        <v>0</v>
      </c>
      <c r="G253">
        <v>0</v>
      </c>
      <c r="H253">
        <v>0</v>
      </c>
      <c r="I253">
        <v>2013</v>
      </c>
      <c r="J253" t="str">
        <f>VLOOKUP(Table1[[#This Row],[Country]],Table7[[#All],[Country Name]:[Regional Location]],2,FALSE)</f>
        <v xml:space="preserve"> South America</v>
      </c>
      <c r="K253" t="str">
        <f>VLOOKUP(Table1[[#This Row],[Regional Location ]],Table7[[#All],[Regional Location]:[Region ]],2,FALSE)</f>
        <v xml:space="preserve"> South America</v>
      </c>
    </row>
    <row r="254" spans="1:11">
      <c r="A254" t="s">
        <v>183</v>
      </c>
      <c r="B254" t="s">
        <v>184</v>
      </c>
      <c r="C254">
        <v>90</v>
      </c>
      <c r="D254">
        <v>1.05831156396975</v>
      </c>
      <c r="E254">
        <v>0</v>
      </c>
      <c r="F254">
        <v>0</v>
      </c>
      <c r="G254">
        <v>0</v>
      </c>
      <c r="H254">
        <v>0</v>
      </c>
      <c r="I254">
        <v>2013</v>
      </c>
      <c r="J254" t="str">
        <f>VLOOKUP(Table1[[#This Row],[Country]],Table7[[#All],[Country Name]:[Regional Location]],2,FALSE)</f>
        <v xml:space="preserve"> Western/Central Europe</v>
      </c>
      <c r="K254" t="str">
        <f>VLOOKUP(Table1[[#This Row],[Regional Location ]],Table7[[#All],[Regional Location]:[Region ]],2,FALSE)</f>
        <v>Europe</v>
      </c>
    </row>
    <row r="255" spans="1:11">
      <c r="A255" t="s">
        <v>181</v>
      </c>
      <c r="B255" t="s">
        <v>182</v>
      </c>
      <c r="C255">
        <v>91</v>
      </c>
      <c r="D255">
        <v>1.0324949514576101</v>
      </c>
      <c r="E255">
        <v>0</v>
      </c>
      <c r="F255">
        <v>0</v>
      </c>
      <c r="G255">
        <v>0</v>
      </c>
      <c r="H255">
        <v>0</v>
      </c>
      <c r="I255">
        <v>2013</v>
      </c>
      <c r="J255" t="str">
        <f>VLOOKUP(Table1[[#This Row],[Country]],Table7[[#All],[Country Name]:[Regional Location]],2,FALSE)</f>
        <v xml:space="preserve"> Central Europe</v>
      </c>
      <c r="K255" t="str">
        <f>VLOOKUP(Table1[[#This Row],[Regional Location ]],Table7[[#All],[Regional Location]:[Region ]],2,FALSE)</f>
        <v>Europe</v>
      </c>
    </row>
    <row r="256" spans="1:11">
      <c r="A256" t="s">
        <v>185</v>
      </c>
      <c r="B256" t="s">
        <v>186</v>
      </c>
      <c r="C256">
        <v>92</v>
      </c>
      <c r="D256">
        <v>0.95007144233612395</v>
      </c>
      <c r="E256">
        <v>0</v>
      </c>
      <c r="F256">
        <v>0</v>
      </c>
      <c r="G256">
        <v>0</v>
      </c>
      <c r="H256">
        <v>0</v>
      </c>
      <c r="I256">
        <v>2013</v>
      </c>
      <c r="J256" t="str">
        <f>VLOOKUP(Table1[[#This Row],[Country]],Table7[[#All],[Country Name]:[Regional Location]],2,FALSE)</f>
        <v xml:space="preserve"> Northern Europe</v>
      </c>
      <c r="K256" t="str">
        <f>VLOOKUP(Table1[[#This Row],[Regional Location ]],Table7[[#All],[Regional Location]:[Region ]],2,FALSE)</f>
        <v>Europe</v>
      </c>
    </row>
    <row r="257" spans="1:11">
      <c r="A257" t="s">
        <v>187</v>
      </c>
      <c r="B257" t="s">
        <v>188</v>
      </c>
      <c r="C257">
        <v>93</v>
      </c>
      <c r="D257">
        <v>0.89040693867033505</v>
      </c>
      <c r="E257">
        <v>0</v>
      </c>
      <c r="F257">
        <v>0</v>
      </c>
      <c r="G257">
        <v>0</v>
      </c>
      <c r="H257">
        <v>0</v>
      </c>
      <c r="I257">
        <v>2013</v>
      </c>
      <c r="J257" t="str">
        <f>VLOOKUP(Table1[[#This Row],[Country]],Table7[[#All],[Country Name]:[Regional Location]],2,FALSE)</f>
        <v xml:space="preserve"> Middle East</v>
      </c>
      <c r="K257" t="str">
        <f>VLOOKUP(Table1[[#This Row],[Regional Location ]],Table7[[#All],[Regional Location]:[Region ]],2,FALSE)</f>
        <v>Middle East</v>
      </c>
    </row>
    <row r="258" spans="1:11">
      <c r="A258" t="s">
        <v>189</v>
      </c>
      <c r="B258" t="s">
        <v>190</v>
      </c>
      <c r="C258">
        <v>94</v>
      </c>
      <c r="D258">
        <v>0.68185185010989402</v>
      </c>
      <c r="E258">
        <v>0</v>
      </c>
      <c r="F258">
        <v>0</v>
      </c>
      <c r="G258">
        <v>0</v>
      </c>
      <c r="H258">
        <v>0</v>
      </c>
      <c r="I258">
        <v>2013</v>
      </c>
      <c r="J258" t="str">
        <f>VLOOKUP(Table1[[#This Row],[Country]],Table7[[#All],[Country Name]:[Regional Location]],2,FALSE)</f>
        <v xml:space="preserve"> Central Africa</v>
      </c>
      <c r="K258" t="str">
        <f>VLOOKUP(Table1[[#This Row],[Regional Location ]],Table7[[#All],[Regional Location]:[Region ]],2,FALSE)</f>
        <v>Africa</v>
      </c>
    </row>
    <row r="259" spans="1:11">
      <c r="A259" t="s">
        <v>191</v>
      </c>
      <c r="B259" t="s">
        <v>192</v>
      </c>
      <c r="C259">
        <v>94</v>
      </c>
      <c r="D259">
        <v>0.68185185010989402</v>
      </c>
      <c r="E259">
        <v>0</v>
      </c>
      <c r="F259">
        <v>0</v>
      </c>
      <c r="G259">
        <v>0</v>
      </c>
      <c r="H259">
        <v>0</v>
      </c>
      <c r="I259">
        <v>2013</v>
      </c>
      <c r="J259" t="str">
        <f>VLOOKUP(Table1[[#This Row],[Country]],Table7[[#All],[Country Name]:[Regional Location]],2,FALSE)</f>
        <v xml:space="preserve"> Central America</v>
      </c>
      <c r="K259" t="str">
        <f>VLOOKUP(Table1[[#This Row],[Regional Location ]],Table7[[#All],[Regional Location]:[Region ]],2,FALSE)</f>
        <v xml:space="preserve"> Central America</v>
      </c>
    </row>
    <row r="260" spans="1:11">
      <c r="A260" t="s">
        <v>193</v>
      </c>
      <c r="B260" t="s">
        <v>194</v>
      </c>
      <c r="C260">
        <v>94</v>
      </c>
      <c r="D260">
        <v>0.68185185010989402</v>
      </c>
      <c r="E260">
        <v>0</v>
      </c>
      <c r="F260">
        <v>0</v>
      </c>
      <c r="G260">
        <v>0</v>
      </c>
      <c r="H260">
        <v>0</v>
      </c>
      <c r="I260">
        <v>2013</v>
      </c>
      <c r="J260" t="str">
        <f>VLOOKUP(Table1[[#This Row],[Country]],Table7[[#All],[Country Name]:[Regional Location]],2,FALSE)</f>
        <v xml:space="preserve"> Central America</v>
      </c>
      <c r="K260" t="str">
        <f>VLOOKUP(Table1[[#This Row],[Regional Location ]],Table7[[#All],[Regional Location]:[Region ]],2,FALSE)</f>
        <v xml:space="preserve"> Central America</v>
      </c>
    </row>
    <row r="261" spans="1:11">
      <c r="A261" t="s">
        <v>199</v>
      </c>
      <c r="B261" t="s">
        <v>200</v>
      </c>
      <c r="C261">
        <v>97</v>
      </c>
      <c r="D261">
        <v>0.55507029522138895</v>
      </c>
      <c r="E261">
        <v>0</v>
      </c>
      <c r="F261">
        <v>0</v>
      </c>
      <c r="G261">
        <v>0</v>
      </c>
      <c r="H261">
        <v>0</v>
      </c>
      <c r="I261">
        <v>2013</v>
      </c>
      <c r="J261" t="str">
        <f>VLOOKUP(Table1[[#This Row],[Country]],Table7[[#All],[Country Name]:[Regional Location]],2,FALSE)</f>
        <v xml:space="preserve"> South America</v>
      </c>
      <c r="K261" t="str">
        <f>VLOOKUP(Table1[[#This Row],[Regional Location ]],Table7[[#All],[Regional Location]:[Region ]],2,FALSE)</f>
        <v xml:space="preserve"> South America</v>
      </c>
    </row>
    <row r="262" spans="1:11">
      <c r="A262" t="s">
        <v>195</v>
      </c>
      <c r="B262" t="s">
        <v>196</v>
      </c>
      <c r="C262">
        <v>97</v>
      </c>
      <c r="D262">
        <v>0.55507029522138895</v>
      </c>
      <c r="E262">
        <v>0</v>
      </c>
      <c r="F262">
        <v>0</v>
      </c>
      <c r="G262">
        <v>0</v>
      </c>
      <c r="H262">
        <v>0</v>
      </c>
      <c r="I262">
        <v>2013</v>
      </c>
      <c r="J262" t="str">
        <f>VLOOKUP(Table1[[#This Row],[Country]],Table7[[#All],[Country Name]:[Regional Location]],2,FALSE)</f>
        <v xml:space="preserve"> South America</v>
      </c>
      <c r="K262" t="str">
        <f>VLOOKUP(Table1[[#This Row],[Regional Location ]],Table7[[#All],[Regional Location]:[Region ]],2,FALSE)</f>
        <v xml:space="preserve"> South America</v>
      </c>
    </row>
    <row r="263" spans="1:11">
      <c r="A263" t="s">
        <v>201</v>
      </c>
      <c r="B263" t="s">
        <v>202</v>
      </c>
      <c r="C263">
        <v>99</v>
      </c>
      <c r="D263">
        <v>0.50831337885953698</v>
      </c>
      <c r="E263">
        <v>0</v>
      </c>
      <c r="F263">
        <v>0</v>
      </c>
      <c r="G263">
        <v>0</v>
      </c>
      <c r="H263">
        <v>0</v>
      </c>
      <c r="I263">
        <v>2013</v>
      </c>
      <c r="J263" t="str">
        <f>VLOOKUP(Table1[[#This Row],[Country]],Table7[[#All],[Country Name]:[Regional Location]],2,FALSE)</f>
        <v xml:space="preserve"> Western Europe</v>
      </c>
      <c r="K263" t="str">
        <f>VLOOKUP(Table1[[#This Row],[Regional Location ]],Table7[[#All],[Regional Location]:[Region ]],2,FALSE)</f>
        <v>Europe</v>
      </c>
    </row>
    <row r="264" spans="1:11">
      <c r="A264" t="s">
        <v>203</v>
      </c>
      <c r="B264" t="s">
        <v>204</v>
      </c>
      <c r="C264">
        <v>99</v>
      </c>
      <c r="D264">
        <v>0.50831337885953698</v>
      </c>
      <c r="E264">
        <v>0</v>
      </c>
      <c r="F264">
        <v>0</v>
      </c>
      <c r="G264">
        <v>0</v>
      </c>
      <c r="H264">
        <v>0</v>
      </c>
      <c r="I264">
        <v>2013</v>
      </c>
      <c r="J264" t="str">
        <f>VLOOKUP(Table1[[#This Row],[Country]],Table7[[#All],[Country Name]:[Regional Location]],2,FALSE)</f>
        <v xml:space="preserve"> South America</v>
      </c>
      <c r="K264" t="str">
        <f>VLOOKUP(Table1[[#This Row],[Regional Location ]],Table7[[#All],[Regional Location]:[Region ]],2,FALSE)</f>
        <v xml:space="preserve"> South America</v>
      </c>
    </row>
    <row r="265" spans="1:11">
      <c r="A265" t="s">
        <v>205</v>
      </c>
      <c r="B265" t="s">
        <v>206</v>
      </c>
      <c r="C265">
        <v>99</v>
      </c>
      <c r="D265">
        <v>0.50831337885953698</v>
      </c>
      <c r="E265">
        <v>0</v>
      </c>
      <c r="F265">
        <v>0</v>
      </c>
      <c r="G265">
        <v>0</v>
      </c>
      <c r="H265">
        <v>0</v>
      </c>
      <c r="I265">
        <v>2013</v>
      </c>
      <c r="J265" t="str">
        <f>VLOOKUP(Table1[[#This Row],[Country]],Table7[[#All],[Country Name]:[Regional Location]],2,FALSE)</f>
        <v xml:space="preserve"> Eastern Mediterranean Europe</v>
      </c>
      <c r="K265" t="str">
        <f>VLOOKUP(Table1[[#This Row],[Regional Location ]],Table7[[#All],[Regional Location]:[Region ]],2,FALSE)</f>
        <v>Europe</v>
      </c>
    </row>
    <row r="266" spans="1:11">
      <c r="A266" t="s">
        <v>207</v>
      </c>
      <c r="B266" t="s">
        <v>208</v>
      </c>
      <c r="C266">
        <v>99</v>
      </c>
      <c r="D266">
        <v>0.50831337885953698</v>
      </c>
      <c r="E266">
        <v>0</v>
      </c>
      <c r="F266">
        <v>0</v>
      </c>
      <c r="G266">
        <v>0</v>
      </c>
      <c r="H266">
        <v>0</v>
      </c>
      <c r="I266">
        <v>2013</v>
      </c>
      <c r="J266" t="str">
        <f>VLOOKUP(Table1[[#This Row],[Country]],Table7[[#All],[Country Name]:[Regional Location]],2,FALSE)</f>
        <v xml:space="preserve"> Northern Europe</v>
      </c>
      <c r="K266" t="str">
        <f>VLOOKUP(Table1[[#This Row],[Regional Location ]],Table7[[#All],[Regional Location]:[Region ]],2,FALSE)</f>
        <v>Europe</v>
      </c>
    </row>
    <row r="267" spans="1:11">
      <c r="A267" t="s">
        <v>209</v>
      </c>
      <c r="B267" t="s">
        <v>210</v>
      </c>
      <c r="C267">
        <v>99</v>
      </c>
      <c r="D267">
        <v>0.50831337885953698</v>
      </c>
      <c r="E267">
        <v>0</v>
      </c>
      <c r="F267">
        <v>0</v>
      </c>
      <c r="G267">
        <v>0</v>
      </c>
      <c r="H267">
        <v>0</v>
      </c>
      <c r="I267">
        <v>2013</v>
      </c>
      <c r="J267" t="str">
        <f>VLOOKUP(Table1[[#This Row],[Country]],Table7[[#All],[Country Name]:[Regional Location]],2,FALSE)</f>
        <v xml:space="preserve"> Southeastern Europe</v>
      </c>
      <c r="K267" t="str">
        <f>VLOOKUP(Table1[[#This Row],[Regional Location ]],Table7[[#All],[Regional Location]:[Region ]],2,FALSE)</f>
        <v>Europe</v>
      </c>
    </row>
    <row r="268" spans="1:11">
      <c r="A268" t="s">
        <v>197</v>
      </c>
      <c r="B268" t="s">
        <v>198</v>
      </c>
      <c r="C268">
        <v>104</v>
      </c>
      <c r="D268">
        <v>0.40645551715251899</v>
      </c>
      <c r="E268">
        <v>0</v>
      </c>
      <c r="F268">
        <v>0</v>
      </c>
      <c r="G268">
        <v>0</v>
      </c>
      <c r="H268">
        <v>0</v>
      </c>
      <c r="I268">
        <v>2013</v>
      </c>
      <c r="J268" t="str">
        <f>VLOOKUP(Table1[[#This Row],[Country]],Table7[[#All],[Country Name]:[Regional Location]],2,FALSE)</f>
        <v xml:space="preserve"> North America</v>
      </c>
      <c r="K268" t="str">
        <f>VLOOKUP(Table1[[#This Row],[Regional Location ]],Table7[[#All],[Regional Location]:[Region ]],2,FALSE)</f>
        <v xml:space="preserve"> North America</v>
      </c>
    </row>
    <row r="269" spans="1:11">
      <c r="A269" t="s">
        <v>213</v>
      </c>
      <c r="B269" t="s">
        <v>214</v>
      </c>
      <c r="C269">
        <v>105</v>
      </c>
      <c r="D269">
        <v>0.29097859768192602</v>
      </c>
      <c r="E269">
        <v>0</v>
      </c>
      <c r="F269">
        <v>0</v>
      </c>
      <c r="G269">
        <v>0</v>
      </c>
      <c r="H269">
        <v>0</v>
      </c>
      <c r="I269">
        <v>2013</v>
      </c>
      <c r="J269" t="str">
        <f>VLOOKUP(Table1[[#This Row],[Country]],Table7[[#All],[Country Name]:[Regional Location]],2,FALSE)</f>
        <v xml:space="preserve"> Central Europe</v>
      </c>
      <c r="K269" t="str">
        <f>VLOOKUP(Table1[[#This Row],[Regional Location ]],Table7[[#All],[Regional Location]:[Region ]],2,FALSE)</f>
        <v>Europe</v>
      </c>
    </row>
    <row r="270" spans="1:11">
      <c r="A270" t="s">
        <v>177</v>
      </c>
      <c r="B270" t="s">
        <v>178</v>
      </c>
      <c r="C270">
        <v>105</v>
      </c>
      <c r="D270">
        <v>0.29097859768192602</v>
      </c>
      <c r="E270">
        <v>0</v>
      </c>
      <c r="F270">
        <v>0</v>
      </c>
      <c r="G270">
        <v>0</v>
      </c>
      <c r="H270">
        <v>0</v>
      </c>
      <c r="I270">
        <v>2013</v>
      </c>
      <c r="J270" t="str">
        <f>VLOOKUP(Table1[[#This Row],[Country]],Table7[[#All],[Country Name]:[Regional Location]],2,FALSE)</f>
        <v>South Asia</v>
      </c>
      <c r="K270" t="str">
        <f>VLOOKUP(Table1[[#This Row],[Regional Location ]],Table7[[#All],[Regional Location]:[Region ]],2,FALSE)</f>
        <v>Asia</v>
      </c>
    </row>
    <row r="271" spans="1:11">
      <c r="A271" t="s">
        <v>215</v>
      </c>
      <c r="B271" t="s">
        <v>216</v>
      </c>
      <c r="C271">
        <v>105</v>
      </c>
      <c r="D271">
        <v>0.29097859768192602</v>
      </c>
      <c r="E271">
        <v>0</v>
      </c>
      <c r="F271">
        <v>0</v>
      </c>
      <c r="G271">
        <v>0</v>
      </c>
      <c r="H271">
        <v>0</v>
      </c>
      <c r="I271">
        <v>2013</v>
      </c>
      <c r="J271" t="str">
        <f>VLOOKUP(Table1[[#This Row],[Country]],Table7[[#All],[Country Name]:[Regional Location]],2,FALSE)</f>
        <v xml:space="preserve"> Southeastern Europe</v>
      </c>
      <c r="K271" t="str">
        <f>VLOOKUP(Table1[[#This Row],[Regional Location ]],Table7[[#All],[Regional Location]:[Region ]],2,FALSE)</f>
        <v>Europe</v>
      </c>
    </row>
    <row r="272" spans="1:11">
      <c r="A272" t="s">
        <v>217</v>
      </c>
      <c r="B272" t="s">
        <v>218</v>
      </c>
      <c r="C272">
        <v>105</v>
      </c>
      <c r="D272">
        <v>0.29097859768192602</v>
      </c>
      <c r="E272">
        <v>0</v>
      </c>
      <c r="F272">
        <v>0</v>
      </c>
      <c r="G272">
        <v>0</v>
      </c>
      <c r="H272">
        <v>0</v>
      </c>
      <c r="I272">
        <v>2013</v>
      </c>
      <c r="J272" t="str">
        <f>VLOOKUP(Table1[[#This Row],[Country]],Table7[[#All],[Country Name]:[Regional Location]],2,FALSE)</f>
        <v xml:space="preserve"> Middle East</v>
      </c>
      <c r="K272" t="str">
        <f>VLOOKUP(Table1[[#This Row],[Regional Location ]],Table7[[#All],[Regional Location]:[Region ]],2,FALSE)</f>
        <v>Middle East</v>
      </c>
    </row>
    <row r="273" spans="1:11">
      <c r="A273" t="s">
        <v>223</v>
      </c>
      <c r="B273" t="s">
        <v>224</v>
      </c>
      <c r="C273">
        <v>109</v>
      </c>
      <c r="D273">
        <v>0.157670277511823</v>
      </c>
      <c r="E273">
        <v>0</v>
      </c>
      <c r="F273">
        <v>0</v>
      </c>
      <c r="G273">
        <v>0</v>
      </c>
      <c r="H273">
        <v>0</v>
      </c>
      <c r="I273">
        <v>2013</v>
      </c>
      <c r="J273" t="str">
        <f>VLOOKUP(Table1[[#This Row],[Country]],Table7[[#All],[Country Name]:[Regional Location]],2,FALSE)</f>
        <v xml:space="preserve"> Central Europe</v>
      </c>
      <c r="K273" t="str">
        <f>VLOOKUP(Table1[[#This Row],[Regional Location ]],Table7[[#All],[Regional Location]:[Region ]],2,FALSE)</f>
        <v>Europe</v>
      </c>
    </row>
    <row r="274" spans="1:11">
      <c r="A274" t="s">
        <v>231</v>
      </c>
      <c r="B274" t="s">
        <v>232</v>
      </c>
      <c r="C274">
        <v>110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2013</v>
      </c>
      <c r="J274" t="str">
        <f>VLOOKUP(Table1[[#This Row],[Country]],Table7[[#All],[Country Name]:[Regional Location]],2,FALSE)</f>
        <v xml:space="preserve"> Central Africa</v>
      </c>
      <c r="K274" t="str">
        <f>VLOOKUP(Table1[[#This Row],[Regional Location ]],Table7[[#All],[Regional Location]:[Region ]],2,FALSE)</f>
        <v>Africa</v>
      </c>
    </row>
    <row r="275" spans="1:11">
      <c r="A275" t="s">
        <v>233</v>
      </c>
      <c r="B275" t="s">
        <v>234</v>
      </c>
      <c r="C275">
        <v>110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2013</v>
      </c>
      <c r="J275" t="str">
        <f>VLOOKUP(Table1[[#This Row],[Country]],Table7[[#All],[Country Name]:[Regional Location]],2,FALSE)</f>
        <v xml:space="preserve"> Southern Africa</v>
      </c>
      <c r="K275" t="str">
        <f>VLOOKUP(Table1[[#This Row],[Regional Location ]],Table7[[#All],[Regional Location]:[Region ]],2,FALSE)</f>
        <v>Africa</v>
      </c>
    </row>
    <row r="276" spans="1:11">
      <c r="A276" t="s">
        <v>235</v>
      </c>
      <c r="B276" t="s">
        <v>236</v>
      </c>
      <c r="C276">
        <v>110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2013</v>
      </c>
      <c r="J276" t="str">
        <f>VLOOKUP(Table1[[#This Row],[Country]],Table7[[#All],[Country Name]:[Regional Location]],2,FALSE)</f>
        <v xml:space="preserve"> West Africa</v>
      </c>
      <c r="K276" t="str">
        <f>VLOOKUP(Table1[[#This Row],[Regional Location ]],Table7[[#All],[Regional Location]:[Region ]],2,FALSE)</f>
        <v>Africa</v>
      </c>
    </row>
    <row r="277" spans="1:11">
      <c r="A277" t="s">
        <v>237</v>
      </c>
      <c r="B277" t="s">
        <v>238</v>
      </c>
      <c r="C277">
        <v>110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2013</v>
      </c>
      <c r="J277" t="str">
        <f>VLOOKUP(Table1[[#This Row],[Country]],Table7[[#All],[Country Name]:[Regional Location]],2,FALSE)</f>
        <v xml:space="preserve"> Oceania</v>
      </c>
      <c r="K277" t="str">
        <f>VLOOKUP(Table1[[#This Row],[Regional Location ]],Table7[[#All],[Regional Location]:[Region ]],2,FALSE)</f>
        <v xml:space="preserve"> Oceania</v>
      </c>
    </row>
    <row r="278" spans="1:11">
      <c r="A278" t="s">
        <v>241</v>
      </c>
      <c r="B278" t="s">
        <v>242</v>
      </c>
      <c r="C278">
        <v>110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2013</v>
      </c>
      <c r="J278" t="str">
        <f>VLOOKUP(Table1[[#This Row],[Country]],Table7[[#All],[Country Name]:[Regional Location]],2,FALSE)</f>
        <v xml:space="preserve"> Oceania</v>
      </c>
      <c r="K278" t="str">
        <f>VLOOKUP(Table1[[#This Row],[Regional Location ]],Table7[[#All],[Regional Location]:[Region ]],2,FALSE)</f>
        <v xml:space="preserve"> Oceania</v>
      </c>
    </row>
    <row r="279" spans="1:11">
      <c r="A279" t="s">
        <v>179</v>
      </c>
      <c r="B279" t="s">
        <v>180</v>
      </c>
      <c r="C279">
        <v>110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2013</v>
      </c>
      <c r="J279" t="str">
        <f>VLOOKUP(Table1[[#This Row],[Country]],Table7[[#All],[Country Name]:[Regional Location]],2,FALSE)</f>
        <v>East Asia</v>
      </c>
      <c r="K279" t="str">
        <f>VLOOKUP(Table1[[#This Row],[Regional Location ]],Table7[[#All],[Regional Location]:[Region ]],2,FALSE)</f>
        <v>Asia</v>
      </c>
    </row>
    <row r="280" spans="1:11">
      <c r="A280" t="s">
        <v>243</v>
      </c>
      <c r="B280" t="s">
        <v>244</v>
      </c>
      <c r="C280">
        <v>110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2013</v>
      </c>
      <c r="J280" t="str">
        <f>VLOOKUP(Table1[[#This Row],[Country]],Table7[[#All],[Country Name]:[Regional Location]],2,FALSE)</f>
        <v xml:space="preserve"> Southeast Asia</v>
      </c>
      <c r="K280" t="str">
        <f>VLOOKUP(Table1[[#This Row],[Regional Location ]],Table7[[#All],[Regional Location]:[Region ]],2,FALSE)</f>
        <v>Asia</v>
      </c>
    </row>
    <row r="281" spans="1:11">
      <c r="A281" t="s">
        <v>245</v>
      </c>
      <c r="B281" t="s">
        <v>246</v>
      </c>
      <c r="C281">
        <v>110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2013</v>
      </c>
      <c r="J281" t="str">
        <f>VLOOKUP(Table1[[#This Row],[Country]],Table7[[#All],[Country Name]:[Regional Location]],2,FALSE)</f>
        <v>West Africa</v>
      </c>
      <c r="K281" t="str">
        <f>VLOOKUP(Table1[[#This Row],[Regional Location ]],Table7[[#All],[Regional Location]:[Region ]],2,FALSE)</f>
        <v>Africa</v>
      </c>
    </row>
    <row r="282" spans="1:11">
      <c r="A282" t="s">
        <v>247</v>
      </c>
      <c r="B282" t="s">
        <v>248</v>
      </c>
      <c r="C282">
        <v>110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2013</v>
      </c>
      <c r="J282" t="str">
        <f>VLOOKUP(Table1[[#This Row],[Country]],Table7[[#All],[Country Name]:[Regional Location]],2,FALSE)</f>
        <v xml:space="preserve"> Western Europe</v>
      </c>
      <c r="K282" t="str">
        <f>VLOOKUP(Table1[[#This Row],[Regional Location ]],Table7[[#All],[Regional Location]:[Region ]],2,FALSE)</f>
        <v>Europe</v>
      </c>
    </row>
    <row r="283" spans="1:11">
      <c r="A283" t="s">
        <v>249</v>
      </c>
      <c r="B283" t="s">
        <v>250</v>
      </c>
      <c r="C283">
        <v>110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2013</v>
      </c>
      <c r="J283" t="str">
        <f>VLOOKUP(Table1[[#This Row],[Country]],Table7[[#All],[Country Name]:[Regional Location]],2,FALSE)</f>
        <v xml:space="preserve"> Eastern Europe</v>
      </c>
      <c r="K283" t="str">
        <f>VLOOKUP(Table1[[#This Row],[Regional Location ]],Table7[[#All],[Regional Location]:[Region ]],2,FALSE)</f>
        <v>Europe</v>
      </c>
    </row>
    <row r="284" spans="1:11">
      <c r="A284" t="s">
        <v>227</v>
      </c>
      <c r="B284" t="s">
        <v>228</v>
      </c>
      <c r="C284">
        <v>110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2013</v>
      </c>
      <c r="J284" t="str">
        <f>VLOOKUP(Table1[[#This Row],[Country]],Table7[[#All],[Country Name]:[Regional Location]],2,FALSE)</f>
        <v>Northern Europe</v>
      </c>
      <c r="K284" t="str">
        <f>VLOOKUP(Table1[[#This Row],[Regional Location ]],Table7[[#All],[Regional Location]:[Region ]],2,FALSE)</f>
        <v>Europe</v>
      </c>
    </row>
    <row r="285" spans="1:11">
      <c r="A285" t="s">
        <v>251</v>
      </c>
      <c r="B285" t="s">
        <v>252</v>
      </c>
      <c r="C285">
        <v>110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2013</v>
      </c>
      <c r="J285" t="str">
        <f>VLOOKUP(Table1[[#This Row],[Country]],Table7[[#All],[Country Name]:[Regional Location]],2,FALSE)</f>
        <v xml:space="preserve"> Northern Europe (Baltic)</v>
      </c>
      <c r="K285" t="str">
        <f>VLOOKUP(Table1[[#This Row],[Regional Location ]],Table7[[#All],[Regional Location]:[Region ]],2,FALSE)</f>
        <v>Europe</v>
      </c>
    </row>
    <row r="286" spans="1:11">
      <c r="A286" t="s">
        <v>253</v>
      </c>
      <c r="B286" t="s">
        <v>254</v>
      </c>
      <c r="C286">
        <v>110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2013</v>
      </c>
      <c r="J286" t="str">
        <f>VLOOKUP(Table1[[#This Row],[Country]],Table7[[#All],[Country Name]:[Regional Location]],2,FALSE)</f>
        <v>Southeast Asia</v>
      </c>
      <c r="K286" t="str">
        <f>VLOOKUP(Table1[[#This Row],[Regional Location ]],Table7[[#All],[Regional Location]:[Region ]],2,FALSE)</f>
        <v>Asia</v>
      </c>
    </row>
    <row r="287" spans="1:11">
      <c r="A287" t="s">
        <v>255</v>
      </c>
      <c r="B287" t="s">
        <v>256</v>
      </c>
      <c r="C287">
        <v>110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2013</v>
      </c>
      <c r="J287" t="str">
        <f>VLOOKUP(Table1[[#This Row],[Country]],Table7[[#All],[Country Name]:[Regional Location]],2,FALSE)</f>
        <v xml:space="preserve"> Central Europe</v>
      </c>
      <c r="K287" t="str">
        <f>VLOOKUP(Table1[[#This Row],[Regional Location ]],Table7[[#All],[Regional Location]:[Region ]],2,FALSE)</f>
        <v>Europe</v>
      </c>
    </row>
    <row r="288" spans="1:11">
      <c r="A288" t="s">
        <v>257</v>
      </c>
      <c r="B288" t="s">
        <v>258</v>
      </c>
      <c r="C288">
        <v>110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2013</v>
      </c>
      <c r="J288" t="str">
        <f>VLOOKUP(Table1[[#This Row],[Country]],Table7[[#All],[Country Name]:[Regional Location]],2,FALSE)</f>
        <v xml:space="preserve"> Central Africa</v>
      </c>
      <c r="K288" t="str">
        <f>VLOOKUP(Table1[[#This Row],[Regional Location ]],Table7[[#All],[Regional Location]:[Region ]],2,FALSE)</f>
        <v>Africa</v>
      </c>
    </row>
    <row r="289" spans="1:11">
      <c r="A289" t="s">
        <v>259</v>
      </c>
      <c r="B289" t="s">
        <v>260</v>
      </c>
      <c r="C289">
        <v>110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2013</v>
      </c>
      <c r="J289" t="str">
        <f>VLOOKUP(Table1[[#This Row],[Country]],Table7[[#All],[Country Name]:[Regional Location]],2,FALSE)</f>
        <v xml:space="preserve"> East Asia</v>
      </c>
      <c r="K289" t="str">
        <f>VLOOKUP(Table1[[#This Row],[Regional Location ]],Table7[[#All],[Regional Location]:[Region ]],2,FALSE)</f>
        <v>Asia</v>
      </c>
    </row>
    <row r="290" spans="1:11">
      <c r="A290" t="s">
        <v>261</v>
      </c>
      <c r="B290" t="s">
        <v>262</v>
      </c>
      <c r="C290">
        <v>110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2013</v>
      </c>
      <c r="J290" t="str">
        <f>VLOOKUP(Table1[[#This Row],[Country]],Table7[[#All],[Country Name]:[Regional Location]],2,FALSE)</f>
        <v xml:space="preserve"> Central Europe</v>
      </c>
      <c r="K290" t="str">
        <f>VLOOKUP(Table1[[#This Row],[Regional Location ]],Table7[[#All],[Regional Location]:[Region ]],2,FALSE)</f>
        <v>Europe</v>
      </c>
    </row>
    <row r="291" spans="1:11">
      <c r="A291" t="s">
        <v>229</v>
      </c>
      <c r="B291" t="s">
        <v>230</v>
      </c>
      <c r="C291">
        <v>110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2013</v>
      </c>
      <c r="J291" t="str">
        <f>VLOOKUP(Table1[[#This Row],[Country]],Table7[[#All],[Country Name]:[Regional Location]],2,FALSE)</f>
        <v xml:space="preserve"> Caucasus (Transcontinental)</v>
      </c>
      <c r="K291" t="str">
        <f>VLOOKUP(Table1[[#This Row],[Regional Location ]],Table7[[#All],[Regional Location]:[Region ]],2,FALSE)</f>
        <v>Caucasus</v>
      </c>
    </row>
    <row r="292" spans="1:11">
      <c r="A292" t="s">
        <v>263</v>
      </c>
      <c r="B292" t="s">
        <v>264</v>
      </c>
      <c r="C292">
        <v>110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2013</v>
      </c>
      <c r="J292" t="str">
        <f>VLOOKUP(Table1[[#This Row],[Country]],Table7[[#All],[Country Name]:[Regional Location]],2,FALSE)</f>
        <v>East Africa (Indian Ocean)</v>
      </c>
      <c r="K292" t="str">
        <f>VLOOKUP(Table1[[#This Row],[Regional Location ]],Table7[[#All],[Regional Location]:[Region ]],2,FALSE)</f>
        <v>Africa</v>
      </c>
    </row>
    <row r="293" spans="1:11">
      <c r="A293" t="s">
        <v>265</v>
      </c>
      <c r="B293" t="s">
        <v>266</v>
      </c>
      <c r="C293">
        <v>110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2013</v>
      </c>
      <c r="J293" t="str">
        <f>VLOOKUP(Table1[[#This Row],[Country]],Table7[[#All],[Country Name]:[Regional Location]],2,FALSE)</f>
        <v>West Africa</v>
      </c>
      <c r="K293" t="str">
        <f>VLOOKUP(Table1[[#This Row],[Regional Location ]],Table7[[#All],[Regional Location]:[Region ]],2,FALSE)</f>
        <v>Africa</v>
      </c>
    </row>
    <row r="294" spans="1:11">
      <c r="A294" t="s">
        <v>267</v>
      </c>
      <c r="B294" t="s">
        <v>268</v>
      </c>
      <c r="C294">
        <v>110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2013</v>
      </c>
      <c r="J294" t="str">
        <f>VLOOKUP(Table1[[#This Row],[Country]],Table7[[#All],[Country Name]:[Regional Location]],2,FALSE)</f>
        <v xml:space="preserve"> Middle East</v>
      </c>
      <c r="K294" t="str">
        <f>VLOOKUP(Table1[[#This Row],[Regional Location ]],Table7[[#All],[Regional Location]:[Region ]],2,FALSE)</f>
        <v>Middle East</v>
      </c>
    </row>
    <row r="295" spans="1:11">
      <c r="A295" t="s">
        <v>269</v>
      </c>
      <c r="B295" t="s">
        <v>270</v>
      </c>
      <c r="C295">
        <v>110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2013</v>
      </c>
      <c r="J295" t="str">
        <f>VLOOKUP(Table1[[#This Row],[Country]],Table7[[#All],[Country Name]:[Regional Location]],2,FALSE)</f>
        <v xml:space="preserve"> Southern Africa</v>
      </c>
      <c r="K295" t="str">
        <f>VLOOKUP(Table1[[#This Row],[Regional Location ]],Table7[[#All],[Regional Location]:[Region ]],2,FALSE)</f>
        <v>Africa</v>
      </c>
    </row>
    <row r="296" spans="1:11">
      <c r="A296" t="s">
        <v>271</v>
      </c>
      <c r="B296" t="s">
        <v>272</v>
      </c>
      <c r="C296">
        <v>110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2013</v>
      </c>
      <c r="J296" t="str">
        <f>VLOOKUP(Table1[[#This Row],[Country]],Table7[[#All],[Country Name]:[Regional Location]],2,FALSE)</f>
        <v xml:space="preserve"> Central America</v>
      </c>
      <c r="K296" t="str">
        <f>VLOOKUP(Table1[[#This Row],[Regional Location ]],Table7[[#All],[Regional Location]:[Region ]],2,FALSE)</f>
        <v xml:space="preserve"> Central America</v>
      </c>
    </row>
    <row r="297" spans="1:11">
      <c r="A297" t="s">
        <v>273</v>
      </c>
      <c r="B297" t="s">
        <v>274</v>
      </c>
      <c r="C297">
        <v>110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2013</v>
      </c>
      <c r="J297" t="str">
        <f>VLOOKUP(Table1[[#This Row],[Country]],Table7[[#All],[Country Name]:[Regional Location]],2,FALSE)</f>
        <v xml:space="preserve"> Caribbean</v>
      </c>
      <c r="K297" t="str">
        <f>VLOOKUP(Table1[[#This Row],[Regional Location ]],Table7[[#All],[Regional Location]:[Region ]],2,FALSE)</f>
        <v xml:space="preserve"> North America</v>
      </c>
    </row>
    <row r="298" spans="1:11">
      <c r="A298" t="s">
        <v>275</v>
      </c>
      <c r="B298" t="s">
        <v>276</v>
      </c>
      <c r="C298">
        <v>110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2013</v>
      </c>
      <c r="J298" t="str">
        <f>VLOOKUP(Table1[[#This Row],[Country]],Table7[[#All],[Country Name]:[Regional Location]],2,FALSE)</f>
        <v xml:space="preserve"> East Africa</v>
      </c>
      <c r="K298" t="str">
        <f>VLOOKUP(Table1[[#This Row],[Regional Location ]],Table7[[#All],[Regional Location]:[Region ]],2,FALSE)</f>
        <v>Africa</v>
      </c>
    </row>
    <row r="299" spans="1:11">
      <c r="A299" t="s">
        <v>277</v>
      </c>
      <c r="B299" t="s">
        <v>278</v>
      </c>
      <c r="C299">
        <v>110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2013</v>
      </c>
      <c r="J299" t="str">
        <f>VLOOKUP(Table1[[#This Row],[Country]],Table7[[#All],[Country Name]:[Regional Location]],2,FALSE)</f>
        <v xml:space="preserve"> Caribbean</v>
      </c>
      <c r="K299" t="str">
        <f>VLOOKUP(Table1[[#This Row],[Regional Location ]],Table7[[#All],[Regional Location]:[Region ]],2,FALSE)</f>
        <v xml:space="preserve"> North America</v>
      </c>
    </row>
    <row r="300" spans="1:11">
      <c r="A300" t="s">
        <v>279</v>
      </c>
      <c r="B300" t="s">
        <v>280</v>
      </c>
      <c r="C300">
        <v>110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2013</v>
      </c>
      <c r="J300" t="str">
        <f>VLOOKUP(Table1[[#This Row],[Country]],Table7[[#All],[Country Name]:[Regional Location]],2,FALSE)</f>
        <v xml:space="preserve"> West Africa</v>
      </c>
      <c r="K300" t="str">
        <f>VLOOKUP(Table1[[#This Row],[Regional Location ]],Table7[[#All],[Regional Location]:[Region ]],2,FALSE)</f>
        <v>Africa</v>
      </c>
    </row>
    <row r="301" spans="1:11">
      <c r="A301" t="s">
        <v>281</v>
      </c>
      <c r="B301" t="s">
        <v>282</v>
      </c>
      <c r="C301">
        <v>110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2013</v>
      </c>
      <c r="J301" t="str">
        <f>VLOOKUP(Table1[[#This Row],[Country]],Table7[[#All],[Country Name]:[Regional Location]],2,FALSE)</f>
        <v xml:space="preserve"> West Africa</v>
      </c>
      <c r="K301" t="str">
        <f>VLOOKUP(Table1[[#This Row],[Regional Location ]],Table7[[#All],[Regional Location]:[Region ]],2,FALSE)</f>
        <v>Africa</v>
      </c>
    </row>
    <row r="302" spans="1:11">
      <c r="A302" t="s">
        <v>283</v>
      </c>
      <c r="B302" t="s">
        <v>284</v>
      </c>
      <c r="C302">
        <v>110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2013</v>
      </c>
      <c r="J302" t="str">
        <f>VLOOKUP(Table1[[#This Row],[Country]],Table7[[#All],[Country Name]:[Regional Location]],2,FALSE)</f>
        <v xml:space="preserve"> West Africa</v>
      </c>
      <c r="K302" t="str">
        <f>VLOOKUP(Table1[[#This Row],[Regional Location ]],Table7[[#All],[Regional Location]:[Region ]],2,FALSE)</f>
        <v>Africa</v>
      </c>
    </row>
    <row r="303" spans="1:11">
      <c r="A303" t="s">
        <v>285</v>
      </c>
      <c r="B303" t="s">
        <v>286</v>
      </c>
      <c r="C303">
        <v>110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2013</v>
      </c>
      <c r="J303" t="str">
        <f>VLOOKUP(Table1[[#This Row],[Country]],Table7[[#All],[Country Name]:[Regional Location]],2,FALSE)</f>
        <v xml:space="preserve"> Central Africa</v>
      </c>
      <c r="K303" t="str">
        <f>VLOOKUP(Table1[[#This Row],[Regional Location ]],Table7[[#All],[Regional Location]:[Region ]],2,FALSE)</f>
        <v>Africa</v>
      </c>
    </row>
    <row r="304" spans="1:11">
      <c r="A304" t="s">
        <v>287</v>
      </c>
      <c r="B304" t="s">
        <v>288</v>
      </c>
      <c r="C304">
        <v>110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2013</v>
      </c>
      <c r="J304" t="str">
        <f>VLOOKUP(Table1[[#This Row],[Country]],Table7[[#All],[Country Name]:[Regional Location]],2,FALSE)</f>
        <v xml:space="preserve"> South America</v>
      </c>
      <c r="K304" t="str">
        <f>VLOOKUP(Table1[[#This Row],[Regional Location ]],Table7[[#All],[Regional Location]:[Region ]],2,FALSE)</f>
        <v xml:space="preserve"> South America</v>
      </c>
    </row>
    <row r="305" spans="1:11">
      <c r="A305" t="s">
        <v>291</v>
      </c>
      <c r="B305" t="s">
        <v>292</v>
      </c>
      <c r="C305">
        <v>110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2013</v>
      </c>
      <c r="J305" t="str">
        <f>VLOOKUP(Table1[[#This Row],[Country]],Table7[[#All],[Country Name]:[Regional Location]],2,FALSE)</f>
        <v>Caribbean (North America)</v>
      </c>
      <c r="K305" t="str">
        <f>VLOOKUP(Table1[[#This Row],[Regional Location ]],Table7[[#All],[Regional Location]:[Region ]],2,FALSE)</f>
        <v>North America</v>
      </c>
    </row>
    <row r="306" spans="1:11">
      <c r="A306" t="s">
        <v>293</v>
      </c>
      <c r="B306" t="s">
        <v>294</v>
      </c>
      <c r="C306">
        <v>110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2013</v>
      </c>
      <c r="J306" t="str">
        <f>VLOOKUP(Table1[[#This Row],[Country]],Table7[[#All],[Country Name]:[Regional Location]],2,FALSE)</f>
        <v xml:space="preserve"> Northern Europe</v>
      </c>
      <c r="K306" t="str">
        <f>VLOOKUP(Table1[[#This Row],[Regional Location ]],Table7[[#All],[Regional Location]:[Region ]],2,FALSE)</f>
        <v>Europe</v>
      </c>
    </row>
    <row r="307" spans="1:11">
      <c r="A307" t="s">
        <v>225</v>
      </c>
      <c r="B307" t="s">
        <v>226</v>
      </c>
      <c r="C307">
        <v>110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2013</v>
      </c>
      <c r="J307" t="str">
        <f>VLOOKUP(Table1[[#This Row],[Country]],Table7[[#All],[Country Name]:[Regional Location]],2,FALSE)</f>
        <v xml:space="preserve">Caribbean </v>
      </c>
      <c r="K307" t="str">
        <f>VLOOKUP(Table1[[#This Row],[Regional Location ]],Table7[[#All],[Regional Location]:[Region ]],2,FALSE)</f>
        <v>North America</v>
      </c>
    </row>
    <row r="308" spans="1:11">
      <c r="A308" t="s">
        <v>295</v>
      </c>
      <c r="B308" t="s">
        <v>296</v>
      </c>
      <c r="C308">
        <v>110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2013</v>
      </c>
      <c r="J308" t="str">
        <f>VLOOKUP(Table1[[#This Row],[Country]],Table7[[#All],[Country Name]:[Regional Location]],2,FALSE)</f>
        <v xml:space="preserve"> East Asia</v>
      </c>
      <c r="K308" t="str">
        <f>VLOOKUP(Table1[[#This Row],[Regional Location ]],Table7[[#All],[Regional Location]:[Region ]],2,FALSE)</f>
        <v>Asia</v>
      </c>
    </row>
    <row r="309" spans="1:11">
      <c r="A309" t="s">
        <v>297</v>
      </c>
      <c r="B309" t="s">
        <v>298</v>
      </c>
      <c r="C309">
        <v>110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2013</v>
      </c>
      <c r="J309" t="str">
        <f>VLOOKUP(Table1[[#This Row],[Country]],Table7[[#All],[Country Name]:[Regional Location]],2,FALSE)</f>
        <v xml:space="preserve"> West Africa</v>
      </c>
      <c r="K309" t="str">
        <f>VLOOKUP(Table1[[#This Row],[Regional Location ]],Table7[[#All],[Regional Location]:[Region ]],2,FALSE)</f>
        <v>Africa</v>
      </c>
    </row>
    <row r="310" spans="1:11">
      <c r="A310" t="s">
        <v>299</v>
      </c>
      <c r="B310" t="s">
        <v>300</v>
      </c>
      <c r="C310">
        <v>110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2013</v>
      </c>
      <c r="J310" t="str">
        <f>VLOOKUP(Table1[[#This Row],[Country]],Table7[[#All],[Country Name]:[Regional Location]],2,FALSE)</f>
        <v xml:space="preserve"> Southern Africa</v>
      </c>
      <c r="K310" t="str">
        <f>VLOOKUP(Table1[[#This Row],[Regional Location ]],Table7[[#All],[Regional Location]:[Region ]],2,FALSE)</f>
        <v>Africa</v>
      </c>
    </row>
    <row r="311" spans="1:11">
      <c r="A311" t="s">
        <v>301</v>
      </c>
      <c r="B311" t="s">
        <v>302</v>
      </c>
      <c r="C311">
        <v>110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2013</v>
      </c>
      <c r="J311" t="str">
        <f>VLOOKUP(Table1[[#This Row],[Country]],Table7[[#All],[Country Name]:[Regional Location]],2,FALSE)</f>
        <v>Northern Europe</v>
      </c>
      <c r="K311" t="str">
        <f>VLOOKUP(Table1[[#This Row],[Regional Location ]],Table7[[#All],[Regional Location]:[Region ]],2,FALSE)</f>
        <v>Europe</v>
      </c>
    </row>
    <row r="312" spans="1:11">
      <c r="A312" t="s">
        <v>303</v>
      </c>
      <c r="B312" t="s">
        <v>304</v>
      </c>
      <c r="C312">
        <v>110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2013</v>
      </c>
      <c r="J312" t="s">
        <v>396</v>
      </c>
      <c r="K312" t="str">
        <f>VLOOKUP(Table1[[#This Row],[Regional Location ]],Table7[[#All],[Regional Location]:[Region ]],2,FALSE)</f>
        <v>Europe</v>
      </c>
    </row>
    <row r="313" spans="1:11">
      <c r="A313" t="s">
        <v>305</v>
      </c>
      <c r="B313" t="s">
        <v>306</v>
      </c>
      <c r="C313">
        <v>110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2013</v>
      </c>
      <c r="J313" t="str">
        <f>VLOOKUP(Table1[[#This Row],[Country]],Table7[[#All],[Country Name]:[Regional Location]],2,FALSE)</f>
        <v>East Asia</v>
      </c>
      <c r="K313" t="str">
        <f>VLOOKUP(Table1[[#This Row],[Regional Location ]],Table7[[#All],[Regional Location]:[Region ]],2,FALSE)</f>
        <v>Asia</v>
      </c>
    </row>
    <row r="314" spans="1:11">
      <c r="A314" t="s">
        <v>307</v>
      </c>
      <c r="B314" t="s">
        <v>308</v>
      </c>
      <c r="C314">
        <v>110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2013</v>
      </c>
      <c r="J314" t="str">
        <f>VLOOKUP(Table1[[#This Row],[Country]],Table7[[#All],[Country Name]:[Regional Location]],2,FALSE)</f>
        <v xml:space="preserve"> East Africa</v>
      </c>
      <c r="K314" t="str">
        <f>VLOOKUP(Table1[[#This Row],[Regional Location ]],Table7[[#All],[Regional Location]:[Region ]],2,FALSE)</f>
        <v>Africa</v>
      </c>
    </row>
    <row r="315" spans="1:11">
      <c r="A315" t="s">
        <v>309</v>
      </c>
      <c r="B315" t="s">
        <v>310</v>
      </c>
      <c r="C315">
        <v>110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2013</v>
      </c>
      <c r="J315" t="str">
        <f>VLOOKUP(Table1[[#This Row],[Country]],Table7[[#All],[Country Name]:[Regional Location]],2,FALSE)</f>
        <v xml:space="preserve"> Southern Africa</v>
      </c>
      <c r="K315" t="str">
        <f>VLOOKUP(Table1[[#This Row],[Regional Location ]],Table7[[#All],[Regional Location]:[Region ]],2,FALSE)</f>
        <v>Africa</v>
      </c>
    </row>
    <row r="316" spans="1:11">
      <c r="A316" t="s">
        <v>311</v>
      </c>
      <c r="B316" t="s">
        <v>312</v>
      </c>
      <c r="C316">
        <v>110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2013</v>
      </c>
      <c r="J316" t="str">
        <f>VLOOKUP(Table1[[#This Row],[Country]],Table7[[#All],[Country Name]:[Regional Location]],2,FALSE)</f>
        <v xml:space="preserve"> Oceania</v>
      </c>
      <c r="K316" t="str">
        <f>VLOOKUP(Table1[[#This Row],[Regional Location ]],Table7[[#All],[Regional Location]:[Region ]],2,FALSE)</f>
        <v xml:space="preserve"> Oceania</v>
      </c>
    </row>
    <row r="317" spans="1:11">
      <c r="A317" t="s">
        <v>313</v>
      </c>
      <c r="B317" t="s">
        <v>314</v>
      </c>
      <c r="C317">
        <v>110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2013</v>
      </c>
      <c r="J317" t="str">
        <f>VLOOKUP(Table1[[#This Row],[Country]],Table7[[#All],[Country Name]:[Regional Location]],2,FALSE)</f>
        <v xml:space="preserve"> East Asia</v>
      </c>
      <c r="K317" t="str">
        <f>VLOOKUP(Table1[[#This Row],[Regional Location ]],Table7[[#All],[Regional Location]:[Region ]],2,FALSE)</f>
        <v>Asia</v>
      </c>
    </row>
    <row r="318" spans="1:11">
      <c r="A318" t="s">
        <v>315</v>
      </c>
      <c r="B318" t="s">
        <v>316</v>
      </c>
      <c r="C318">
        <v>110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2013</v>
      </c>
      <c r="J318" t="str">
        <f>VLOOKUP(Table1[[#This Row],[Country]],Table7[[#All],[Country Name]:[Regional Location]],2,FALSE)</f>
        <v xml:space="preserve"> Southern Europe</v>
      </c>
      <c r="K318" t="str">
        <f>VLOOKUP(Table1[[#This Row],[Regional Location ]],Table7[[#All],[Regional Location]:[Region ]],2,FALSE)</f>
        <v>Europe</v>
      </c>
    </row>
    <row r="319" spans="1:11">
      <c r="A319" t="s">
        <v>317</v>
      </c>
      <c r="B319" t="s">
        <v>318</v>
      </c>
      <c r="C319">
        <v>110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2013</v>
      </c>
      <c r="J319" t="str">
        <f>VLOOKUP(Table1[[#This Row],[Country]],Table7[[#All],[Country Name]:[Regional Location]],2,FALSE)</f>
        <v xml:space="preserve"> Middle East</v>
      </c>
      <c r="K319" t="str">
        <f>VLOOKUP(Table1[[#This Row],[Regional Location ]],Table7[[#All],[Regional Location]:[Region ]],2,FALSE)</f>
        <v>Middle East</v>
      </c>
    </row>
    <row r="320" spans="1:11">
      <c r="A320" t="s">
        <v>319</v>
      </c>
      <c r="B320" t="s">
        <v>320</v>
      </c>
      <c r="C320">
        <v>110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2013</v>
      </c>
      <c r="J320" t="str">
        <f>VLOOKUP(Table1[[#This Row],[Country]],Table7[[#All],[Country Name]:[Regional Location]],2,FALSE)</f>
        <v xml:space="preserve"> Southeast Asia</v>
      </c>
      <c r="K320" t="str">
        <f>VLOOKUP(Table1[[#This Row],[Regional Location ]],Table7[[#All],[Regional Location]:[Region ]],2,FALSE)</f>
        <v>Asia</v>
      </c>
    </row>
    <row r="321" spans="1:11">
      <c r="A321" t="s">
        <v>323</v>
      </c>
      <c r="B321" t="s">
        <v>324</v>
      </c>
      <c r="C321">
        <v>110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2013</v>
      </c>
      <c r="J321" t="str">
        <f>VLOOKUP(Table1[[#This Row],[Country]],Table7[[#All],[Country Name]:[Regional Location]],2,FALSE)</f>
        <v xml:space="preserve"> Central Europe</v>
      </c>
      <c r="K321" t="str">
        <f>VLOOKUP(Table1[[#This Row],[Regional Location ]],Table7[[#All],[Regional Location]:[Region ]],2,FALSE)</f>
        <v>Europe</v>
      </c>
    </row>
    <row r="322" spans="1:11">
      <c r="A322" t="s">
        <v>211</v>
      </c>
      <c r="B322" t="s">
        <v>212</v>
      </c>
      <c r="C322">
        <v>110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2013</v>
      </c>
      <c r="J322" t="str">
        <f>VLOOKUP(Table1[[#This Row],[Country]],Table7[[#All],[Country Name]:[Regional Location]],2,FALSE)</f>
        <v xml:space="preserve"> Southern Africa</v>
      </c>
      <c r="K322" t="str">
        <f>VLOOKUP(Table1[[#This Row],[Regional Location ]],Table7[[#All],[Regional Location]:[Region ]],2,FALSE)</f>
        <v>Africa</v>
      </c>
    </row>
    <row r="323" spans="1:11">
      <c r="A323" t="s">
        <v>325</v>
      </c>
      <c r="B323" t="s">
        <v>326</v>
      </c>
      <c r="C323">
        <v>110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2013</v>
      </c>
      <c r="J323" t="str">
        <f>VLOOKUP(Table1[[#This Row],[Country]],Table7[[#All],[Country Name]:[Regional Location]],2,FALSE)</f>
        <v xml:space="preserve"> Central Asia</v>
      </c>
      <c r="K323" t="str">
        <f>VLOOKUP(Table1[[#This Row],[Regional Location ]],Table7[[#All],[Regional Location]:[Region ]],2,FALSE)</f>
        <v>Asia</v>
      </c>
    </row>
    <row r="324" spans="1:11">
      <c r="A324" t="s">
        <v>327</v>
      </c>
      <c r="B324" t="s">
        <v>328</v>
      </c>
      <c r="C324">
        <v>110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2013</v>
      </c>
      <c r="J324" t="str">
        <f>VLOOKUP(Table1[[#This Row],[Country]],Table7[[#All],[Country Name]:[Regional Location]],2,FALSE)</f>
        <v>Southeast Asia</v>
      </c>
      <c r="K324" t="str">
        <f>VLOOKUP(Table1[[#This Row],[Regional Location ]],Table7[[#All],[Regional Location]:[Region ]],2,FALSE)</f>
        <v>Asia</v>
      </c>
    </row>
    <row r="325" spans="1:11">
      <c r="A325" t="s">
        <v>329</v>
      </c>
      <c r="B325" t="s">
        <v>330</v>
      </c>
      <c r="C325">
        <v>110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2013</v>
      </c>
      <c r="J325" t="str">
        <f>VLOOKUP(Table1[[#This Row],[Country]],Table7[[#All],[Country Name]:[Regional Location]],2,FALSE)</f>
        <v xml:space="preserve"> Caribbean</v>
      </c>
      <c r="K325" t="str">
        <f>VLOOKUP(Table1[[#This Row],[Regional Location ]],Table7[[#All],[Regional Location]:[Region ]],2,FALSE)</f>
        <v xml:space="preserve"> North America</v>
      </c>
    </row>
    <row r="326" spans="1:11">
      <c r="A326" t="s">
        <v>331</v>
      </c>
      <c r="B326" t="s">
        <v>332</v>
      </c>
      <c r="C326">
        <v>110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2013</v>
      </c>
      <c r="J326" t="str">
        <f>VLOOKUP(Table1[[#This Row],[Country]],Table7[[#All],[Country Name]:[Regional Location]],2,FALSE)</f>
        <v xml:space="preserve"> Southern Africa</v>
      </c>
      <c r="K326" t="str">
        <f>VLOOKUP(Table1[[#This Row],[Regional Location ]],Table7[[#All],[Regional Location]:[Region ]],2,FALSE)</f>
        <v>Africa</v>
      </c>
    </row>
    <row r="327" spans="1:11">
      <c r="A327" t="s">
        <v>333</v>
      </c>
      <c r="B327" t="s">
        <v>334</v>
      </c>
      <c r="C327">
        <v>110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2013</v>
      </c>
      <c r="J327" t="str">
        <f>VLOOKUP(Table1[[#This Row],[Country]],Table7[[#All],[Country Name]:[Regional Location]],2,FALSE)</f>
        <v xml:space="preserve"> Southern Africa</v>
      </c>
      <c r="K327" t="str">
        <f>VLOOKUP(Table1[[#This Row],[Regional Location ]],Table7[[#All],[Regional Location]:[Region ]],2,FALSE)</f>
        <v>Africa</v>
      </c>
    </row>
    <row r="328" spans="1:11">
      <c r="A328" t="s">
        <v>9</v>
      </c>
      <c r="B328" t="s">
        <v>10</v>
      </c>
      <c r="C328">
        <v>1</v>
      </c>
      <c r="D328">
        <v>9.8577959950444694</v>
      </c>
      <c r="E328">
        <v>1243</v>
      </c>
      <c r="F328">
        <v>3206</v>
      </c>
      <c r="G328">
        <v>6058</v>
      </c>
      <c r="H328">
        <v>272</v>
      </c>
      <c r="I328">
        <v>2014</v>
      </c>
      <c r="J328" t="str">
        <f>VLOOKUP(Table1[[#This Row],[Country]],Table7[[#All],[Country Name]:[Regional Location]],2,FALSE)</f>
        <v xml:space="preserve"> Middle East</v>
      </c>
      <c r="K328" t="str">
        <f>VLOOKUP(Table1[[#This Row],[Regional Location ]],Table7[[#All],[Regional Location]:[Region ]],2,FALSE)</f>
        <v>Middle East</v>
      </c>
    </row>
    <row r="329" spans="1:11">
      <c r="A329" t="s">
        <v>11</v>
      </c>
      <c r="B329" t="s">
        <v>12</v>
      </c>
      <c r="C329">
        <v>2</v>
      </c>
      <c r="D329">
        <v>9.0019725007018003</v>
      </c>
      <c r="E329">
        <v>363</v>
      </c>
      <c r="F329">
        <v>996</v>
      </c>
      <c r="G329">
        <v>1705</v>
      </c>
      <c r="H329">
        <v>26</v>
      </c>
      <c r="I329">
        <v>2014</v>
      </c>
      <c r="J329" t="str">
        <f>VLOOKUP(Table1[[#This Row],[Country]],Table7[[#All],[Country Name]:[Regional Location]],2,FALSE)</f>
        <v xml:space="preserve"> South Asia</v>
      </c>
      <c r="K329" t="str">
        <f>VLOOKUP(Table1[[#This Row],[Regional Location ]],Table7[[#All],[Regional Location]:[Region ]],2,FALSE)</f>
        <v>Asia</v>
      </c>
    </row>
    <row r="330" spans="1:11">
      <c r="A330" t="s">
        <v>19</v>
      </c>
      <c r="B330" t="s">
        <v>20</v>
      </c>
      <c r="C330">
        <v>3</v>
      </c>
      <c r="D330">
        <v>8.9209864183958505</v>
      </c>
      <c r="E330">
        <v>143</v>
      </c>
      <c r="F330">
        <v>2101</v>
      </c>
      <c r="G330">
        <v>834</v>
      </c>
      <c r="H330">
        <v>365</v>
      </c>
      <c r="I330">
        <v>2014</v>
      </c>
      <c r="J330" t="str">
        <f>VLOOKUP(Table1[[#This Row],[Country]],Table7[[#All],[Country Name]:[Regional Location]],2,FALSE)</f>
        <v xml:space="preserve"> West Africa</v>
      </c>
      <c r="K330" t="str">
        <f>VLOOKUP(Table1[[#This Row],[Regional Location ]],Table7[[#All],[Regional Location]:[Region ]],2,FALSE)</f>
        <v>Africa</v>
      </c>
    </row>
    <row r="331" spans="1:11">
      <c r="A331" t="s">
        <v>13</v>
      </c>
      <c r="B331" t="s">
        <v>14</v>
      </c>
      <c r="C331">
        <v>4</v>
      </c>
      <c r="D331">
        <v>8.8998613830474493</v>
      </c>
      <c r="E331">
        <v>356</v>
      </c>
      <c r="F331">
        <v>1143</v>
      </c>
      <c r="G331">
        <v>1531</v>
      </c>
      <c r="H331">
        <v>19</v>
      </c>
      <c r="I331">
        <v>2014</v>
      </c>
      <c r="J331" t="str">
        <f>VLOOKUP(Table1[[#This Row],[Country]],Table7[[#All],[Country Name]:[Regional Location]],2,FALSE)</f>
        <v>Central Asia</v>
      </c>
      <c r="K331" t="str">
        <f>VLOOKUP(Table1[[#This Row],[Regional Location ]],Table7[[#All],[Regional Location]:[Region ]],2,FALSE)</f>
        <v xml:space="preserve">Asia </v>
      </c>
    </row>
    <row r="332" spans="1:11">
      <c r="A332" t="s">
        <v>15</v>
      </c>
      <c r="B332" t="s">
        <v>16</v>
      </c>
      <c r="C332">
        <v>5</v>
      </c>
      <c r="D332">
        <v>8.3062373039122708</v>
      </c>
      <c r="E332">
        <v>44</v>
      </c>
      <c r="F332">
        <v>545</v>
      </c>
      <c r="G332">
        <v>423</v>
      </c>
      <c r="H332">
        <v>43</v>
      </c>
      <c r="I332">
        <v>2014</v>
      </c>
      <c r="J332" t="str">
        <f>VLOOKUP(Table1[[#This Row],[Country]],Table7[[#All],[Country Name]:[Regional Location]],2,FALSE)</f>
        <v xml:space="preserve"> Middle East</v>
      </c>
      <c r="K332" t="str">
        <f>VLOOKUP(Table1[[#This Row],[Regional Location ]],Table7[[#All],[Regional Location]:[Region ]],2,FALSE)</f>
        <v>Middle East</v>
      </c>
    </row>
    <row r="333" spans="1:11">
      <c r="A333" t="s">
        <v>17</v>
      </c>
      <c r="B333" t="s">
        <v>18</v>
      </c>
      <c r="C333">
        <v>6</v>
      </c>
      <c r="D333">
        <v>7.9795582704584902</v>
      </c>
      <c r="E333">
        <v>145</v>
      </c>
      <c r="F333">
        <v>432</v>
      </c>
      <c r="G333">
        <v>286</v>
      </c>
      <c r="H333">
        <v>2</v>
      </c>
      <c r="I333">
        <v>2014</v>
      </c>
      <c r="J333" t="str">
        <f>VLOOKUP(Table1[[#This Row],[Country]],Table7[[#All],[Country Name]:[Regional Location]],2,FALSE)</f>
        <v xml:space="preserve"> Middle East</v>
      </c>
      <c r="K333" t="str">
        <f>VLOOKUP(Table1[[#This Row],[Regional Location ]],Table7[[#All],[Regional Location]:[Region ]],2,FALSE)</f>
        <v>Middle East</v>
      </c>
    </row>
    <row r="334" spans="1:11">
      <c r="A334" t="s">
        <v>21</v>
      </c>
      <c r="B334" t="s">
        <v>22</v>
      </c>
      <c r="C334">
        <v>7</v>
      </c>
      <c r="D334">
        <v>7.6788391169526298</v>
      </c>
      <c r="E334">
        <v>116</v>
      </c>
      <c r="F334">
        <v>256</v>
      </c>
      <c r="G334">
        <v>183</v>
      </c>
      <c r="H334">
        <v>3</v>
      </c>
      <c r="I334">
        <v>2014</v>
      </c>
      <c r="J334" t="str">
        <f>VLOOKUP(Table1[[#This Row],[Country]],Table7[[#All],[Country Name]:[Regional Location]],2,FALSE)</f>
        <v xml:space="preserve"> East Africa</v>
      </c>
      <c r="K334" t="str">
        <f>VLOOKUP(Table1[[#This Row],[Regional Location ]],Table7[[#All],[Regional Location]:[Region ]],2,FALSE)</f>
        <v>Africa</v>
      </c>
    </row>
    <row r="335" spans="1:11">
      <c r="A335" t="s">
        <v>23</v>
      </c>
      <c r="B335" t="s">
        <v>24</v>
      </c>
      <c r="C335">
        <v>8</v>
      </c>
      <c r="D335">
        <v>7.4880458429214203</v>
      </c>
      <c r="E335">
        <v>121</v>
      </c>
      <c r="F335">
        <v>168</v>
      </c>
      <c r="G335">
        <v>190</v>
      </c>
      <c r="H335">
        <v>25</v>
      </c>
      <c r="I335">
        <v>2014</v>
      </c>
      <c r="J335" t="str">
        <f>VLOOKUP(Table1[[#This Row],[Country]],Table7[[#All],[Country Name]:[Regional Location]],2,FALSE)</f>
        <v xml:space="preserve"> South Asia</v>
      </c>
      <c r="K335" t="str">
        <f>VLOOKUP(Table1[[#This Row],[Regional Location ]],Table7[[#All],[Regional Location]:[Region ]],2,FALSE)</f>
        <v>Asia</v>
      </c>
    </row>
    <row r="336" spans="1:11">
      <c r="A336" t="s">
        <v>25</v>
      </c>
      <c r="B336" t="s">
        <v>26</v>
      </c>
      <c r="C336">
        <v>9</v>
      </c>
      <c r="D336">
        <v>7.3850312491456398</v>
      </c>
      <c r="E336">
        <v>156</v>
      </c>
      <c r="F336">
        <v>136</v>
      </c>
      <c r="G336">
        <v>350</v>
      </c>
      <c r="H336">
        <v>0</v>
      </c>
      <c r="I336">
        <v>2014</v>
      </c>
      <c r="J336" t="str">
        <f>VLOOKUP(Table1[[#This Row],[Country]],Table7[[#All],[Country Name]:[Regional Location]],2,FALSE)</f>
        <v xml:space="preserve"> Southeast Asia</v>
      </c>
      <c r="K336" t="str">
        <f>VLOOKUP(Table1[[#This Row],[Regional Location ]],Table7[[#All],[Regional Location]:[Region ]],2,FALSE)</f>
        <v>Asia</v>
      </c>
    </row>
    <row r="337" spans="1:11">
      <c r="A337" t="s">
        <v>37</v>
      </c>
      <c r="B337" t="s">
        <v>38</v>
      </c>
      <c r="C337">
        <v>10</v>
      </c>
      <c r="D337">
        <v>7.2559573602681198</v>
      </c>
      <c r="E337">
        <v>49</v>
      </c>
      <c r="F337">
        <v>222</v>
      </c>
      <c r="G337">
        <v>315</v>
      </c>
      <c r="H337">
        <v>22</v>
      </c>
      <c r="I337">
        <v>2014</v>
      </c>
      <c r="J337" t="str">
        <f>VLOOKUP(Table1[[#This Row],[Country]],Table7[[#All],[Country Name]:[Regional Location]],2,FALSE)</f>
        <v xml:space="preserve"> East Africa</v>
      </c>
      <c r="K337" t="str">
        <f>VLOOKUP(Table1[[#This Row],[Regional Location ]],Table7[[#All],[Regional Location]:[Region ]],2,FALSE)</f>
        <v>Africa</v>
      </c>
    </row>
    <row r="338" spans="1:11">
      <c r="A338" t="s">
        <v>41</v>
      </c>
      <c r="B338" t="s">
        <v>42</v>
      </c>
      <c r="C338">
        <v>11</v>
      </c>
      <c r="D338">
        <v>7.2162637011454098</v>
      </c>
      <c r="E338">
        <v>145</v>
      </c>
      <c r="F338">
        <v>200</v>
      </c>
      <c r="G338">
        <v>335</v>
      </c>
      <c r="H338">
        <v>0</v>
      </c>
      <c r="I338">
        <v>2014</v>
      </c>
      <c r="J338" t="str">
        <f>VLOOKUP(Table1[[#This Row],[Country]],Table7[[#All],[Country Name]:[Regional Location]],2,FALSE)</f>
        <v xml:space="preserve"> North Africa</v>
      </c>
      <c r="K338" t="str">
        <f>VLOOKUP(Table1[[#This Row],[Regional Location ]],Table7[[#All],[Regional Location]:[Region ]],2,FALSE)</f>
        <v>Africa</v>
      </c>
    </row>
    <row r="339" spans="1:11">
      <c r="A339" t="s">
        <v>31</v>
      </c>
      <c r="B339" t="s">
        <v>32</v>
      </c>
      <c r="C339">
        <v>12</v>
      </c>
      <c r="D339">
        <v>7.1276575005323002</v>
      </c>
      <c r="E339">
        <v>112</v>
      </c>
      <c r="F339">
        <v>59</v>
      </c>
      <c r="G339">
        <v>232</v>
      </c>
      <c r="H339">
        <v>14</v>
      </c>
      <c r="I339">
        <v>2014</v>
      </c>
      <c r="J339" t="str">
        <f>VLOOKUP(Table1[[#This Row],[Country]],Table7[[#All],[Country Name]:[Regional Location]],2,FALSE)</f>
        <v xml:space="preserve"> South America</v>
      </c>
      <c r="K339" t="str">
        <f>VLOOKUP(Table1[[#This Row],[Regional Location ]],Table7[[#All],[Regional Location]:[Region ]],2,FALSE)</f>
        <v xml:space="preserve"> South America</v>
      </c>
    </row>
    <row r="340" spans="1:11">
      <c r="A340" t="s">
        <v>27</v>
      </c>
      <c r="B340" t="s">
        <v>28</v>
      </c>
      <c r="C340">
        <v>13</v>
      </c>
      <c r="D340">
        <v>6.9591198552673301</v>
      </c>
      <c r="E340">
        <v>64</v>
      </c>
      <c r="F340">
        <v>44</v>
      </c>
      <c r="G340">
        <v>48</v>
      </c>
      <c r="H340">
        <v>0</v>
      </c>
      <c r="I340">
        <v>2014</v>
      </c>
      <c r="J340" t="str">
        <f>VLOOKUP(Table1[[#This Row],[Country]],Table7[[#All],[Country Name]:[Regional Location]],2,FALSE)</f>
        <v xml:space="preserve"> Northern Asia </v>
      </c>
      <c r="K340" t="str">
        <f>VLOOKUP(Table1[[#This Row],[Regional Location ]],Table7[[#All],[Regional Location]:[Region ]],2,FALSE)</f>
        <v>Asia</v>
      </c>
    </row>
    <row r="341" spans="1:11">
      <c r="A341" t="s">
        <v>33</v>
      </c>
      <c r="B341" t="s">
        <v>34</v>
      </c>
      <c r="C341">
        <v>14</v>
      </c>
      <c r="D341">
        <v>6.9112136946948501</v>
      </c>
      <c r="E341">
        <v>46</v>
      </c>
      <c r="F341">
        <v>60</v>
      </c>
      <c r="G341">
        <v>153</v>
      </c>
      <c r="H341">
        <v>4</v>
      </c>
      <c r="I341">
        <v>2014</v>
      </c>
      <c r="J341" t="str">
        <f>VLOOKUP(Table1[[#This Row],[Country]],Table7[[#All],[Country Name]:[Regional Location]],2,FALSE)</f>
        <v xml:space="preserve"> Southeast Asia</v>
      </c>
      <c r="K341" t="str">
        <f>VLOOKUP(Table1[[#This Row],[Regional Location ]],Table7[[#All],[Regional Location]:[Region ]],2,FALSE)</f>
        <v>Asia</v>
      </c>
    </row>
    <row r="342" spans="1:11">
      <c r="A342" t="s">
        <v>53</v>
      </c>
      <c r="B342" t="s">
        <v>54</v>
      </c>
      <c r="C342">
        <v>15</v>
      </c>
      <c r="D342">
        <v>6.6630619847003603</v>
      </c>
      <c r="E342">
        <v>114</v>
      </c>
      <c r="F342">
        <v>94</v>
      </c>
      <c r="G342">
        <v>188</v>
      </c>
      <c r="H342">
        <v>8</v>
      </c>
      <c r="I342">
        <v>2014</v>
      </c>
      <c r="J342" t="str">
        <f>VLOOKUP(Table1[[#This Row],[Country]],Table7[[#All],[Country Name]:[Regional Location]],2,FALSE)</f>
        <v>North Africa</v>
      </c>
      <c r="K342" t="str">
        <f>VLOOKUP(Table1[[#This Row],[Regional Location ]],Table7[[#All],[Regional Location]:[Region ]],2,FALSE)</f>
        <v>Africa</v>
      </c>
    </row>
    <row r="343" spans="1:11">
      <c r="A343" t="s">
        <v>61</v>
      </c>
      <c r="B343" t="s">
        <v>62</v>
      </c>
      <c r="C343">
        <v>16</v>
      </c>
      <c r="D343">
        <v>6.5517949301320701</v>
      </c>
      <c r="E343">
        <v>57</v>
      </c>
      <c r="F343">
        <v>69</v>
      </c>
      <c r="G343">
        <v>281</v>
      </c>
      <c r="H343">
        <v>2</v>
      </c>
      <c r="I343">
        <v>2014</v>
      </c>
      <c r="J343" t="str">
        <f>VLOOKUP(Table1[[#This Row],[Country]],Table7[[#All],[Country Name]:[Regional Location]],2,FALSE)</f>
        <v>Middle East (Western Asia)</v>
      </c>
      <c r="K343" t="str">
        <f>VLOOKUP(Table1[[#This Row],[Regional Location ]],Table7[[#All],[Regional Location]:[Region ]],2,FALSE)</f>
        <v>Middle East</v>
      </c>
    </row>
    <row r="344" spans="1:11">
      <c r="A344" t="s">
        <v>29</v>
      </c>
      <c r="B344" t="s">
        <v>30</v>
      </c>
      <c r="C344">
        <v>17</v>
      </c>
      <c r="D344">
        <v>6.4698942780929602</v>
      </c>
      <c r="E344">
        <v>10</v>
      </c>
      <c r="F344">
        <v>7</v>
      </c>
      <c r="G344">
        <v>5</v>
      </c>
      <c r="H344">
        <v>9</v>
      </c>
      <c r="I344">
        <v>2014</v>
      </c>
      <c r="J344" t="str">
        <f>VLOOKUP(Table1[[#This Row],[Country]],Table7[[#All],[Country Name]:[Regional Location]],2,FALSE)</f>
        <v xml:space="preserve"> West Asia</v>
      </c>
      <c r="K344" t="str">
        <f>VLOOKUP(Table1[[#This Row],[Regional Location ]],Table7[[#All],[Regional Location]:[Region ]],2,FALSE)</f>
        <v>Asia</v>
      </c>
    </row>
    <row r="345" spans="1:11">
      <c r="A345" t="s">
        <v>67</v>
      </c>
      <c r="B345" t="s">
        <v>68</v>
      </c>
      <c r="C345">
        <v>18</v>
      </c>
      <c r="D345">
        <v>6.2751289105221</v>
      </c>
      <c r="E345">
        <v>11</v>
      </c>
      <c r="F345">
        <v>72</v>
      </c>
      <c r="G345">
        <v>332</v>
      </c>
      <c r="H345">
        <v>0</v>
      </c>
      <c r="I345">
        <v>2014</v>
      </c>
      <c r="J345" t="str">
        <f>VLOOKUP(Table1[[#This Row],[Country]],Table7[[#All],[Country Name]:[Regional Location]],2,FALSE)</f>
        <v xml:space="preserve"> East Asia</v>
      </c>
      <c r="K345" t="str">
        <f>VLOOKUP(Table1[[#This Row],[Regional Location ]],Table7[[#All],[Regional Location]:[Region ]],2,FALSE)</f>
        <v>Asia</v>
      </c>
    </row>
    <row r="346" spans="1:11">
      <c r="A346" t="s">
        <v>123</v>
      </c>
      <c r="B346" t="s">
        <v>124</v>
      </c>
      <c r="C346">
        <v>19</v>
      </c>
      <c r="D346">
        <v>6.1764466141938303</v>
      </c>
      <c r="E346">
        <v>15</v>
      </c>
      <c r="F346">
        <v>120</v>
      </c>
      <c r="G346">
        <v>16</v>
      </c>
      <c r="H346">
        <v>13</v>
      </c>
      <c r="I346">
        <v>2014</v>
      </c>
      <c r="J346" t="str">
        <f>VLOOKUP(Table1[[#This Row],[Country]],Table7[[#All],[Country Name]:[Regional Location]],2,FALSE)</f>
        <v xml:space="preserve"> Central Africa</v>
      </c>
      <c r="K346" t="str">
        <f>VLOOKUP(Table1[[#This Row],[Regional Location ]],Table7[[#All],[Regional Location]:[Region ]],2,FALSE)</f>
        <v>Africa</v>
      </c>
    </row>
    <row r="347" spans="1:11">
      <c r="A347" t="s">
        <v>35</v>
      </c>
      <c r="B347" t="s">
        <v>36</v>
      </c>
      <c r="C347">
        <v>20</v>
      </c>
      <c r="D347">
        <v>6.1295680684797196</v>
      </c>
      <c r="E347">
        <v>10</v>
      </c>
      <c r="F347">
        <v>33</v>
      </c>
      <c r="G347">
        <v>0</v>
      </c>
      <c r="H347">
        <v>0</v>
      </c>
      <c r="I347">
        <v>2014</v>
      </c>
      <c r="J347" t="str">
        <f>VLOOKUP(Table1[[#This Row],[Country]],Table7[[#All],[Country Name]:[Regional Location]],2,FALSE)</f>
        <v xml:space="preserve"> North Africa</v>
      </c>
      <c r="K347" t="str">
        <f>VLOOKUP(Table1[[#This Row],[Regional Location ]],Table7[[#All],[Regional Location]:[Region ]],2,FALSE)</f>
        <v>Africa</v>
      </c>
    </row>
    <row r="348" spans="1:11">
      <c r="A348" t="s">
        <v>51</v>
      </c>
      <c r="B348" t="s">
        <v>52</v>
      </c>
      <c r="C348">
        <v>21</v>
      </c>
      <c r="D348">
        <v>5.9770535230963402</v>
      </c>
      <c r="E348">
        <v>24</v>
      </c>
      <c r="F348">
        <v>36</v>
      </c>
      <c r="G348">
        <v>71</v>
      </c>
      <c r="H348">
        <v>7</v>
      </c>
      <c r="I348">
        <v>2014</v>
      </c>
      <c r="J348" t="str">
        <f>VLOOKUP(Table1[[#This Row],[Country]],Table7[[#All],[Country Name]:[Regional Location]],2,FALSE)</f>
        <v xml:space="preserve"> West Africa</v>
      </c>
      <c r="K348" t="str">
        <f>VLOOKUP(Table1[[#This Row],[Regional Location ]],Table7[[#All],[Regional Location]:[Region ]],2,FALSE)</f>
        <v>Africa</v>
      </c>
    </row>
    <row r="349" spans="1:11">
      <c r="A349" t="s">
        <v>115</v>
      </c>
      <c r="B349" t="s">
        <v>116</v>
      </c>
      <c r="C349">
        <v>22</v>
      </c>
      <c r="D349">
        <v>5.3767632341696201</v>
      </c>
      <c r="E349">
        <v>11</v>
      </c>
      <c r="F349">
        <v>28</v>
      </c>
      <c r="G349">
        <v>31</v>
      </c>
      <c r="H349">
        <v>0</v>
      </c>
      <c r="I349">
        <v>2014</v>
      </c>
      <c r="J349" t="str">
        <f>VLOOKUP(Table1[[#This Row],[Country]],Table7[[#All],[Country Name]:[Regional Location]],2,FALSE)</f>
        <v xml:space="preserve"> North Africa</v>
      </c>
      <c r="K349" t="str">
        <f>VLOOKUP(Table1[[#This Row],[Regional Location ]],Table7[[#All],[Regional Location]:[Region ]],2,FALSE)</f>
        <v>Africa</v>
      </c>
    </row>
    <row r="350" spans="1:11">
      <c r="A350" t="s">
        <v>43</v>
      </c>
      <c r="B350" t="s">
        <v>44</v>
      </c>
      <c r="C350">
        <v>23</v>
      </c>
      <c r="D350">
        <v>5.1306185837405902</v>
      </c>
      <c r="E350">
        <v>17</v>
      </c>
      <c r="F350">
        <v>5</v>
      </c>
      <c r="G350">
        <v>28</v>
      </c>
      <c r="H350">
        <v>0</v>
      </c>
      <c r="I350">
        <v>2014</v>
      </c>
      <c r="J350" t="str">
        <f>VLOOKUP(Table1[[#This Row],[Country]],Table7[[#All],[Country Name]:[Regional Location]],2,FALSE)</f>
        <v xml:space="preserve"> Middle East</v>
      </c>
      <c r="K350" t="str">
        <f>VLOOKUP(Table1[[#This Row],[Regional Location ]],Table7[[#All],[Regional Location]:[Region ]],2,FALSE)</f>
        <v>Middle East</v>
      </c>
    </row>
    <row r="351" spans="1:11">
      <c r="A351" t="s">
        <v>39</v>
      </c>
      <c r="B351" t="s">
        <v>40</v>
      </c>
      <c r="C351">
        <v>24</v>
      </c>
      <c r="D351">
        <v>5.0634210844778798</v>
      </c>
      <c r="E351">
        <v>1</v>
      </c>
      <c r="F351">
        <v>0</v>
      </c>
      <c r="G351">
        <v>6</v>
      </c>
      <c r="H351">
        <v>0</v>
      </c>
      <c r="I351">
        <v>2014</v>
      </c>
      <c r="J351" t="str">
        <f>VLOOKUP(Table1[[#This Row],[Country]],Table7[[#All],[Country Name]:[Regional Location]],2,FALSE)</f>
        <v xml:space="preserve"> Central Africa</v>
      </c>
      <c r="K351" t="str">
        <f>VLOOKUP(Table1[[#This Row],[Regional Location ]],Table7[[#All],[Regional Location]:[Region ]],2,FALSE)</f>
        <v>Africa</v>
      </c>
    </row>
    <row r="352" spans="1:11">
      <c r="A352" t="s">
        <v>85</v>
      </c>
      <c r="B352" t="s">
        <v>86</v>
      </c>
      <c r="C352">
        <v>25</v>
      </c>
      <c r="D352">
        <v>5.0277571000457701</v>
      </c>
      <c r="E352">
        <v>6</v>
      </c>
      <c r="F352">
        <v>13</v>
      </c>
      <c r="G352">
        <v>15</v>
      </c>
      <c r="H352">
        <v>0</v>
      </c>
      <c r="I352">
        <v>2014</v>
      </c>
      <c r="J352" t="str">
        <f>VLOOKUP(Table1[[#This Row],[Country]],Table7[[#All],[Country Name]:[Regional Location]],2,FALSE)</f>
        <v xml:space="preserve"> North America</v>
      </c>
      <c r="K352" t="str">
        <f>VLOOKUP(Table1[[#This Row],[Regional Location ]],Table7[[#All],[Regional Location]:[Region ]],2,FALSE)</f>
        <v xml:space="preserve"> North America</v>
      </c>
    </row>
    <row r="353" spans="1:11">
      <c r="A353" t="s">
        <v>45</v>
      </c>
      <c r="B353" t="s">
        <v>46</v>
      </c>
      <c r="C353">
        <v>26</v>
      </c>
      <c r="D353">
        <v>4.98812926191603</v>
      </c>
      <c r="E353">
        <v>6</v>
      </c>
      <c r="F353">
        <v>4</v>
      </c>
      <c r="G353">
        <v>3</v>
      </c>
      <c r="H353">
        <v>5</v>
      </c>
      <c r="I353">
        <v>2014</v>
      </c>
      <c r="J353" t="str">
        <f>VLOOKUP(Table1[[#This Row],[Country]],Table7[[#All],[Country Name]:[Regional Location]],2,FALSE)</f>
        <v xml:space="preserve"> Middle East</v>
      </c>
      <c r="K353" t="str">
        <f>VLOOKUP(Table1[[#This Row],[Regional Location ]],Table7[[#All],[Regional Location]:[Region ]],2,FALSE)</f>
        <v>Middle East</v>
      </c>
    </row>
    <row r="354" spans="1:11">
      <c r="A354" t="s">
        <v>105</v>
      </c>
      <c r="B354" t="s">
        <v>106</v>
      </c>
      <c r="C354">
        <v>27</v>
      </c>
      <c r="D354">
        <v>4.86982855993835</v>
      </c>
      <c r="E354">
        <v>30</v>
      </c>
      <c r="F354">
        <v>6</v>
      </c>
      <c r="G354">
        <v>22</v>
      </c>
      <c r="H354">
        <v>0</v>
      </c>
      <c r="I354">
        <v>2014</v>
      </c>
      <c r="J354" t="str">
        <f>VLOOKUP(Table1[[#This Row],[Country]],Table7[[#All],[Country Name]:[Regional Location]],2,FALSE)</f>
        <v xml:space="preserve">Middle East </v>
      </c>
      <c r="K354" t="str">
        <f>VLOOKUP(Table1[[#This Row],[Regional Location ]],Table7[[#All],[Regional Location]:[Region ]],2,FALSE)</f>
        <v>Middle East</v>
      </c>
    </row>
    <row r="355" spans="1:11">
      <c r="A355" t="s">
        <v>59</v>
      </c>
      <c r="B355" t="s">
        <v>60</v>
      </c>
      <c r="C355">
        <v>28</v>
      </c>
      <c r="D355">
        <v>4.6933577094918704</v>
      </c>
      <c r="E355">
        <v>4</v>
      </c>
      <c r="F355">
        <v>3</v>
      </c>
      <c r="G355">
        <v>6</v>
      </c>
      <c r="H355">
        <v>0</v>
      </c>
      <c r="I355">
        <v>2014</v>
      </c>
      <c r="J355" t="str">
        <f>VLOOKUP(Table1[[#This Row],[Country]],Table7[[#All],[Country Name]:[Regional Location]],2,FALSE)</f>
        <v xml:space="preserve"> Southeast Asia</v>
      </c>
      <c r="K355" t="str">
        <f>VLOOKUP(Table1[[#This Row],[Regional Location ]],Table7[[#All],[Regional Location]:[Region ]],2,FALSE)</f>
        <v>Asia</v>
      </c>
    </row>
    <row r="356" spans="1:11">
      <c r="A356" t="s">
        <v>47</v>
      </c>
      <c r="B356" t="s">
        <v>48</v>
      </c>
      <c r="C356">
        <v>29</v>
      </c>
      <c r="D356">
        <v>4.6355917626696703</v>
      </c>
      <c r="E356">
        <v>2</v>
      </c>
      <c r="F356">
        <v>0</v>
      </c>
      <c r="G356">
        <v>2</v>
      </c>
      <c r="H356">
        <v>0</v>
      </c>
      <c r="I356">
        <v>2014</v>
      </c>
      <c r="J356" t="str">
        <f>VLOOKUP(Table1[[#This Row],[Country]],Table7[[#All],[Country Name]:[Regional Location]],2,FALSE)</f>
        <v xml:space="preserve"> Southeast Asia</v>
      </c>
      <c r="K356" t="str">
        <f>VLOOKUP(Table1[[#This Row],[Regional Location ]],Table7[[#All],[Regional Location]:[Region ]],2,FALSE)</f>
        <v>Asia</v>
      </c>
    </row>
    <row r="357" spans="1:11">
      <c r="A357" t="s">
        <v>69</v>
      </c>
      <c r="B357" t="s">
        <v>70</v>
      </c>
      <c r="C357">
        <v>30</v>
      </c>
      <c r="D357">
        <v>4.5520296196840002</v>
      </c>
      <c r="E357">
        <v>6</v>
      </c>
      <c r="F357">
        <v>3</v>
      </c>
      <c r="G357">
        <v>11</v>
      </c>
      <c r="H357">
        <v>9</v>
      </c>
      <c r="I357">
        <v>2014</v>
      </c>
      <c r="J357" t="str">
        <f>VLOOKUP(Table1[[#This Row],[Country]],Table7[[#All],[Country Name]:[Regional Location]],2,FALSE)</f>
        <v xml:space="preserve"> South America</v>
      </c>
      <c r="K357" t="str">
        <f>VLOOKUP(Table1[[#This Row],[Regional Location ]],Table7[[#All],[Regional Location]:[Region ]],2,FALSE)</f>
        <v xml:space="preserve"> South America</v>
      </c>
    </row>
    <row r="358" spans="1:11">
      <c r="A358" t="s">
        <v>65</v>
      </c>
      <c r="B358" t="s">
        <v>66</v>
      </c>
      <c r="C358">
        <v>31</v>
      </c>
      <c r="D358">
        <v>4.5316486537329199</v>
      </c>
      <c r="E358">
        <v>1</v>
      </c>
      <c r="F358">
        <v>9</v>
      </c>
      <c r="G358">
        <v>0</v>
      </c>
      <c r="H358">
        <v>0</v>
      </c>
      <c r="I358">
        <v>2014</v>
      </c>
      <c r="J358" t="str">
        <f>VLOOKUP(Table1[[#This Row],[Country]],Table7[[#All],[Country Name]:[Regional Location]],2,FALSE)</f>
        <v>East Africa</v>
      </c>
      <c r="K358" t="str">
        <f>VLOOKUP(Table1[[#This Row],[Regional Location ]],Table7[[#All],[Regional Location]:[Region ]],2,FALSE)</f>
        <v>Africa</v>
      </c>
    </row>
    <row r="359" spans="1:11">
      <c r="A359" t="s">
        <v>77</v>
      </c>
      <c r="B359" t="s">
        <v>78</v>
      </c>
      <c r="C359">
        <v>32</v>
      </c>
      <c r="D359">
        <v>4.4970523486036003</v>
      </c>
      <c r="E359">
        <v>25</v>
      </c>
      <c r="F359">
        <v>0</v>
      </c>
      <c r="G359">
        <v>2</v>
      </c>
      <c r="H359">
        <v>0</v>
      </c>
      <c r="I359">
        <v>2014</v>
      </c>
      <c r="J359" t="str">
        <f>VLOOKUP(Table1[[#This Row],[Country]],Table7[[#All],[Country Name]:[Regional Location]],2,FALSE)</f>
        <v xml:space="preserve"> Western Europe</v>
      </c>
      <c r="K359" t="str">
        <f>VLOOKUP(Table1[[#This Row],[Regional Location ]],Table7[[#All],[Regional Location]:[Region ]],2,FALSE)</f>
        <v>Europe</v>
      </c>
    </row>
    <row r="360" spans="1:11">
      <c r="A360" t="s">
        <v>57</v>
      </c>
      <c r="B360" t="s">
        <v>58</v>
      </c>
      <c r="C360">
        <v>33</v>
      </c>
      <c r="D360">
        <v>4.4767828512936596</v>
      </c>
      <c r="E360">
        <v>1</v>
      </c>
      <c r="F360">
        <v>1</v>
      </c>
      <c r="G360">
        <v>4</v>
      </c>
      <c r="H360">
        <v>0</v>
      </c>
      <c r="I360">
        <v>2014</v>
      </c>
      <c r="J360" t="str">
        <f>VLOOKUP(Table1[[#This Row],[Country]],Table7[[#All],[Country Name]:[Regional Location]],2,FALSE)</f>
        <v xml:space="preserve"> North-East Africa</v>
      </c>
      <c r="K360" t="str">
        <f>VLOOKUP(Table1[[#This Row],[Regional Location ]],Table7[[#All],[Regional Location]:[Region ]],2,FALSE)</f>
        <v>Africa</v>
      </c>
    </row>
    <row r="361" spans="1:11">
      <c r="A361" t="s">
        <v>127</v>
      </c>
      <c r="B361" t="s">
        <v>128</v>
      </c>
      <c r="C361">
        <v>34</v>
      </c>
      <c r="D361">
        <v>4.3835492977285204</v>
      </c>
      <c r="E361">
        <v>1</v>
      </c>
      <c r="F361">
        <v>12</v>
      </c>
      <c r="G361">
        <v>0</v>
      </c>
      <c r="H361">
        <v>0</v>
      </c>
      <c r="I361">
        <v>2014</v>
      </c>
      <c r="J361" t="str">
        <f>VLOOKUP(Table1[[#This Row],[Country]],Table7[[#All],[Country Name]:[Regional Location]],2,FALSE)</f>
        <v xml:space="preserve"> West Africa</v>
      </c>
      <c r="K361" t="str">
        <f>VLOOKUP(Table1[[#This Row],[Regional Location ]],Table7[[#All],[Regional Location]:[Region ]],2,FALSE)</f>
        <v>Africa</v>
      </c>
    </row>
    <row r="362" spans="1:11">
      <c r="A362" t="s">
        <v>49</v>
      </c>
      <c r="B362" t="s">
        <v>50</v>
      </c>
      <c r="C362">
        <v>35</v>
      </c>
      <c r="D362">
        <v>4.3797336306089703</v>
      </c>
      <c r="E362">
        <v>0</v>
      </c>
      <c r="F362">
        <v>0</v>
      </c>
      <c r="G362">
        <v>0</v>
      </c>
      <c r="H362">
        <v>0</v>
      </c>
      <c r="I362">
        <v>2014</v>
      </c>
      <c r="J362" t="str">
        <f>VLOOKUP(Table1[[#This Row],[Country]],Table7[[#All],[Country Name]:[Regional Location]],2,FALSE)</f>
        <v xml:space="preserve"> Northern Europe</v>
      </c>
      <c r="K362" t="str">
        <f>VLOOKUP(Table1[[#This Row],[Regional Location ]],Table7[[#All],[Regional Location]:[Region ]],2,FALSE)</f>
        <v>Europe</v>
      </c>
    </row>
    <row r="363" spans="1:11">
      <c r="A363" t="s">
        <v>111</v>
      </c>
      <c r="B363" t="s">
        <v>112</v>
      </c>
      <c r="C363">
        <v>36</v>
      </c>
      <c r="D363">
        <v>4.1932916795608497</v>
      </c>
      <c r="E363">
        <v>8</v>
      </c>
      <c r="F363">
        <v>7</v>
      </c>
      <c r="G363">
        <v>13</v>
      </c>
      <c r="H363">
        <v>0</v>
      </c>
      <c r="I363">
        <v>2014</v>
      </c>
      <c r="J363" t="str">
        <f>VLOOKUP(Table1[[#This Row],[Country]],Table7[[#All],[Country Name]:[Regional Location]],2,FALSE)</f>
        <v>Middle East</v>
      </c>
      <c r="K363" t="str">
        <f>VLOOKUP(Table1[[#This Row],[Regional Location ]],Table7[[#All],[Regional Location]:[Region ]],2,FALSE)</f>
        <v>Middle East</v>
      </c>
    </row>
    <row r="364" spans="1:11">
      <c r="A364" t="s">
        <v>81</v>
      </c>
      <c r="B364" t="s">
        <v>82</v>
      </c>
      <c r="C364">
        <v>37</v>
      </c>
      <c r="D364">
        <v>4.185120352987</v>
      </c>
      <c r="E364">
        <v>4</v>
      </c>
      <c r="F364">
        <v>2</v>
      </c>
      <c r="G364">
        <v>2</v>
      </c>
      <c r="H364">
        <v>0</v>
      </c>
      <c r="I364">
        <v>2014</v>
      </c>
      <c r="J364" t="str">
        <f>VLOOKUP(Table1[[#This Row],[Country]],Table7[[#All],[Country Name]:[Regional Location]],2,FALSE)</f>
        <v xml:space="preserve"> South Asia</v>
      </c>
      <c r="K364" t="str">
        <f>VLOOKUP(Table1[[#This Row],[Regional Location ]],Table7[[#All],[Regional Location]:[Region ]],2,FALSE)</f>
        <v>Asia</v>
      </c>
    </row>
    <row r="365" spans="1:11">
      <c r="A365" t="s">
        <v>75</v>
      </c>
      <c r="B365" t="s">
        <v>76</v>
      </c>
      <c r="C365">
        <v>38</v>
      </c>
      <c r="D365">
        <v>4.0562477497163396</v>
      </c>
      <c r="E365">
        <v>4</v>
      </c>
      <c r="F365">
        <v>1</v>
      </c>
      <c r="G365">
        <v>3</v>
      </c>
      <c r="H365">
        <v>0</v>
      </c>
      <c r="I365">
        <v>2014</v>
      </c>
      <c r="J365" t="str">
        <f>VLOOKUP(Table1[[#This Row],[Country]],Table7[[#All],[Country Name]:[Regional Location]],2,FALSE)</f>
        <v xml:space="preserve">West Asia </v>
      </c>
      <c r="K365" t="str">
        <f>VLOOKUP(Table1[[#This Row],[Regional Location ]],Table7[[#All],[Regional Location]:[Region ]],2,FALSE)</f>
        <v>Asia</v>
      </c>
    </row>
    <row r="366" spans="1:11">
      <c r="A366" t="s">
        <v>95</v>
      </c>
      <c r="B366" t="s">
        <v>96</v>
      </c>
      <c r="C366">
        <v>39</v>
      </c>
      <c r="D366">
        <v>4.0546580575500997</v>
      </c>
      <c r="E366">
        <v>1</v>
      </c>
      <c r="F366">
        <v>6</v>
      </c>
      <c r="G366">
        <v>10</v>
      </c>
      <c r="H366">
        <v>0</v>
      </c>
      <c r="I366">
        <v>2014</v>
      </c>
      <c r="J366" t="str">
        <f>VLOOKUP(Table1[[#This Row],[Country]],Table7[[#All],[Country Name]:[Regional Location]],2,FALSE)</f>
        <v>Central Africa</v>
      </c>
      <c r="K366" t="str">
        <f>VLOOKUP(Table1[[#This Row],[Regional Location ]],Table7[[#All],[Regional Location]:[Region ]],2,FALSE)</f>
        <v>Africa</v>
      </c>
    </row>
    <row r="367" spans="1:11">
      <c r="A367" t="s">
        <v>135</v>
      </c>
      <c r="B367" t="s">
        <v>136</v>
      </c>
      <c r="C367">
        <v>40</v>
      </c>
      <c r="D367">
        <v>3.9454096173337501</v>
      </c>
      <c r="E367">
        <v>15</v>
      </c>
      <c r="F367">
        <v>0</v>
      </c>
      <c r="G367">
        <v>17</v>
      </c>
      <c r="H367">
        <v>0</v>
      </c>
      <c r="I367">
        <v>2014</v>
      </c>
      <c r="J367" t="str">
        <f>VLOOKUP(Table1[[#This Row],[Country]],Table7[[#All],[Country Name]:[Regional Location]],2,FALSE)</f>
        <v xml:space="preserve"> South America</v>
      </c>
      <c r="K367" t="str">
        <f>VLOOKUP(Table1[[#This Row],[Regional Location ]],Table7[[#All],[Regional Location]:[Region ]],2,FALSE)</f>
        <v xml:space="preserve"> South America</v>
      </c>
    </row>
    <row r="368" spans="1:11">
      <c r="A368" t="s">
        <v>239</v>
      </c>
      <c r="B368" t="s">
        <v>240</v>
      </c>
      <c r="C368">
        <v>41</v>
      </c>
      <c r="D368">
        <v>3.9271643774057501</v>
      </c>
      <c r="E368">
        <v>8</v>
      </c>
      <c r="F368">
        <v>5</v>
      </c>
      <c r="G368">
        <v>10</v>
      </c>
      <c r="H368">
        <v>0</v>
      </c>
      <c r="I368">
        <v>2014</v>
      </c>
      <c r="J368" t="str">
        <f>VLOOKUP(Table1[[#This Row],[Country]],Table7[[#All],[Country Name]:[Regional Location]],2,FALSE)</f>
        <v xml:space="preserve"> East Africa</v>
      </c>
      <c r="K368" t="str">
        <f>VLOOKUP(Table1[[#This Row],[Regional Location ]],Table7[[#All],[Regional Location]:[Region ]],2,FALSE)</f>
        <v>Africa</v>
      </c>
    </row>
    <row r="369" spans="1:11">
      <c r="A369" t="s">
        <v>137</v>
      </c>
      <c r="B369" t="s">
        <v>138</v>
      </c>
      <c r="C369">
        <v>42</v>
      </c>
      <c r="D369">
        <v>3.9028551015111499</v>
      </c>
      <c r="E369">
        <v>3</v>
      </c>
      <c r="F369">
        <v>0</v>
      </c>
      <c r="G369">
        <v>0</v>
      </c>
      <c r="H369">
        <v>0</v>
      </c>
      <c r="I369">
        <v>2014</v>
      </c>
      <c r="J369" t="str">
        <f>VLOOKUP(Table1[[#This Row],[Country]],Table7[[#All],[Country Name]:[Regional Location]],2,FALSE)</f>
        <v xml:space="preserve"> South America</v>
      </c>
      <c r="K369" t="str">
        <f>VLOOKUP(Table1[[#This Row],[Regional Location ]],Table7[[#All],[Regional Location]:[Region ]],2,FALSE)</f>
        <v xml:space="preserve"> South America</v>
      </c>
    </row>
    <row r="370" spans="1:11">
      <c r="A370" t="s">
        <v>63</v>
      </c>
      <c r="B370" t="s">
        <v>64</v>
      </c>
      <c r="C370">
        <v>43</v>
      </c>
      <c r="D370">
        <v>3.8981008713134702</v>
      </c>
      <c r="E370">
        <v>1</v>
      </c>
      <c r="F370">
        <v>0</v>
      </c>
      <c r="G370">
        <v>2</v>
      </c>
      <c r="H370">
        <v>0</v>
      </c>
      <c r="I370">
        <v>2014</v>
      </c>
      <c r="J370" t="str">
        <f>VLOOKUP(Table1[[#This Row],[Country]],Table7[[#All],[Country Name]:[Regional Location]],2,FALSE)</f>
        <v xml:space="preserve"> South Asia</v>
      </c>
      <c r="K370" t="str">
        <f>VLOOKUP(Table1[[#This Row],[Regional Location ]],Table7[[#All],[Regional Location]:[Region ]],2,FALSE)</f>
        <v>Asia</v>
      </c>
    </row>
    <row r="371" spans="1:11">
      <c r="A371" t="s">
        <v>191</v>
      </c>
      <c r="B371" t="s">
        <v>192</v>
      </c>
      <c r="C371">
        <v>44</v>
      </c>
      <c r="D371">
        <v>3.8971468808196899</v>
      </c>
      <c r="E371">
        <v>1</v>
      </c>
      <c r="F371">
        <v>5</v>
      </c>
      <c r="G371">
        <v>24</v>
      </c>
      <c r="H371">
        <v>0</v>
      </c>
      <c r="I371">
        <v>2014</v>
      </c>
      <c r="J371" t="str">
        <f>VLOOKUP(Table1[[#This Row],[Country]],Table7[[#All],[Country Name]:[Regional Location]],2,FALSE)</f>
        <v xml:space="preserve"> Central America</v>
      </c>
      <c r="K371" t="str">
        <f>VLOOKUP(Table1[[#This Row],[Regional Location ]],Table7[[#All],[Regional Location]:[Region ]],2,FALSE)</f>
        <v xml:space="preserve"> Central America</v>
      </c>
    </row>
    <row r="372" spans="1:11">
      <c r="A372" t="s">
        <v>109</v>
      </c>
      <c r="B372" t="s">
        <v>110</v>
      </c>
      <c r="C372">
        <v>45</v>
      </c>
      <c r="D372">
        <v>3.8077271748963502</v>
      </c>
      <c r="E372">
        <v>0</v>
      </c>
      <c r="F372">
        <v>0</v>
      </c>
      <c r="G372">
        <v>0</v>
      </c>
      <c r="H372">
        <v>0</v>
      </c>
      <c r="I372">
        <v>2014</v>
      </c>
      <c r="J372" t="str">
        <f>VLOOKUP(Table1[[#This Row],[Country]],Table7[[#All],[Country Name]:[Regional Location]],2,FALSE)</f>
        <v xml:space="preserve"> East Africa</v>
      </c>
      <c r="K372" t="str">
        <f>VLOOKUP(Table1[[#This Row],[Regional Location ]],Table7[[#All],[Regional Location]:[Region ]],2,FALSE)</f>
        <v>Africa</v>
      </c>
    </row>
    <row r="373" spans="1:11">
      <c r="A373" t="s">
        <v>83</v>
      </c>
      <c r="B373" t="s">
        <v>84</v>
      </c>
      <c r="C373">
        <v>46</v>
      </c>
      <c r="D373">
        <v>3.73603349738636</v>
      </c>
      <c r="E373">
        <v>3</v>
      </c>
      <c r="F373">
        <v>0</v>
      </c>
      <c r="G373">
        <v>16</v>
      </c>
      <c r="H373">
        <v>0</v>
      </c>
      <c r="I373">
        <v>2014</v>
      </c>
      <c r="J373" t="str">
        <f>VLOOKUP(Table1[[#This Row],[Country]],Table7[[#All],[Country Name]:[Regional Location]],2,FALSE)</f>
        <v xml:space="preserve"> Western Europe</v>
      </c>
      <c r="K373" t="str">
        <f>VLOOKUP(Table1[[#This Row],[Regional Location ]],Table7[[#All],[Regional Location]:[Region ]],2,FALSE)</f>
        <v>Europe</v>
      </c>
    </row>
    <row r="374" spans="1:11">
      <c r="A374" t="s">
        <v>151</v>
      </c>
      <c r="B374" t="s">
        <v>152</v>
      </c>
      <c r="C374">
        <v>47</v>
      </c>
      <c r="D374">
        <v>3.73142126088077</v>
      </c>
      <c r="E374">
        <v>1</v>
      </c>
      <c r="F374">
        <v>1</v>
      </c>
      <c r="G374">
        <v>33</v>
      </c>
      <c r="H374">
        <v>0</v>
      </c>
      <c r="I374">
        <v>2014</v>
      </c>
      <c r="J374" t="str">
        <f>VLOOKUP(Table1[[#This Row],[Country]],Table7[[#All],[Country Name]:[Regional Location]],2,FALSE)</f>
        <v xml:space="preserve"> East Africa</v>
      </c>
      <c r="K374" t="str">
        <f>VLOOKUP(Table1[[#This Row],[Regional Location ]],Table7[[#All],[Regional Location]:[Region ]],2,FALSE)</f>
        <v>Africa</v>
      </c>
    </row>
    <row r="375" spans="1:11">
      <c r="A375" t="s">
        <v>325</v>
      </c>
      <c r="B375" t="s">
        <v>326</v>
      </c>
      <c r="C375">
        <v>48</v>
      </c>
      <c r="D375">
        <v>3.6099779469856399</v>
      </c>
      <c r="E375">
        <v>2</v>
      </c>
      <c r="F375">
        <v>6</v>
      </c>
      <c r="G375">
        <v>0</v>
      </c>
      <c r="H375">
        <v>0</v>
      </c>
      <c r="I375">
        <v>2014</v>
      </c>
      <c r="J375" t="str">
        <f>VLOOKUP(Table1[[#This Row],[Country]],Table7[[#All],[Country Name]:[Regional Location]],2,FALSE)</f>
        <v xml:space="preserve"> Central Asia</v>
      </c>
      <c r="K375" t="str">
        <f>VLOOKUP(Table1[[#This Row],[Regional Location ]],Table7[[#All],[Regional Location]:[Region ]],2,FALSE)</f>
        <v>Asia</v>
      </c>
    </row>
    <row r="376" spans="1:11">
      <c r="A376" t="s">
        <v>321</v>
      </c>
      <c r="B376" t="s">
        <v>322</v>
      </c>
      <c r="C376">
        <v>49</v>
      </c>
      <c r="D376">
        <v>3.5992683080099899</v>
      </c>
      <c r="E376">
        <v>2</v>
      </c>
      <c r="F376">
        <v>2</v>
      </c>
      <c r="G376">
        <v>0</v>
      </c>
      <c r="H376">
        <v>0</v>
      </c>
      <c r="I376">
        <v>2014</v>
      </c>
      <c r="J376" t="str">
        <f>VLOOKUP(Table1[[#This Row],[Country]],Table7[[#All],[Country Name]:[Regional Location]],2,FALSE)</f>
        <v xml:space="preserve"> East-Central Africa</v>
      </c>
      <c r="K376" t="str">
        <f>VLOOKUP(Table1[[#This Row],[Regional Location ]],Table7[[#All],[Regional Location]:[Region ]],2,FALSE)</f>
        <v>Africa</v>
      </c>
    </row>
    <row r="377" spans="1:11">
      <c r="A377" t="s">
        <v>219</v>
      </c>
      <c r="B377" t="s">
        <v>220</v>
      </c>
      <c r="C377">
        <v>50</v>
      </c>
      <c r="D377">
        <v>3.5884243753930098</v>
      </c>
      <c r="E377">
        <v>3</v>
      </c>
      <c r="F377">
        <v>2</v>
      </c>
      <c r="G377">
        <v>11</v>
      </c>
      <c r="H377">
        <v>0</v>
      </c>
      <c r="I377">
        <v>2014</v>
      </c>
      <c r="J377" t="str">
        <f>VLOOKUP(Table1[[#This Row],[Country]],Table7[[#All],[Country Name]:[Regional Location]],2,FALSE)</f>
        <v xml:space="preserve"> East Africa</v>
      </c>
      <c r="K377" t="str">
        <f>VLOOKUP(Table1[[#This Row],[Regional Location ]],Table7[[#All],[Regional Location]:[Region ]],2,FALSE)</f>
        <v>Africa</v>
      </c>
    </row>
    <row r="378" spans="1:11">
      <c r="A378" t="s">
        <v>97</v>
      </c>
      <c r="B378" t="s">
        <v>98</v>
      </c>
      <c r="C378">
        <v>51</v>
      </c>
      <c r="D378">
        <v>3.5802012488234398</v>
      </c>
      <c r="E378">
        <v>3</v>
      </c>
      <c r="F378">
        <v>0</v>
      </c>
      <c r="G378">
        <v>0</v>
      </c>
      <c r="H378">
        <v>0</v>
      </c>
      <c r="I378">
        <v>2014</v>
      </c>
      <c r="J378" t="str">
        <f>VLOOKUP(Table1[[#This Row],[Country]],Table7[[#All],[Country Name]:[Regional Location]],2,FALSE)</f>
        <v xml:space="preserve"> Southern Europe</v>
      </c>
      <c r="K378" t="str">
        <f>VLOOKUP(Table1[[#This Row],[Regional Location ]],Table7[[#All],[Regional Location]:[Region ]],2,FALSE)</f>
        <v>Europe</v>
      </c>
    </row>
    <row r="379" spans="1:11">
      <c r="A379" t="s">
        <v>71</v>
      </c>
      <c r="B379" t="s">
        <v>72</v>
      </c>
      <c r="C379">
        <v>52</v>
      </c>
      <c r="D379">
        <v>3.5335208322886902</v>
      </c>
      <c r="E379">
        <v>0</v>
      </c>
      <c r="F379">
        <v>0</v>
      </c>
      <c r="G379">
        <v>0</v>
      </c>
      <c r="H379">
        <v>0</v>
      </c>
      <c r="I379">
        <v>2014</v>
      </c>
      <c r="J379" t="str">
        <f>VLOOKUP(Table1[[#This Row],[Country]],Table7[[#All],[Country Name]:[Regional Location]],2,FALSE)</f>
        <v xml:space="preserve"> East Africa</v>
      </c>
      <c r="K379" t="str">
        <f>VLOOKUP(Table1[[#This Row],[Regional Location ]],Table7[[#All],[Regional Location]:[Region ]],2,FALSE)</f>
        <v>Africa</v>
      </c>
    </row>
    <row r="380" spans="1:11">
      <c r="A380" t="s">
        <v>107</v>
      </c>
      <c r="B380" t="s">
        <v>108</v>
      </c>
      <c r="C380">
        <v>53</v>
      </c>
      <c r="D380">
        <v>3.4810931264598701</v>
      </c>
      <c r="E380">
        <v>9</v>
      </c>
      <c r="F380">
        <v>0</v>
      </c>
      <c r="G380">
        <v>3</v>
      </c>
      <c r="H380">
        <v>0</v>
      </c>
      <c r="I380">
        <v>2014</v>
      </c>
      <c r="J380" t="str">
        <f>VLOOKUP(Table1[[#This Row],[Country]],Table7[[#All],[Country Name]:[Regional Location]],2,FALSE)</f>
        <v>Eastern Europe</v>
      </c>
      <c r="K380" t="str">
        <f>VLOOKUP(Table1[[#This Row],[Regional Location ]],Table7[[#All],[Regional Location]:[Region ]],2,FALSE)</f>
        <v>Europe</v>
      </c>
    </row>
    <row r="381" spans="1:11">
      <c r="A381" t="s">
        <v>73</v>
      </c>
      <c r="B381" t="s">
        <v>74</v>
      </c>
      <c r="C381">
        <v>54</v>
      </c>
      <c r="D381">
        <v>3.4464337875250002</v>
      </c>
      <c r="E381">
        <v>0</v>
      </c>
      <c r="F381">
        <v>0</v>
      </c>
      <c r="G381">
        <v>0</v>
      </c>
      <c r="H381">
        <v>0</v>
      </c>
      <c r="I381">
        <v>2014</v>
      </c>
      <c r="J381" t="str">
        <f>VLOOKUP(Table1[[#This Row],[Country]],Table7[[#All],[Country Name]:[Regional Location]],2,FALSE)</f>
        <v xml:space="preserve"> East Africa</v>
      </c>
      <c r="K381" t="str">
        <f>VLOOKUP(Table1[[#This Row],[Regional Location ]],Table7[[#All],[Regional Location]:[Region ]],2,FALSE)</f>
        <v>Africa</v>
      </c>
    </row>
    <row r="382" spans="1:11">
      <c r="A382" t="s">
        <v>93</v>
      </c>
      <c r="B382" t="s">
        <v>94</v>
      </c>
      <c r="C382">
        <v>55</v>
      </c>
      <c r="D382">
        <v>3.3899781643309899</v>
      </c>
      <c r="E382">
        <v>0</v>
      </c>
      <c r="F382">
        <v>0</v>
      </c>
      <c r="G382">
        <v>0</v>
      </c>
      <c r="H382">
        <v>0</v>
      </c>
      <c r="I382">
        <v>2014</v>
      </c>
      <c r="J382" t="s">
        <v>385</v>
      </c>
      <c r="K382" t="str">
        <f>VLOOKUP(Table1[[#This Row],[Regional Location ]],Table7[[#All],[Regional Location]:[Region ]],2,FALSE)</f>
        <v>Africa</v>
      </c>
    </row>
    <row r="383" spans="1:11">
      <c r="A383" t="s">
        <v>79</v>
      </c>
      <c r="B383" t="s">
        <v>80</v>
      </c>
      <c r="C383">
        <v>56</v>
      </c>
      <c r="D383">
        <v>3.3585277058679099</v>
      </c>
      <c r="E383">
        <v>0</v>
      </c>
      <c r="F383">
        <v>0</v>
      </c>
      <c r="G383">
        <v>0</v>
      </c>
      <c r="H383">
        <v>0</v>
      </c>
      <c r="I383">
        <v>2014</v>
      </c>
      <c r="J383" t="str">
        <f>VLOOKUP(Table1[[#This Row],[Country]],Table7[[#All],[Country Name]:[Regional Location]],2,FALSE)</f>
        <v xml:space="preserve"> Eastern Europe</v>
      </c>
      <c r="K383" t="str">
        <f>VLOOKUP(Table1[[#This Row],[Regional Location ]],Table7[[#All],[Regional Location]:[Region ]],2,FALSE)</f>
        <v>Europe</v>
      </c>
    </row>
    <row r="384" spans="1:11">
      <c r="A384" t="s">
        <v>87</v>
      </c>
      <c r="B384" t="s">
        <v>88</v>
      </c>
      <c r="C384">
        <v>57</v>
      </c>
      <c r="D384">
        <v>3.2072396882827001</v>
      </c>
      <c r="E384">
        <v>1</v>
      </c>
      <c r="F384">
        <v>0</v>
      </c>
      <c r="G384">
        <v>0</v>
      </c>
      <c r="H384">
        <v>0</v>
      </c>
      <c r="I384">
        <v>2014</v>
      </c>
      <c r="J384" t="str">
        <f>VLOOKUP(Table1[[#This Row],[Country]],Table7[[#All],[Country Name]:[Regional Location]],2,FALSE)</f>
        <v>Central Asia</v>
      </c>
      <c r="K384" t="str">
        <f>VLOOKUP(Table1[[#This Row],[Regional Location ]],Table7[[#All],[Regional Location]:[Region ]],2,FALSE)</f>
        <v xml:space="preserve">Asia </v>
      </c>
    </row>
    <row r="385" spans="1:11">
      <c r="A385" t="s">
        <v>161</v>
      </c>
      <c r="B385" t="s">
        <v>162</v>
      </c>
      <c r="C385">
        <v>58</v>
      </c>
      <c r="D385">
        <v>3.13199291989236</v>
      </c>
      <c r="E385">
        <v>4</v>
      </c>
      <c r="F385">
        <v>1</v>
      </c>
      <c r="G385">
        <v>1</v>
      </c>
      <c r="H385">
        <v>5</v>
      </c>
      <c r="I385">
        <v>2014</v>
      </c>
      <c r="J385" t="str">
        <f>VLOOKUP(Table1[[#This Row],[Country]],Table7[[#All],[Country Name]:[Regional Location]],2,FALSE)</f>
        <v xml:space="preserve"> Southeast Asia</v>
      </c>
      <c r="K385" t="str">
        <f>VLOOKUP(Table1[[#This Row],[Regional Location ]],Table7[[#All],[Regional Location]:[Region ]],2,FALSE)</f>
        <v>Asia</v>
      </c>
    </row>
    <row r="386" spans="1:11">
      <c r="A386" t="s">
        <v>89</v>
      </c>
      <c r="B386" t="s">
        <v>90</v>
      </c>
      <c r="C386">
        <v>59</v>
      </c>
      <c r="D386">
        <v>3.1013984372438999</v>
      </c>
      <c r="E386">
        <v>0</v>
      </c>
      <c r="F386">
        <v>0</v>
      </c>
      <c r="G386">
        <v>0</v>
      </c>
      <c r="H386">
        <v>0</v>
      </c>
      <c r="I386">
        <v>2014</v>
      </c>
      <c r="J386" t="str">
        <f>VLOOKUP(Table1[[#This Row],[Country]],Table7[[#All],[Country Name]:[Regional Location]],2,FALSE)</f>
        <v xml:space="preserve"> Caucasus (Transcontinental)</v>
      </c>
      <c r="K386" t="str">
        <f>VLOOKUP(Table1[[#This Row],[Regional Location ]],Table7[[#All],[Regional Location]:[Region ]],2,FALSE)</f>
        <v>Caucasus</v>
      </c>
    </row>
    <row r="387" spans="1:11">
      <c r="A387" t="s">
        <v>201</v>
      </c>
      <c r="B387" t="s">
        <v>202</v>
      </c>
      <c r="C387">
        <v>60</v>
      </c>
      <c r="D387">
        <v>3.07463760930735</v>
      </c>
      <c r="E387">
        <v>1</v>
      </c>
      <c r="F387">
        <v>3</v>
      </c>
      <c r="G387">
        <v>1</v>
      </c>
      <c r="H387">
        <v>0</v>
      </c>
      <c r="I387">
        <v>2014</v>
      </c>
      <c r="J387" t="str">
        <f>VLOOKUP(Table1[[#This Row],[Country]],Table7[[#All],[Country Name]:[Regional Location]],2,FALSE)</f>
        <v xml:space="preserve"> Western Europe</v>
      </c>
      <c r="K387" t="str">
        <f>VLOOKUP(Table1[[#This Row],[Regional Location ]],Table7[[#All],[Regional Location]:[Region ]],2,FALSE)</f>
        <v>Europe</v>
      </c>
    </row>
    <row r="388" spans="1:11">
      <c r="A388" t="s">
        <v>91</v>
      </c>
      <c r="B388" t="s">
        <v>92</v>
      </c>
      <c r="C388">
        <v>60</v>
      </c>
      <c r="D388">
        <v>3.07463760930735</v>
      </c>
      <c r="E388">
        <v>0</v>
      </c>
      <c r="F388">
        <v>0</v>
      </c>
      <c r="G388">
        <v>0</v>
      </c>
      <c r="H388">
        <v>0</v>
      </c>
      <c r="I388">
        <v>2014</v>
      </c>
      <c r="J388" t="str">
        <f>VLOOKUP(Table1[[#This Row],[Country]],Table7[[#All],[Country Name]:[Regional Location]],2,FALSE)</f>
        <v xml:space="preserve"> Southeastern Europe</v>
      </c>
      <c r="K388" t="str">
        <f>VLOOKUP(Table1[[#This Row],[Regional Location ]],Table7[[#All],[Regional Location]:[Region ]],2,FALSE)</f>
        <v>Europe</v>
      </c>
    </row>
    <row r="389" spans="1:11">
      <c r="A389" t="s">
        <v>197</v>
      </c>
      <c r="B389" t="s">
        <v>198</v>
      </c>
      <c r="C389">
        <v>62</v>
      </c>
      <c r="D389">
        <v>2.8878199167572598</v>
      </c>
      <c r="E389">
        <v>2</v>
      </c>
      <c r="F389">
        <v>2</v>
      </c>
      <c r="G389">
        <v>1</v>
      </c>
      <c r="H389">
        <v>0</v>
      </c>
      <c r="I389">
        <v>2014</v>
      </c>
      <c r="J389" t="str">
        <f>VLOOKUP(Table1[[#This Row],[Country]],Table7[[#All],[Country Name]:[Regional Location]],2,FALSE)</f>
        <v xml:space="preserve"> North America</v>
      </c>
      <c r="K389" t="str">
        <f>VLOOKUP(Table1[[#This Row],[Regional Location ]],Table7[[#All],[Regional Location]:[Region ]],2,FALSE)</f>
        <v xml:space="preserve"> North America</v>
      </c>
    </row>
    <row r="390" spans="1:11">
      <c r="A390" t="s">
        <v>99</v>
      </c>
      <c r="B390" t="s">
        <v>100</v>
      </c>
      <c r="C390">
        <v>63</v>
      </c>
      <c r="D390">
        <v>2.85021432700837</v>
      </c>
      <c r="E390">
        <v>0</v>
      </c>
      <c r="F390">
        <v>0</v>
      </c>
      <c r="G390">
        <v>0</v>
      </c>
      <c r="H390">
        <v>0</v>
      </c>
      <c r="I390">
        <v>2014</v>
      </c>
      <c r="J390" t="str">
        <f>VLOOKUP(Table1[[#This Row],[Country]],Table7[[#All],[Country Name]:[Regional Location]],2,FALSE)</f>
        <v xml:space="preserve"> North Africa</v>
      </c>
      <c r="K390" t="str">
        <f>VLOOKUP(Table1[[#This Row],[Regional Location ]],Table7[[#All],[Regional Location]:[Region ]],2,FALSE)</f>
        <v>Africa</v>
      </c>
    </row>
    <row r="391" spans="1:11">
      <c r="A391" t="s">
        <v>121</v>
      </c>
      <c r="B391" t="s">
        <v>122</v>
      </c>
      <c r="C391">
        <v>64</v>
      </c>
      <c r="D391">
        <v>2.8373067397044398</v>
      </c>
      <c r="E391">
        <v>1</v>
      </c>
      <c r="F391">
        <v>0</v>
      </c>
      <c r="G391">
        <v>3</v>
      </c>
      <c r="H391">
        <v>0</v>
      </c>
      <c r="I391">
        <v>2014</v>
      </c>
      <c r="J391" t="str">
        <f>VLOOKUP(Table1[[#This Row],[Country]],Table7[[#All],[Country Name]:[Regional Location]],2,FALSE)</f>
        <v xml:space="preserve"> Southeastern Europe</v>
      </c>
      <c r="K391" t="str">
        <f>VLOOKUP(Table1[[#This Row],[Regional Location ]],Table7[[#All],[Regional Location]:[Region ]],2,FALSE)</f>
        <v>Europe</v>
      </c>
    </row>
    <row r="392" spans="1:11">
      <c r="A392" t="s">
        <v>101</v>
      </c>
      <c r="B392" t="s">
        <v>102</v>
      </c>
      <c r="C392">
        <v>65</v>
      </c>
      <c r="D392">
        <v>2.7836590116254198</v>
      </c>
      <c r="E392">
        <v>0</v>
      </c>
      <c r="F392">
        <v>0</v>
      </c>
      <c r="G392">
        <v>0</v>
      </c>
      <c r="H392">
        <v>0</v>
      </c>
      <c r="I392">
        <v>2014</v>
      </c>
      <c r="J392" t="str">
        <f>VLOOKUP(Table1[[#This Row],[Country]],Table7[[#All],[Country Name]:[Regional Location]],2,FALSE)</f>
        <v xml:space="preserve"> Central Asia</v>
      </c>
      <c r="K392" t="str">
        <f>VLOOKUP(Table1[[#This Row],[Regional Location ]],Table7[[#All],[Regional Location]:[Region ]],2,FALSE)</f>
        <v>Asia</v>
      </c>
    </row>
    <row r="393" spans="1:11">
      <c r="A393" t="s">
        <v>241</v>
      </c>
      <c r="B393" t="s">
        <v>242</v>
      </c>
      <c r="C393">
        <v>66</v>
      </c>
      <c r="D393">
        <v>2.72646182003247</v>
      </c>
      <c r="E393">
        <v>1</v>
      </c>
      <c r="F393">
        <v>2</v>
      </c>
      <c r="G393">
        <v>0</v>
      </c>
      <c r="H393">
        <v>0</v>
      </c>
      <c r="I393">
        <v>2014</v>
      </c>
      <c r="J393" t="str">
        <f>VLOOKUP(Table1[[#This Row],[Country]],Table7[[#All],[Country Name]:[Regional Location]],2,FALSE)</f>
        <v xml:space="preserve"> Oceania</v>
      </c>
      <c r="K393" t="str">
        <f>VLOOKUP(Table1[[#This Row],[Regional Location ]],Table7[[#All],[Regional Location]:[Region ]],2,FALSE)</f>
        <v xml:space="preserve"> Oceania</v>
      </c>
    </row>
    <row r="394" spans="1:11">
      <c r="A394" t="s">
        <v>103</v>
      </c>
      <c r="B394" t="s">
        <v>104</v>
      </c>
      <c r="C394">
        <v>67</v>
      </c>
      <c r="D394">
        <v>2.71155123867754</v>
      </c>
      <c r="E394">
        <v>0</v>
      </c>
      <c r="F394">
        <v>0</v>
      </c>
      <c r="G394">
        <v>0</v>
      </c>
      <c r="H394">
        <v>0</v>
      </c>
      <c r="I394">
        <v>2014</v>
      </c>
      <c r="J394" t="str">
        <f>VLOOKUP(Table1[[#This Row],[Country]],Table7[[#All],[Country Name]:[Regional Location]],2,FALSE)</f>
        <v xml:space="preserve"> Central America</v>
      </c>
      <c r="K394" t="str">
        <f>VLOOKUP(Table1[[#This Row],[Regional Location ]],Table7[[#All],[Regional Location]:[Region ]],2,FALSE)</f>
        <v xml:space="preserve"> Central America</v>
      </c>
    </row>
    <row r="395" spans="1:11">
      <c r="A395" t="s">
        <v>275</v>
      </c>
      <c r="B395" t="s">
        <v>276</v>
      </c>
      <c r="C395">
        <v>68</v>
      </c>
      <c r="D395">
        <v>2.6652119954920801</v>
      </c>
      <c r="E395">
        <v>1</v>
      </c>
      <c r="F395">
        <v>0</v>
      </c>
      <c r="G395">
        <v>11</v>
      </c>
      <c r="H395">
        <v>0</v>
      </c>
      <c r="I395">
        <v>2014</v>
      </c>
      <c r="J395" t="str">
        <f>VLOOKUP(Table1[[#This Row],[Country]],Table7[[#All],[Country Name]:[Regional Location]],2,FALSE)</f>
        <v xml:space="preserve"> East Africa</v>
      </c>
      <c r="K395" t="str">
        <f>VLOOKUP(Table1[[#This Row],[Regional Location ]],Table7[[#All],[Regional Location]:[Region ]],2,FALSE)</f>
        <v>Africa</v>
      </c>
    </row>
    <row r="396" spans="1:11">
      <c r="A396" t="s">
        <v>165</v>
      </c>
      <c r="B396" t="s">
        <v>166</v>
      </c>
      <c r="C396">
        <v>69</v>
      </c>
      <c r="D396">
        <v>2.48503655924097</v>
      </c>
      <c r="E396">
        <v>0</v>
      </c>
      <c r="F396">
        <v>0</v>
      </c>
      <c r="G396">
        <v>0</v>
      </c>
      <c r="H396">
        <v>0</v>
      </c>
      <c r="I396">
        <v>2014</v>
      </c>
      <c r="J396" t="str">
        <f>VLOOKUP(Table1[[#This Row],[Country]],Table7[[#All],[Country Name]:[Regional Location]],2,FALSE)</f>
        <v xml:space="preserve"> Central Asia</v>
      </c>
      <c r="K396" t="str">
        <f>VLOOKUP(Table1[[#This Row],[Regional Location ]],Table7[[#All],[Regional Location]:[Region ]],2,FALSE)</f>
        <v>Asia</v>
      </c>
    </row>
    <row r="397" spans="1:11">
      <c r="A397" t="s">
        <v>267</v>
      </c>
      <c r="B397" t="s">
        <v>268</v>
      </c>
      <c r="C397">
        <v>70</v>
      </c>
      <c r="D397">
        <v>2.4501410697824602</v>
      </c>
      <c r="E397">
        <v>2</v>
      </c>
      <c r="F397">
        <v>1</v>
      </c>
      <c r="G397">
        <v>0</v>
      </c>
      <c r="H397">
        <v>0</v>
      </c>
      <c r="I397">
        <v>2014</v>
      </c>
      <c r="J397" t="str">
        <f>VLOOKUP(Table1[[#This Row],[Country]],Table7[[#All],[Country Name]:[Regional Location]],2,FALSE)</f>
        <v xml:space="preserve"> Middle East</v>
      </c>
      <c r="K397" t="str">
        <f>VLOOKUP(Table1[[#This Row],[Regional Location ]],Table7[[#All],[Regional Location]:[Region ]],2,FALSE)</f>
        <v>Middle East</v>
      </c>
    </row>
    <row r="398" spans="1:11">
      <c r="A398" t="s">
        <v>163</v>
      </c>
      <c r="B398" t="s">
        <v>164</v>
      </c>
      <c r="C398">
        <v>71</v>
      </c>
      <c r="D398">
        <v>2.31852676052605</v>
      </c>
      <c r="E398">
        <v>3</v>
      </c>
      <c r="F398">
        <v>0</v>
      </c>
      <c r="G398">
        <v>0</v>
      </c>
      <c r="H398">
        <v>0</v>
      </c>
      <c r="I398">
        <v>2014</v>
      </c>
      <c r="J398" t="str">
        <f>VLOOKUP(Table1[[#This Row],[Country]],Table7[[#All],[Country Name]:[Regional Location]],2,FALSE)</f>
        <v xml:space="preserve"> Northern/Western Europe</v>
      </c>
      <c r="K398" t="str">
        <f>VLOOKUP(Table1[[#This Row],[Regional Location ]],Table7[[#All],[Regional Location]:[Region ]],2,FALSE)</f>
        <v>Europe</v>
      </c>
    </row>
    <row r="399" spans="1:11">
      <c r="A399" t="s">
        <v>125</v>
      </c>
      <c r="B399" t="s">
        <v>126</v>
      </c>
      <c r="C399">
        <v>72</v>
      </c>
      <c r="D399">
        <v>2.2822364444830501</v>
      </c>
      <c r="E399">
        <v>1</v>
      </c>
      <c r="F399">
        <v>0</v>
      </c>
      <c r="G399">
        <v>0</v>
      </c>
      <c r="H399">
        <v>0</v>
      </c>
      <c r="I399">
        <v>2014</v>
      </c>
      <c r="J399" t="str">
        <f>VLOOKUP(Table1[[#This Row],[Country]],Table7[[#All],[Country Name]:[Regional Location]],2,FALSE)</f>
        <v xml:space="preserve"> Western Europe</v>
      </c>
      <c r="K399" t="str">
        <f>VLOOKUP(Table1[[#This Row],[Regional Location ]],Table7[[#All],[Regional Location]:[Region ]],2,FALSE)</f>
        <v>Europe</v>
      </c>
    </row>
    <row r="400" spans="1:11">
      <c r="A400" t="s">
        <v>119</v>
      </c>
      <c r="B400" t="s">
        <v>120</v>
      </c>
      <c r="C400">
        <v>73</v>
      </c>
      <c r="D400">
        <v>2.04976852468545</v>
      </c>
      <c r="E400">
        <v>0</v>
      </c>
      <c r="F400">
        <v>0</v>
      </c>
      <c r="G400">
        <v>0</v>
      </c>
      <c r="H400">
        <v>0</v>
      </c>
      <c r="I400">
        <v>2014</v>
      </c>
      <c r="J400" t="str">
        <f>VLOOKUP(Table1[[#This Row],[Country]],Table7[[#All],[Country Name]:[Regional Location]],2,FALSE)</f>
        <v xml:space="preserve"> Southern Europe</v>
      </c>
      <c r="K400" t="str">
        <f>VLOOKUP(Table1[[#This Row],[Regional Location ]],Table7[[#All],[Regional Location]:[Region ]],2,FALSE)</f>
        <v>Europe</v>
      </c>
    </row>
    <row r="401" spans="1:11">
      <c r="A401" t="s">
        <v>153</v>
      </c>
      <c r="B401" t="s">
        <v>154</v>
      </c>
      <c r="C401">
        <v>74</v>
      </c>
      <c r="D401">
        <v>2.0168200712264399</v>
      </c>
      <c r="E401">
        <v>2</v>
      </c>
      <c r="F401">
        <v>0</v>
      </c>
      <c r="G401">
        <v>0</v>
      </c>
      <c r="H401">
        <v>0</v>
      </c>
      <c r="I401">
        <v>2014</v>
      </c>
      <c r="J401" t="str">
        <f>VLOOKUP(Table1[[#This Row],[Country]],Table7[[#All],[Country Name]:[Regional Location]],2,FALSE)</f>
        <v xml:space="preserve"> Southern Africa</v>
      </c>
      <c r="K401" t="str">
        <f>VLOOKUP(Table1[[#This Row],[Regional Location ]],Table7[[#All],[Regional Location]:[Region ]],2,FALSE)</f>
        <v>Africa</v>
      </c>
    </row>
    <row r="402" spans="1:11">
      <c r="A402" t="s">
        <v>133</v>
      </c>
      <c r="B402" t="s">
        <v>134</v>
      </c>
      <c r="C402">
        <v>75</v>
      </c>
      <c r="D402">
        <v>1.9912578468011199</v>
      </c>
      <c r="E402">
        <v>0</v>
      </c>
      <c r="F402">
        <v>0</v>
      </c>
      <c r="G402">
        <v>0</v>
      </c>
      <c r="H402">
        <v>0</v>
      </c>
      <c r="I402">
        <v>2014</v>
      </c>
      <c r="J402" t="str">
        <f>VLOOKUP(Table1[[#This Row],[Country]],Table7[[#All],[Country Name]:[Regional Location]],2,FALSE)</f>
        <v xml:space="preserve"> South America</v>
      </c>
      <c r="K402" t="str">
        <f>VLOOKUP(Table1[[#This Row],[Regional Location ]],Table7[[#All],[Regional Location]:[Region ]],2,FALSE)</f>
        <v xml:space="preserve"> South America</v>
      </c>
    </row>
    <row r="403" spans="1:11">
      <c r="A403" t="s">
        <v>113</v>
      </c>
      <c r="B403" t="s">
        <v>114</v>
      </c>
      <c r="C403">
        <v>76</v>
      </c>
      <c r="D403">
        <v>1.9825663937937299</v>
      </c>
      <c r="E403">
        <v>0</v>
      </c>
      <c r="F403">
        <v>0</v>
      </c>
      <c r="G403">
        <v>0</v>
      </c>
      <c r="H403">
        <v>0</v>
      </c>
      <c r="I403">
        <v>2014</v>
      </c>
      <c r="J403" t="str">
        <f>VLOOKUP(Table1[[#This Row],[Country]],Table7[[#All],[Country Name]:[Regional Location]],2,FALSE)</f>
        <v xml:space="preserve"> West Africa</v>
      </c>
      <c r="K403" t="str">
        <f>VLOOKUP(Table1[[#This Row],[Regional Location ]],Table7[[#All],[Regional Location]:[Region ]],2,FALSE)</f>
        <v>Africa</v>
      </c>
    </row>
    <row r="404" spans="1:11">
      <c r="A404" t="s">
        <v>129</v>
      </c>
      <c r="B404" t="s">
        <v>130</v>
      </c>
      <c r="C404">
        <v>77</v>
      </c>
      <c r="D404">
        <v>1.97378670117656</v>
      </c>
      <c r="E404">
        <v>0</v>
      </c>
      <c r="F404">
        <v>0</v>
      </c>
      <c r="G404">
        <v>0</v>
      </c>
      <c r="H404">
        <v>0</v>
      </c>
      <c r="I404">
        <v>2014</v>
      </c>
      <c r="J404" t="str">
        <f>VLOOKUP(Table1[[#This Row],[Country]],Table7[[#All],[Country Name]:[Regional Location]],2,FALSE)</f>
        <v xml:space="preserve"> East Africa</v>
      </c>
      <c r="K404" t="str">
        <f>VLOOKUP(Table1[[#This Row],[Regional Location ]],Table7[[#All],[Regional Location]:[Region ]],2,FALSE)</f>
        <v>Africa</v>
      </c>
    </row>
    <row r="405" spans="1:11">
      <c r="A405" t="s">
        <v>131</v>
      </c>
      <c r="B405" t="s">
        <v>132</v>
      </c>
      <c r="C405">
        <v>78</v>
      </c>
      <c r="D405">
        <v>1.89048030040625</v>
      </c>
      <c r="E405">
        <v>0</v>
      </c>
      <c r="F405">
        <v>0</v>
      </c>
      <c r="G405">
        <v>0</v>
      </c>
      <c r="H405">
        <v>0</v>
      </c>
      <c r="I405">
        <v>2014</v>
      </c>
      <c r="J405" t="str">
        <f>VLOOKUP(Table1[[#This Row],[Country]],Table7[[#All],[Country Name]:[Regional Location]],2,FALSE)</f>
        <v xml:space="preserve"> North America</v>
      </c>
      <c r="K405" t="str">
        <f>VLOOKUP(Table1[[#This Row],[Regional Location ]],Table7[[#All],[Regional Location]:[Region ]],2,FALSE)</f>
        <v xml:space="preserve"> North America</v>
      </c>
    </row>
    <row r="406" spans="1:11">
      <c r="A406" t="s">
        <v>117</v>
      </c>
      <c r="B406" t="s">
        <v>118</v>
      </c>
      <c r="C406">
        <v>79</v>
      </c>
      <c r="D406">
        <v>1.84047838100646</v>
      </c>
      <c r="E406">
        <v>2</v>
      </c>
      <c r="F406">
        <v>0</v>
      </c>
      <c r="G406">
        <v>0</v>
      </c>
      <c r="H406">
        <v>0</v>
      </c>
      <c r="I406">
        <v>2014</v>
      </c>
      <c r="J406" t="str">
        <f>VLOOKUP(Table1[[#This Row],[Country]],Table7[[#All],[Country Name]:[Regional Location]],2,FALSE)</f>
        <v xml:space="preserve"> Southern Europe</v>
      </c>
      <c r="K406" t="str">
        <f>VLOOKUP(Table1[[#This Row],[Regional Location ]],Table7[[#All],[Regional Location]:[Region ]],2,FALSE)</f>
        <v>Europe</v>
      </c>
    </row>
    <row r="407" spans="1:11">
      <c r="A407" t="s">
        <v>149</v>
      </c>
      <c r="B407" t="s">
        <v>150</v>
      </c>
      <c r="C407">
        <v>80</v>
      </c>
      <c r="D407">
        <v>1.7982850229652301</v>
      </c>
      <c r="E407">
        <v>0</v>
      </c>
      <c r="F407">
        <v>0</v>
      </c>
      <c r="G407">
        <v>0</v>
      </c>
      <c r="H407">
        <v>0</v>
      </c>
      <c r="I407">
        <v>2014</v>
      </c>
      <c r="J407" t="str">
        <f>VLOOKUP(Table1[[#This Row],[Country]],Table7[[#All],[Country Name]:[Regional Location]],2,FALSE)</f>
        <v xml:space="preserve"> South America</v>
      </c>
      <c r="K407" t="str">
        <f>VLOOKUP(Table1[[#This Row],[Regional Location ]],Table7[[#All],[Regional Location]:[Region ]],2,FALSE)</f>
        <v xml:space="preserve"> South America</v>
      </c>
    </row>
    <row r="408" spans="1:11">
      <c r="A408" t="s">
        <v>143</v>
      </c>
      <c r="B408" t="s">
        <v>144</v>
      </c>
      <c r="C408">
        <v>81</v>
      </c>
      <c r="D408">
        <v>1.75392697719821</v>
      </c>
      <c r="E408">
        <v>0</v>
      </c>
      <c r="F408">
        <v>0</v>
      </c>
      <c r="G408">
        <v>0</v>
      </c>
      <c r="H408">
        <v>0</v>
      </c>
      <c r="I408">
        <v>2014</v>
      </c>
      <c r="J408" t="str">
        <f>VLOOKUP(Table1[[#This Row],[Country]],Table7[[#All],[Country Name]:[Regional Location]],2,FALSE)</f>
        <v xml:space="preserve"> Southeastern Europe</v>
      </c>
      <c r="K408" t="str">
        <f>VLOOKUP(Table1[[#This Row],[Regional Location ]],Table7[[#All],[Regional Location]:[Region ]],2,FALSE)</f>
        <v>Europe</v>
      </c>
    </row>
    <row r="409" spans="1:11">
      <c r="A409" t="s">
        <v>55</v>
      </c>
      <c r="B409" t="s">
        <v>56</v>
      </c>
      <c r="C409">
        <v>82</v>
      </c>
      <c r="D409">
        <v>1.6187201001845199</v>
      </c>
      <c r="E409">
        <v>0</v>
      </c>
      <c r="F409">
        <v>0</v>
      </c>
      <c r="G409">
        <v>0</v>
      </c>
      <c r="H409">
        <v>0</v>
      </c>
      <c r="I409">
        <v>2014</v>
      </c>
      <c r="J409" t="str">
        <f>VLOOKUP(Table1[[#This Row],[Country]],Table7[[#All],[Country Name]:[Regional Location]],2,FALSE)</f>
        <v xml:space="preserve"> South Asia</v>
      </c>
      <c r="K409" t="str">
        <f>VLOOKUP(Table1[[#This Row],[Regional Location ]],Table7[[#All],[Regional Location]:[Region ]],2,FALSE)</f>
        <v>Asia</v>
      </c>
    </row>
    <row r="410" spans="1:11">
      <c r="A410" t="s">
        <v>141</v>
      </c>
      <c r="B410" t="s">
        <v>142</v>
      </c>
      <c r="C410">
        <v>83</v>
      </c>
      <c r="D410">
        <v>1.4257472763486301</v>
      </c>
      <c r="E410">
        <v>0</v>
      </c>
      <c r="F410">
        <v>0</v>
      </c>
      <c r="G410">
        <v>0</v>
      </c>
      <c r="H410">
        <v>0</v>
      </c>
      <c r="I410">
        <v>2014</v>
      </c>
      <c r="J410" t="str">
        <f>VLOOKUP(Table1[[#This Row],[Country]],Table7[[#All],[Country Name]:[Regional Location]],2,FALSE)</f>
        <v xml:space="preserve"> Middle East</v>
      </c>
      <c r="K410" t="str">
        <f>VLOOKUP(Table1[[#This Row],[Regional Location ]],Table7[[#All],[Regional Location]:[Region ]],2,FALSE)</f>
        <v>Middle East</v>
      </c>
    </row>
    <row r="411" spans="1:11">
      <c r="A411" t="s">
        <v>139</v>
      </c>
      <c r="B411" t="s">
        <v>140</v>
      </c>
      <c r="C411">
        <v>84</v>
      </c>
      <c r="D411">
        <v>1.3383201334327199</v>
      </c>
      <c r="E411">
        <v>0</v>
      </c>
      <c r="F411">
        <v>0</v>
      </c>
      <c r="G411">
        <v>0</v>
      </c>
      <c r="H411">
        <v>0</v>
      </c>
      <c r="I411">
        <v>2014</v>
      </c>
      <c r="J411" t="str">
        <f>VLOOKUP(Table1[[#This Row],[Country]],Table7[[#All],[Country Name]:[Regional Location]],2,FALSE)</f>
        <v xml:space="preserve"> Central America</v>
      </c>
      <c r="K411" t="str">
        <f>VLOOKUP(Table1[[#This Row],[Regional Location ]],Table7[[#All],[Regional Location]:[Region ]],2,FALSE)</f>
        <v xml:space="preserve"> Central America</v>
      </c>
    </row>
    <row r="412" spans="1:11">
      <c r="A412" t="s">
        <v>167</v>
      </c>
      <c r="B412" t="s">
        <v>168</v>
      </c>
      <c r="C412">
        <v>84</v>
      </c>
      <c r="D412">
        <v>1.3383201334327199</v>
      </c>
      <c r="E412">
        <v>0</v>
      </c>
      <c r="F412">
        <v>0</v>
      </c>
      <c r="G412">
        <v>0</v>
      </c>
      <c r="H412">
        <v>0</v>
      </c>
      <c r="I412">
        <v>2014</v>
      </c>
      <c r="J412" t="str">
        <f>VLOOKUP(Table1[[#This Row],[Country]],Table7[[#All],[Country Name]:[Regional Location]],2,FALSE)</f>
        <v xml:space="preserve"> Southeastern Europe</v>
      </c>
      <c r="K412" t="str">
        <f>VLOOKUP(Table1[[#This Row],[Regional Location ]],Table7[[#All],[Regional Location]:[Region ]],2,FALSE)</f>
        <v>Europe</v>
      </c>
    </row>
    <row r="413" spans="1:11">
      <c r="A413" t="s">
        <v>155</v>
      </c>
      <c r="B413" t="s">
        <v>156</v>
      </c>
      <c r="C413">
        <v>86</v>
      </c>
      <c r="D413">
        <v>1.3197217328648301</v>
      </c>
      <c r="E413">
        <v>0</v>
      </c>
      <c r="F413">
        <v>0</v>
      </c>
      <c r="G413">
        <v>0</v>
      </c>
      <c r="H413">
        <v>0</v>
      </c>
      <c r="I413">
        <v>2014</v>
      </c>
      <c r="J413" t="str">
        <f>VLOOKUP(Table1[[#This Row],[Country]],Table7[[#All],[Country Name]:[Regional Location]],2,FALSE)</f>
        <v xml:space="preserve"> West Africa</v>
      </c>
      <c r="K413" t="str">
        <f>VLOOKUP(Table1[[#This Row],[Regional Location ]],Table7[[#All],[Regional Location]:[Region ]],2,FALSE)</f>
        <v>Africa</v>
      </c>
    </row>
    <row r="414" spans="1:11">
      <c r="A414" t="s">
        <v>223</v>
      </c>
      <c r="B414" t="s">
        <v>224</v>
      </c>
      <c r="C414">
        <v>87</v>
      </c>
      <c r="D414">
        <v>1.24105004001805</v>
      </c>
      <c r="E414">
        <v>1</v>
      </c>
      <c r="F414">
        <v>0</v>
      </c>
      <c r="G414">
        <v>0</v>
      </c>
      <c r="H414">
        <v>0</v>
      </c>
      <c r="I414">
        <v>2014</v>
      </c>
      <c r="J414" t="str">
        <f>VLOOKUP(Table1[[#This Row],[Country]],Table7[[#All],[Country Name]:[Regional Location]],2,FALSE)</f>
        <v xml:space="preserve"> Central Europe</v>
      </c>
      <c r="K414" t="str">
        <f>VLOOKUP(Table1[[#This Row],[Regional Location ]],Table7[[#All],[Regional Location]:[Region ]],2,FALSE)</f>
        <v>Europe</v>
      </c>
    </row>
    <row r="415" spans="1:11">
      <c r="A415" t="s">
        <v>157</v>
      </c>
      <c r="B415" t="s">
        <v>158</v>
      </c>
      <c r="C415">
        <v>87</v>
      </c>
      <c r="D415">
        <v>1.24105004001805</v>
      </c>
      <c r="E415">
        <v>0</v>
      </c>
      <c r="F415">
        <v>0</v>
      </c>
      <c r="G415">
        <v>0</v>
      </c>
      <c r="H415">
        <v>0</v>
      </c>
      <c r="I415">
        <v>2014</v>
      </c>
      <c r="J415" t="str">
        <f>VLOOKUP(Table1[[#This Row],[Country]],Table7[[#All],[Country Name]:[Regional Location]],2,FALSE)</f>
        <v>West Africa</v>
      </c>
      <c r="K415" t="str">
        <f>VLOOKUP(Table1[[#This Row],[Regional Location ]],Table7[[#All],[Regional Location]:[Region ]],2,FALSE)</f>
        <v>Africa</v>
      </c>
    </row>
    <row r="416" spans="1:11">
      <c r="A416" t="s">
        <v>303</v>
      </c>
      <c r="B416" t="s">
        <v>304</v>
      </c>
      <c r="C416">
        <v>87</v>
      </c>
      <c r="D416">
        <v>1.24105004001805</v>
      </c>
      <c r="E416">
        <v>1</v>
      </c>
      <c r="F416">
        <v>0</v>
      </c>
      <c r="G416">
        <v>0</v>
      </c>
      <c r="H416">
        <v>0</v>
      </c>
      <c r="I416">
        <v>2014</v>
      </c>
      <c r="J416" t="s">
        <v>396</v>
      </c>
      <c r="K416" t="str">
        <f>VLOOKUP(Table1[[#This Row],[Regional Location ]],Table7[[#All],[Regional Location]:[Region ]],2,FALSE)</f>
        <v>Europe</v>
      </c>
    </row>
    <row r="417" spans="1:11">
      <c r="A417" t="s">
        <v>145</v>
      </c>
      <c r="B417" t="s">
        <v>146</v>
      </c>
      <c r="C417">
        <v>90</v>
      </c>
      <c r="D417">
        <v>1.05831156396975</v>
      </c>
      <c r="E417">
        <v>0</v>
      </c>
      <c r="F417">
        <v>0</v>
      </c>
      <c r="G417">
        <v>0</v>
      </c>
      <c r="H417">
        <v>0</v>
      </c>
      <c r="I417">
        <v>2014</v>
      </c>
      <c r="J417" t="str">
        <f>VLOOKUP(Table1[[#This Row],[Country]],Table7[[#All],[Country Name]:[Regional Location]],2,FALSE)</f>
        <v xml:space="preserve"> Caucasus (Transcontinental)</v>
      </c>
      <c r="K417" t="str">
        <f>VLOOKUP(Table1[[#This Row],[Regional Location ]],Table7[[#All],[Regional Location]:[Region ]],2,FALSE)</f>
        <v>Caucasus</v>
      </c>
    </row>
    <row r="418" spans="1:11">
      <c r="A418" t="s">
        <v>289</v>
      </c>
      <c r="B418" t="s">
        <v>290</v>
      </c>
      <c r="C418">
        <v>90</v>
      </c>
      <c r="D418">
        <v>1.05831156396975</v>
      </c>
      <c r="E418">
        <v>0</v>
      </c>
      <c r="F418">
        <v>0</v>
      </c>
      <c r="G418">
        <v>0</v>
      </c>
      <c r="H418">
        <v>0</v>
      </c>
      <c r="I418">
        <v>2014</v>
      </c>
      <c r="J418" t="str">
        <f>VLOOKUP(Table1[[#This Row],[Country]],Table7[[#All],[Country Name]:[Regional Location]],2,FALSE)</f>
        <v xml:space="preserve"> Southeastern Europe</v>
      </c>
      <c r="K418" t="str">
        <f>VLOOKUP(Table1[[#This Row],[Regional Location ]],Table7[[#All],[Regional Location]:[Region ]],2,FALSE)</f>
        <v>Europe</v>
      </c>
    </row>
    <row r="419" spans="1:11">
      <c r="A419" t="s">
        <v>169</v>
      </c>
      <c r="B419" t="s">
        <v>170</v>
      </c>
      <c r="C419">
        <v>92</v>
      </c>
      <c r="D419">
        <v>0.95007144233612395</v>
      </c>
      <c r="E419">
        <v>0</v>
      </c>
      <c r="F419">
        <v>0</v>
      </c>
      <c r="G419">
        <v>0</v>
      </c>
      <c r="H419">
        <v>0</v>
      </c>
      <c r="I419">
        <v>2014</v>
      </c>
      <c r="J419" t="str">
        <f>VLOOKUP(Table1[[#This Row],[Country]],Table7[[#All],[Country Name]:[Regional Location]],2,FALSE)</f>
        <v xml:space="preserve"> Southeast Asia</v>
      </c>
      <c r="K419" t="str">
        <f>VLOOKUP(Table1[[#This Row],[Regional Location ]],Table7[[#All],[Regional Location]:[Region ]],2,FALSE)</f>
        <v>Asia</v>
      </c>
    </row>
    <row r="420" spans="1:11">
      <c r="A420" t="s">
        <v>175</v>
      </c>
      <c r="B420" t="s">
        <v>176</v>
      </c>
      <c r="C420">
        <v>93</v>
      </c>
      <c r="D420">
        <v>0.89040693867033505</v>
      </c>
      <c r="E420">
        <v>0</v>
      </c>
      <c r="F420">
        <v>0</v>
      </c>
      <c r="G420">
        <v>0</v>
      </c>
      <c r="H420">
        <v>0</v>
      </c>
      <c r="I420">
        <v>2014</v>
      </c>
      <c r="J420" t="str">
        <f>VLOOKUP(Table1[[#This Row],[Country]],Table7[[#All],[Country Name]:[Regional Location]],2,FALSE)</f>
        <v xml:space="preserve"> Northern Europe (Baltic)</v>
      </c>
      <c r="K420" t="str">
        <f>VLOOKUP(Table1[[#This Row],[Regional Location ]],Table7[[#All],[Regional Location]:[Region ]],2,FALSE)</f>
        <v>Europe</v>
      </c>
    </row>
    <row r="421" spans="1:11">
      <c r="A421" t="s">
        <v>221</v>
      </c>
      <c r="B421" t="s">
        <v>222</v>
      </c>
      <c r="C421">
        <v>94</v>
      </c>
      <c r="D421">
        <v>0.82631893536022305</v>
      </c>
      <c r="E421">
        <v>0</v>
      </c>
      <c r="F421">
        <v>0</v>
      </c>
      <c r="G421">
        <v>0</v>
      </c>
      <c r="H421">
        <v>0</v>
      </c>
      <c r="I421">
        <v>2014</v>
      </c>
      <c r="J421" t="str">
        <f>VLOOKUP(Table1[[#This Row],[Country]],Table7[[#All],[Country Name]:[Regional Location]],2,FALSE)</f>
        <v xml:space="preserve"> South America</v>
      </c>
      <c r="K421" t="str">
        <f>VLOOKUP(Table1[[#This Row],[Regional Location ]],Table7[[#All],[Regional Location]:[Region ]],2,FALSE)</f>
        <v xml:space="preserve"> South America</v>
      </c>
    </row>
    <row r="422" spans="1:11">
      <c r="A422" t="s">
        <v>183</v>
      </c>
      <c r="B422" t="s">
        <v>184</v>
      </c>
      <c r="C422">
        <v>95</v>
      </c>
      <c r="D422">
        <v>0.68185185010989402</v>
      </c>
      <c r="E422">
        <v>0</v>
      </c>
      <c r="F422">
        <v>0</v>
      </c>
      <c r="G422">
        <v>0</v>
      </c>
      <c r="H422">
        <v>0</v>
      </c>
      <c r="I422">
        <v>2014</v>
      </c>
      <c r="J422" t="str">
        <f>VLOOKUP(Table1[[#This Row],[Country]],Table7[[#All],[Country Name]:[Regional Location]],2,FALSE)</f>
        <v xml:space="preserve"> Western/Central Europe</v>
      </c>
      <c r="K422" t="str">
        <f>VLOOKUP(Table1[[#This Row],[Regional Location ]],Table7[[#All],[Regional Location]:[Region ]],2,FALSE)</f>
        <v>Europe</v>
      </c>
    </row>
    <row r="423" spans="1:11">
      <c r="A423" t="s">
        <v>187</v>
      </c>
      <c r="B423" t="s">
        <v>188</v>
      </c>
      <c r="C423">
        <v>96</v>
      </c>
      <c r="D423">
        <v>0.50831337885953698</v>
      </c>
      <c r="E423">
        <v>0</v>
      </c>
      <c r="F423">
        <v>0</v>
      </c>
      <c r="G423">
        <v>0</v>
      </c>
      <c r="H423">
        <v>0</v>
      </c>
      <c r="I423">
        <v>2014</v>
      </c>
      <c r="J423" t="str">
        <f>VLOOKUP(Table1[[#This Row],[Country]],Table7[[#All],[Country Name]:[Regional Location]],2,FALSE)</f>
        <v xml:space="preserve"> Middle East</v>
      </c>
      <c r="K423" t="str">
        <f>VLOOKUP(Table1[[#This Row],[Regional Location ]],Table7[[#All],[Regional Location]:[Region ]],2,FALSE)</f>
        <v>Middle East</v>
      </c>
    </row>
    <row r="424" spans="1:11">
      <c r="A424" t="s">
        <v>159</v>
      </c>
      <c r="B424" t="s">
        <v>160</v>
      </c>
      <c r="C424">
        <v>96</v>
      </c>
      <c r="D424">
        <v>0.50831337885953698</v>
      </c>
      <c r="E424">
        <v>0</v>
      </c>
      <c r="F424">
        <v>0</v>
      </c>
      <c r="G424">
        <v>0</v>
      </c>
      <c r="H424">
        <v>0</v>
      </c>
      <c r="I424">
        <v>2014</v>
      </c>
      <c r="J424" t="str">
        <f>VLOOKUP(Table1[[#This Row],[Country]],Table7[[#All],[Country Name]:[Regional Location]],2,FALSE)</f>
        <v>West Africa</v>
      </c>
      <c r="K424" t="str">
        <f>VLOOKUP(Table1[[#This Row],[Regional Location ]],Table7[[#All],[Regional Location]:[Region ]],2,FALSE)</f>
        <v>Africa</v>
      </c>
    </row>
    <row r="425" spans="1:11">
      <c r="A425" t="s">
        <v>147</v>
      </c>
      <c r="B425" t="s">
        <v>148</v>
      </c>
      <c r="C425">
        <v>96</v>
      </c>
      <c r="D425">
        <v>0.50831337885953698</v>
      </c>
      <c r="E425">
        <v>0</v>
      </c>
      <c r="F425">
        <v>0</v>
      </c>
      <c r="G425">
        <v>0</v>
      </c>
      <c r="H425">
        <v>0</v>
      </c>
      <c r="I425">
        <v>2014</v>
      </c>
      <c r="J425" t="str">
        <f>VLOOKUP(Table1[[#This Row],[Country]],Table7[[#All],[Country Name]:[Regional Location]],2,FALSE)</f>
        <v xml:space="preserve"> Central America</v>
      </c>
      <c r="K425" t="str">
        <f>VLOOKUP(Table1[[#This Row],[Regional Location ]],Table7[[#All],[Regional Location]:[Region ]],2,FALSE)</f>
        <v xml:space="preserve"> Central America</v>
      </c>
    </row>
    <row r="426" spans="1:11">
      <c r="A426" t="s">
        <v>189</v>
      </c>
      <c r="B426" t="s">
        <v>190</v>
      </c>
      <c r="C426">
        <v>99</v>
      </c>
      <c r="D426">
        <v>0.40645551715251899</v>
      </c>
      <c r="E426">
        <v>0</v>
      </c>
      <c r="F426">
        <v>0</v>
      </c>
      <c r="G426">
        <v>0</v>
      </c>
      <c r="H426">
        <v>0</v>
      </c>
      <c r="I426">
        <v>2014</v>
      </c>
      <c r="J426" t="str">
        <f>VLOOKUP(Table1[[#This Row],[Country]],Table7[[#All],[Country Name]:[Regional Location]],2,FALSE)</f>
        <v xml:space="preserve"> Central Africa</v>
      </c>
      <c r="K426" t="str">
        <f>VLOOKUP(Table1[[#This Row],[Regional Location ]],Table7[[#All],[Regional Location]:[Region ]],2,FALSE)</f>
        <v>Africa</v>
      </c>
    </row>
    <row r="427" spans="1:11">
      <c r="A427" t="s">
        <v>185</v>
      </c>
      <c r="B427" t="s">
        <v>186</v>
      </c>
      <c r="C427">
        <v>100</v>
      </c>
      <c r="D427">
        <v>0.29097859768192602</v>
      </c>
      <c r="E427">
        <v>0</v>
      </c>
      <c r="F427">
        <v>0</v>
      </c>
      <c r="G427">
        <v>0</v>
      </c>
      <c r="H427">
        <v>0</v>
      </c>
      <c r="I427">
        <v>2014</v>
      </c>
      <c r="J427" t="str">
        <f>VLOOKUP(Table1[[#This Row],[Country]],Table7[[#All],[Country Name]:[Regional Location]],2,FALSE)</f>
        <v xml:space="preserve"> Northern Europe</v>
      </c>
      <c r="K427" t="str">
        <f>VLOOKUP(Table1[[#This Row],[Regional Location ]],Table7[[#All],[Regional Location]:[Region ]],2,FALSE)</f>
        <v>Europe</v>
      </c>
    </row>
    <row r="428" spans="1:11">
      <c r="A428" t="s">
        <v>203</v>
      </c>
      <c r="B428" t="s">
        <v>204</v>
      </c>
      <c r="C428">
        <v>100</v>
      </c>
      <c r="D428">
        <v>0.29097859768192602</v>
      </c>
      <c r="E428">
        <v>0</v>
      </c>
      <c r="F428">
        <v>0</v>
      </c>
      <c r="G428">
        <v>0</v>
      </c>
      <c r="H428">
        <v>0</v>
      </c>
      <c r="I428">
        <v>2014</v>
      </c>
      <c r="J428" t="str">
        <f>VLOOKUP(Table1[[#This Row],[Country]],Table7[[#All],[Country Name]:[Regional Location]],2,FALSE)</f>
        <v xml:space="preserve"> South America</v>
      </c>
      <c r="K428" t="str">
        <f>VLOOKUP(Table1[[#This Row],[Regional Location ]],Table7[[#All],[Regional Location]:[Region ]],2,FALSE)</f>
        <v xml:space="preserve"> South America</v>
      </c>
    </row>
    <row r="429" spans="1:11">
      <c r="A429" t="s">
        <v>205</v>
      </c>
      <c r="B429" t="s">
        <v>206</v>
      </c>
      <c r="C429">
        <v>100</v>
      </c>
      <c r="D429">
        <v>0.29097859768192602</v>
      </c>
      <c r="E429">
        <v>0</v>
      </c>
      <c r="F429">
        <v>0</v>
      </c>
      <c r="G429">
        <v>0</v>
      </c>
      <c r="H429">
        <v>0</v>
      </c>
      <c r="I429">
        <v>2014</v>
      </c>
      <c r="J429" t="str">
        <f>VLOOKUP(Table1[[#This Row],[Country]],Table7[[#All],[Country Name]:[Regional Location]],2,FALSE)</f>
        <v xml:space="preserve"> Eastern Mediterranean Europe</v>
      </c>
      <c r="K429" t="str">
        <f>VLOOKUP(Table1[[#This Row],[Regional Location ]],Table7[[#All],[Regional Location]:[Region ]],2,FALSE)</f>
        <v>Europe</v>
      </c>
    </row>
    <row r="430" spans="1:11">
      <c r="A430" t="s">
        <v>207</v>
      </c>
      <c r="B430" t="s">
        <v>208</v>
      </c>
      <c r="C430">
        <v>100</v>
      </c>
      <c r="D430">
        <v>0.29097859768192602</v>
      </c>
      <c r="E430">
        <v>0</v>
      </c>
      <c r="F430">
        <v>0</v>
      </c>
      <c r="G430">
        <v>0</v>
      </c>
      <c r="H430">
        <v>0</v>
      </c>
      <c r="I430">
        <v>2014</v>
      </c>
      <c r="J430" t="str">
        <f>VLOOKUP(Table1[[#This Row],[Country]],Table7[[#All],[Country Name]:[Regional Location]],2,FALSE)</f>
        <v xml:space="preserve"> Northern Europe</v>
      </c>
      <c r="K430" t="str">
        <f>VLOOKUP(Table1[[#This Row],[Regional Location ]],Table7[[#All],[Regional Location]:[Region ]],2,FALSE)</f>
        <v>Europe</v>
      </c>
    </row>
    <row r="431" spans="1:11">
      <c r="A431" t="s">
        <v>173</v>
      </c>
      <c r="B431" t="s">
        <v>174</v>
      </c>
      <c r="C431">
        <v>100</v>
      </c>
      <c r="D431">
        <v>0.29097859768192602</v>
      </c>
      <c r="E431">
        <v>0</v>
      </c>
      <c r="F431">
        <v>0</v>
      </c>
      <c r="G431">
        <v>0</v>
      </c>
      <c r="H431">
        <v>0</v>
      </c>
      <c r="I431">
        <v>2014</v>
      </c>
      <c r="J431" t="str">
        <f>VLOOKUP(Table1[[#This Row],[Country]],Table7[[#All],[Country Name]:[Regional Location]],2,FALSE)</f>
        <v>Central Asia</v>
      </c>
      <c r="K431" t="str">
        <f>VLOOKUP(Table1[[#This Row],[Regional Location ]],Table7[[#All],[Regional Location]:[Region ]],2,FALSE)</f>
        <v xml:space="preserve">Asia </v>
      </c>
    </row>
    <row r="432" spans="1:11">
      <c r="A432" t="s">
        <v>209</v>
      </c>
      <c r="B432" t="s">
        <v>210</v>
      </c>
      <c r="C432">
        <v>105</v>
      </c>
      <c r="D432">
        <v>0.226890594371813</v>
      </c>
      <c r="E432">
        <v>0</v>
      </c>
      <c r="F432">
        <v>0</v>
      </c>
      <c r="G432">
        <v>0</v>
      </c>
      <c r="H432">
        <v>0</v>
      </c>
      <c r="I432">
        <v>2014</v>
      </c>
      <c r="J432" t="str">
        <f>VLOOKUP(Table1[[#This Row],[Country]],Table7[[#All],[Country Name]:[Regional Location]],2,FALSE)</f>
        <v xml:space="preserve"> Southeastern Europe</v>
      </c>
      <c r="K432" t="str">
        <f>VLOOKUP(Table1[[#This Row],[Regional Location ]],Table7[[#All],[Regional Location]:[Region ]],2,FALSE)</f>
        <v>Europe</v>
      </c>
    </row>
    <row r="433" spans="1:11">
      <c r="A433" t="s">
        <v>213</v>
      </c>
      <c r="B433" t="s">
        <v>214</v>
      </c>
      <c r="C433">
        <v>106</v>
      </c>
      <c r="D433">
        <v>0.157670277511823</v>
      </c>
      <c r="E433">
        <v>0</v>
      </c>
      <c r="F433">
        <v>0</v>
      </c>
      <c r="G433">
        <v>0</v>
      </c>
      <c r="H433">
        <v>0</v>
      </c>
      <c r="I433">
        <v>2014</v>
      </c>
      <c r="J433" t="str">
        <f>VLOOKUP(Table1[[#This Row],[Country]],Table7[[#All],[Country Name]:[Regional Location]],2,FALSE)</f>
        <v xml:space="preserve"> Central Europe</v>
      </c>
      <c r="K433" t="str">
        <f>VLOOKUP(Table1[[#This Row],[Regional Location ]],Table7[[#All],[Regional Location]:[Region ]],2,FALSE)</f>
        <v>Europe</v>
      </c>
    </row>
    <row r="434" spans="1:11">
      <c r="A434" t="s">
        <v>215</v>
      </c>
      <c r="B434" t="s">
        <v>216</v>
      </c>
      <c r="C434">
        <v>106</v>
      </c>
      <c r="D434">
        <v>0.157670277511823</v>
      </c>
      <c r="E434">
        <v>0</v>
      </c>
      <c r="F434">
        <v>0</v>
      </c>
      <c r="G434">
        <v>0</v>
      </c>
      <c r="H434">
        <v>0</v>
      </c>
      <c r="I434">
        <v>2014</v>
      </c>
      <c r="J434" t="str">
        <f>VLOOKUP(Table1[[#This Row],[Country]],Table7[[#All],[Country Name]:[Regional Location]],2,FALSE)</f>
        <v xml:space="preserve"> Southeastern Europe</v>
      </c>
      <c r="K434" t="str">
        <f>VLOOKUP(Table1[[#This Row],[Regional Location ]],Table7[[#All],[Regional Location]:[Region ]],2,FALSE)</f>
        <v>Europe</v>
      </c>
    </row>
    <row r="435" spans="1:11">
      <c r="A435" t="s">
        <v>217</v>
      </c>
      <c r="B435" t="s">
        <v>218</v>
      </c>
      <c r="C435">
        <v>106</v>
      </c>
      <c r="D435">
        <v>0.157670277511823</v>
      </c>
      <c r="E435">
        <v>0</v>
      </c>
      <c r="F435">
        <v>0</v>
      </c>
      <c r="G435">
        <v>0</v>
      </c>
      <c r="H435">
        <v>0</v>
      </c>
      <c r="I435">
        <v>2014</v>
      </c>
      <c r="J435" t="str">
        <f>VLOOKUP(Table1[[#This Row],[Country]],Table7[[#All],[Country Name]:[Regional Location]],2,FALSE)</f>
        <v xml:space="preserve"> Middle East</v>
      </c>
      <c r="K435" t="str">
        <f>VLOOKUP(Table1[[#This Row],[Regional Location ]],Table7[[#All],[Regional Location]:[Region ]],2,FALSE)</f>
        <v>Middle East</v>
      </c>
    </row>
    <row r="436" spans="1:11">
      <c r="A436" t="s">
        <v>193</v>
      </c>
      <c r="B436" t="s">
        <v>194</v>
      </c>
      <c r="C436">
        <v>106</v>
      </c>
      <c r="D436">
        <v>0.157670277511823</v>
      </c>
      <c r="E436">
        <v>0</v>
      </c>
      <c r="F436">
        <v>0</v>
      </c>
      <c r="G436">
        <v>0</v>
      </c>
      <c r="H436">
        <v>0</v>
      </c>
      <c r="I436">
        <v>2014</v>
      </c>
      <c r="J436" t="str">
        <f>VLOOKUP(Table1[[#This Row],[Country]],Table7[[#All],[Country Name]:[Regional Location]],2,FALSE)</f>
        <v xml:space="preserve"> Central America</v>
      </c>
      <c r="K436" t="str">
        <f>VLOOKUP(Table1[[#This Row],[Regional Location ]],Table7[[#All],[Regional Location]:[Region ]],2,FALSE)</f>
        <v xml:space="preserve"> Central America</v>
      </c>
    </row>
    <row r="437" spans="1:11">
      <c r="A437" t="s">
        <v>235</v>
      </c>
      <c r="B437" t="s">
        <v>236</v>
      </c>
      <c r="C437">
        <v>110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2014</v>
      </c>
      <c r="J437" t="str">
        <f>VLOOKUP(Table1[[#This Row],[Country]],Table7[[#All],[Country Name]:[Regional Location]],2,FALSE)</f>
        <v xml:space="preserve"> West Africa</v>
      </c>
      <c r="K437" t="str">
        <f>VLOOKUP(Table1[[#This Row],[Regional Location ]],Table7[[#All],[Regional Location]:[Region ]],2,FALSE)</f>
        <v>Africa</v>
      </c>
    </row>
    <row r="438" spans="1:11">
      <c r="A438" t="s">
        <v>237</v>
      </c>
      <c r="B438" t="s">
        <v>238</v>
      </c>
      <c r="C438">
        <v>110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2014</v>
      </c>
      <c r="J438" t="str">
        <f>VLOOKUP(Table1[[#This Row],[Country]],Table7[[#All],[Country Name]:[Regional Location]],2,FALSE)</f>
        <v xml:space="preserve"> Oceania</v>
      </c>
      <c r="K438" t="str">
        <f>VLOOKUP(Table1[[#This Row],[Regional Location ]],Table7[[#All],[Regional Location]:[Region ]],2,FALSE)</f>
        <v xml:space="preserve"> Oceania</v>
      </c>
    </row>
    <row r="439" spans="1:11">
      <c r="A439" t="s">
        <v>181</v>
      </c>
      <c r="B439" t="s">
        <v>182</v>
      </c>
      <c r="C439">
        <v>110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2014</v>
      </c>
      <c r="J439" t="str">
        <f>VLOOKUP(Table1[[#This Row],[Country]],Table7[[#All],[Country Name]:[Regional Location]],2,FALSE)</f>
        <v xml:space="preserve"> Central Europe</v>
      </c>
      <c r="K439" t="str">
        <f>VLOOKUP(Table1[[#This Row],[Regional Location ]],Table7[[#All],[Regional Location]:[Region ]],2,FALSE)</f>
        <v>Europe</v>
      </c>
    </row>
    <row r="440" spans="1:11">
      <c r="A440" t="s">
        <v>179</v>
      </c>
      <c r="B440" t="s">
        <v>180</v>
      </c>
      <c r="C440">
        <v>110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2014</v>
      </c>
      <c r="J440" t="str">
        <f>VLOOKUP(Table1[[#This Row],[Country]],Table7[[#All],[Country Name]:[Regional Location]],2,FALSE)</f>
        <v>East Asia</v>
      </c>
      <c r="K440" t="str">
        <f>VLOOKUP(Table1[[#This Row],[Regional Location ]],Table7[[#All],[Regional Location]:[Region ]],2,FALSE)</f>
        <v>Asia</v>
      </c>
    </row>
    <row r="441" spans="1:11">
      <c r="A441" t="s">
        <v>243</v>
      </c>
      <c r="B441" t="s">
        <v>244</v>
      </c>
      <c r="C441">
        <v>110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2014</v>
      </c>
      <c r="J441" t="str">
        <f>VLOOKUP(Table1[[#This Row],[Country]],Table7[[#All],[Country Name]:[Regional Location]],2,FALSE)</f>
        <v xml:space="preserve"> Southeast Asia</v>
      </c>
      <c r="K441" t="str">
        <f>VLOOKUP(Table1[[#This Row],[Regional Location ]],Table7[[#All],[Regional Location]:[Region ]],2,FALSE)</f>
        <v>Asia</v>
      </c>
    </row>
    <row r="442" spans="1:11">
      <c r="A442" t="s">
        <v>245</v>
      </c>
      <c r="B442" t="s">
        <v>246</v>
      </c>
      <c r="C442">
        <v>110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2014</v>
      </c>
      <c r="J442" t="str">
        <f>VLOOKUP(Table1[[#This Row],[Country]],Table7[[#All],[Country Name]:[Regional Location]],2,FALSE)</f>
        <v>West Africa</v>
      </c>
      <c r="K442" t="str">
        <f>VLOOKUP(Table1[[#This Row],[Regional Location ]],Table7[[#All],[Regional Location]:[Region ]],2,FALSE)</f>
        <v>Africa</v>
      </c>
    </row>
    <row r="443" spans="1:11">
      <c r="A443" t="s">
        <v>247</v>
      </c>
      <c r="B443" t="s">
        <v>248</v>
      </c>
      <c r="C443">
        <v>110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2014</v>
      </c>
      <c r="J443" t="str">
        <f>VLOOKUP(Table1[[#This Row],[Country]],Table7[[#All],[Country Name]:[Regional Location]],2,FALSE)</f>
        <v xml:space="preserve"> Western Europe</v>
      </c>
      <c r="K443" t="str">
        <f>VLOOKUP(Table1[[#This Row],[Regional Location ]],Table7[[#All],[Regional Location]:[Region ]],2,FALSE)</f>
        <v>Europe</v>
      </c>
    </row>
    <row r="444" spans="1:11">
      <c r="A444" t="s">
        <v>199</v>
      </c>
      <c r="B444" t="s">
        <v>200</v>
      </c>
      <c r="C444">
        <v>110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2014</v>
      </c>
      <c r="J444" t="str">
        <f>VLOOKUP(Table1[[#This Row],[Country]],Table7[[#All],[Country Name]:[Regional Location]],2,FALSE)</f>
        <v xml:space="preserve"> South America</v>
      </c>
      <c r="K444" t="str">
        <f>VLOOKUP(Table1[[#This Row],[Regional Location ]],Table7[[#All],[Regional Location]:[Region ]],2,FALSE)</f>
        <v xml:space="preserve"> South America</v>
      </c>
    </row>
    <row r="445" spans="1:11">
      <c r="A445" t="s">
        <v>233</v>
      </c>
      <c r="B445" t="s">
        <v>234</v>
      </c>
      <c r="C445">
        <v>110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2014</v>
      </c>
      <c r="J445" t="str">
        <f>VLOOKUP(Table1[[#This Row],[Country]],Table7[[#All],[Country Name]:[Regional Location]],2,FALSE)</f>
        <v xml:space="preserve"> Southern Africa</v>
      </c>
      <c r="K445" t="str">
        <f>VLOOKUP(Table1[[#This Row],[Regional Location ]],Table7[[#All],[Regional Location]:[Region ]],2,FALSE)</f>
        <v>Africa</v>
      </c>
    </row>
    <row r="446" spans="1:11">
      <c r="A446" t="s">
        <v>249</v>
      </c>
      <c r="B446" t="s">
        <v>250</v>
      </c>
      <c r="C446">
        <v>110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2014</v>
      </c>
      <c r="J446" t="str">
        <f>VLOOKUP(Table1[[#This Row],[Country]],Table7[[#All],[Country Name]:[Regional Location]],2,FALSE)</f>
        <v xml:space="preserve"> Eastern Europe</v>
      </c>
      <c r="K446" t="str">
        <f>VLOOKUP(Table1[[#This Row],[Regional Location ]],Table7[[#All],[Regional Location]:[Region ]],2,FALSE)</f>
        <v>Europe</v>
      </c>
    </row>
    <row r="447" spans="1:11">
      <c r="A447" t="s">
        <v>227</v>
      </c>
      <c r="B447" t="s">
        <v>228</v>
      </c>
      <c r="C447">
        <v>110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2014</v>
      </c>
      <c r="J447" t="str">
        <f>VLOOKUP(Table1[[#This Row],[Country]],Table7[[#All],[Country Name]:[Regional Location]],2,FALSE)</f>
        <v>Northern Europe</v>
      </c>
      <c r="K447" t="str">
        <f>VLOOKUP(Table1[[#This Row],[Regional Location ]],Table7[[#All],[Regional Location]:[Region ]],2,FALSE)</f>
        <v>Europe</v>
      </c>
    </row>
    <row r="448" spans="1:11">
      <c r="A448" t="s">
        <v>251</v>
      </c>
      <c r="B448" t="s">
        <v>252</v>
      </c>
      <c r="C448">
        <v>110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2014</v>
      </c>
      <c r="J448" t="str">
        <f>VLOOKUP(Table1[[#This Row],[Country]],Table7[[#All],[Country Name]:[Regional Location]],2,FALSE)</f>
        <v xml:space="preserve"> Northern Europe (Baltic)</v>
      </c>
      <c r="K448" t="str">
        <f>VLOOKUP(Table1[[#This Row],[Regional Location ]],Table7[[#All],[Regional Location]:[Region ]],2,FALSE)</f>
        <v>Europe</v>
      </c>
    </row>
    <row r="449" spans="1:11">
      <c r="A449" t="s">
        <v>253</v>
      </c>
      <c r="B449" t="s">
        <v>254</v>
      </c>
      <c r="C449">
        <v>110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2014</v>
      </c>
      <c r="J449" t="str">
        <f>VLOOKUP(Table1[[#This Row],[Country]],Table7[[#All],[Country Name]:[Regional Location]],2,FALSE)</f>
        <v>Southeast Asia</v>
      </c>
      <c r="K449" t="str">
        <f>VLOOKUP(Table1[[#This Row],[Regional Location ]],Table7[[#All],[Regional Location]:[Region ]],2,FALSE)</f>
        <v>Asia</v>
      </c>
    </row>
    <row r="450" spans="1:11">
      <c r="A450" t="s">
        <v>255</v>
      </c>
      <c r="B450" t="s">
        <v>256</v>
      </c>
      <c r="C450">
        <v>110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2014</v>
      </c>
      <c r="J450" t="str">
        <f>VLOOKUP(Table1[[#This Row],[Country]],Table7[[#All],[Country Name]:[Regional Location]],2,FALSE)</f>
        <v xml:space="preserve"> Central Europe</v>
      </c>
      <c r="K450" t="str">
        <f>VLOOKUP(Table1[[#This Row],[Regional Location ]],Table7[[#All],[Regional Location]:[Region ]],2,FALSE)</f>
        <v>Europe</v>
      </c>
    </row>
    <row r="451" spans="1:11">
      <c r="A451" t="s">
        <v>257</v>
      </c>
      <c r="B451" t="s">
        <v>258</v>
      </c>
      <c r="C451">
        <v>110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2014</v>
      </c>
      <c r="J451" t="str">
        <f>VLOOKUP(Table1[[#This Row],[Country]],Table7[[#All],[Country Name]:[Regional Location]],2,FALSE)</f>
        <v xml:space="preserve"> Central Africa</v>
      </c>
      <c r="K451" t="str">
        <f>VLOOKUP(Table1[[#This Row],[Regional Location ]],Table7[[#All],[Regional Location]:[Region ]],2,FALSE)</f>
        <v>Africa</v>
      </c>
    </row>
    <row r="452" spans="1:11">
      <c r="A452" t="s">
        <v>259</v>
      </c>
      <c r="B452" t="s">
        <v>260</v>
      </c>
      <c r="C452">
        <v>110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2014</v>
      </c>
      <c r="J452" t="str">
        <f>VLOOKUP(Table1[[#This Row],[Country]],Table7[[#All],[Country Name]:[Regional Location]],2,FALSE)</f>
        <v xml:space="preserve"> East Asia</v>
      </c>
      <c r="K452" t="str">
        <f>VLOOKUP(Table1[[#This Row],[Regional Location ]],Table7[[#All],[Regional Location]:[Region ]],2,FALSE)</f>
        <v>Asia</v>
      </c>
    </row>
    <row r="453" spans="1:11">
      <c r="A453" t="s">
        <v>261</v>
      </c>
      <c r="B453" t="s">
        <v>262</v>
      </c>
      <c r="C453">
        <v>110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2014</v>
      </c>
      <c r="J453" t="str">
        <f>VLOOKUP(Table1[[#This Row],[Country]],Table7[[#All],[Country Name]:[Regional Location]],2,FALSE)</f>
        <v xml:space="preserve"> Central Europe</v>
      </c>
      <c r="K453" t="str">
        <f>VLOOKUP(Table1[[#This Row],[Regional Location ]],Table7[[#All],[Regional Location]:[Region ]],2,FALSE)</f>
        <v>Europe</v>
      </c>
    </row>
    <row r="454" spans="1:11">
      <c r="A454" t="s">
        <v>229</v>
      </c>
      <c r="B454" t="s">
        <v>230</v>
      </c>
      <c r="C454">
        <v>110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2014</v>
      </c>
      <c r="J454" t="str">
        <f>VLOOKUP(Table1[[#This Row],[Country]],Table7[[#All],[Country Name]:[Regional Location]],2,FALSE)</f>
        <v xml:space="preserve"> Caucasus (Transcontinental)</v>
      </c>
      <c r="K454" t="str">
        <f>VLOOKUP(Table1[[#This Row],[Regional Location ]],Table7[[#All],[Regional Location]:[Region ]],2,FALSE)</f>
        <v>Caucasus</v>
      </c>
    </row>
    <row r="455" spans="1:11">
      <c r="A455" t="s">
        <v>171</v>
      </c>
      <c r="B455" t="s">
        <v>172</v>
      </c>
      <c r="C455">
        <v>110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2014</v>
      </c>
      <c r="J455" t="str">
        <f>VLOOKUP(Table1[[#This Row],[Country]],Table7[[#All],[Country Name]:[Regional Location]],2,FALSE)</f>
        <v xml:space="preserve"> Eastern Europe</v>
      </c>
      <c r="K455" t="str">
        <f>VLOOKUP(Table1[[#This Row],[Regional Location ]],Table7[[#All],[Regional Location]:[Region ]],2,FALSE)</f>
        <v>Europe</v>
      </c>
    </row>
    <row r="456" spans="1:11">
      <c r="A456" t="s">
        <v>263</v>
      </c>
      <c r="B456" t="s">
        <v>264</v>
      </c>
      <c r="C456">
        <v>110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2014</v>
      </c>
      <c r="J456" t="str">
        <f>VLOOKUP(Table1[[#This Row],[Country]],Table7[[#All],[Country Name]:[Regional Location]],2,FALSE)</f>
        <v>East Africa (Indian Ocean)</v>
      </c>
      <c r="K456" t="str">
        <f>VLOOKUP(Table1[[#This Row],[Regional Location ]],Table7[[#All],[Regional Location]:[Region ]],2,FALSE)</f>
        <v>Africa</v>
      </c>
    </row>
    <row r="457" spans="1:11">
      <c r="A457" t="s">
        <v>265</v>
      </c>
      <c r="B457" t="s">
        <v>266</v>
      </c>
      <c r="C457">
        <v>110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2014</v>
      </c>
      <c r="J457" t="str">
        <f>VLOOKUP(Table1[[#This Row],[Country]],Table7[[#All],[Country Name]:[Regional Location]],2,FALSE)</f>
        <v>West Africa</v>
      </c>
      <c r="K457" t="str">
        <f>VLOOKUP(Table1[[#This Row],[Regional Location ]],Table7[[#All],[Regional Location]:[Region ]],2,FALSE)</f>
        <v>Africa</v>
      </c>
    </row>
    <row r="458" spans="1:11">
      <c r="A458" t="s">
        <v>195</v>
      </c>
      <c r="B458" t="s">
        <v>196</v>
      </c>
      <c r="C458">
        <v>110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2014</v>
      </c>
      <c r="J458" t="str">
        <f>VLOOKUP(Table1[[#This Row],[Country]],Table7[[#All],[Country Name]:[Regional Location]],2,FALSE)</f>
        <v xml:space="preserve"> South America</v>
      </c>
      <c r="K458" t="str">
        <f>VLOOKUP(Table1[[#This Row],[Regional Location ]],Table7[[#All],[Regional Location]:[Region ]],2,FALSE)</f>
        <v xml:space="preserve"> South America</v>
      </c>
    </row>
    <row r="459" spans="1:11">
      <c r="A459" t="s">
        <v>177</v>
      </c>
      <c r="B459" t="s">
        <v>178</v>
      </c>
      <c r="C459">
        <v>110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2014</v>
      </c>
      <c r="J459" t="str">
        <f>VLOOKUP(Table1[[#This Row],[Country]],Table7[[#All],[Country Name]:[Regional Location]],2,FALSE)</f>
        <v>South Asia</v>
      </c>
      <c r="K459" t="str">
        <f>VLOOKUP(Table1[[#This Row],[Regional Location ]],Table7[[#All],[Regional Location]:[Region ]],2,FALSE)</f>
        <v>Asia</v>
      </c>
    </row>
    <row r="460" spans="1:11">
      <c r="A460" t="s">
        <v>269</v>
      </c>
      <c r="B460" t="s">
        <v>270</v>
      </c>
      <c r="C460">
        <v>110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2014</v>
      </c>
      <c r="J460" t="str">
        <f>VLOOKUP(Table1[[#This Row],[Country]],Table7[[#All],[Country Name]:[Regional Location]],2,FALSE)</f>
        <v xml:space="preserve"> Southern Africa</v>
      </c>
      <c r="K460" t="str">
        <f>VLOOKUP(Table1[[#This Row],[Regional Location ]],Table7[[#All],[Regional Location]:[Region ]],2,FALSE)</f>
        <v>Africa</v>
      </c>
    </row>
    <row r="461" spans="1:11">
      <c r="A461" t="s">
        <v>231</v>
      </c>
      <c r="B461" t="s">
        <v>232</v>
      </c>
      <c r="C461">
        <v>110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2014</v>
      </c>
      <c r="J461" t="str">
        <f>VLOOKUP(Table1[[#This Row],[Country]],Table7[[#All],[Country Name]:[Regional Location]],2,FALSE)</f>
        <v xml:space="preserve"> Central Africa</v>
      </c>
      <c r="K461" t="str">
        <f>VLOOKUP(Table1[[#This Row],[Regional Location ]],Table7[[#All],[Regional Location]:[Region ]],2,FALSE)</f>
        <v>Africa</v>
      </c>
    </row>
    <row r="462" spans="1:11">
      <c r="A462" t="s">
        <v>271</v>
      </c>
      <c r="B462" t="s">
        <v>272</v>
      </c>
      <c r="C462">
        <v>110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2014</v>
      </c>
      <c r="J462" t="str">
        <f>VLOOKUP(Table1[[#This Row],[Country]],Table7[[#All],[Country Name]:[Regional Location]],2,FALSE)</f>
        <v xml:space="preserve"> Central America</v>
      </c>
      <c r="K462" t="str">
        <f>VLOOKUP(Table1[[#This Row],[Regional Location ]],Table7[[#All],[Regional Location]:[Region ]],2,FALSE)</f>
        <v xml:space="preserve"> Central America</v>
      </c>
    </row>
    <row r="463" spans="1:11">
      <c r="A463" t="s">
        <v>273</v>
      </c>
      <c r="B463" t="s">
        <v>274</v>
      </c>
      <c r="C463">
        <v>110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2014</v>
      </c>
      <c r="J463" t="str">
        <f>VLOOKUP(Table1[[#This Row],[Country]],Table7[[#All],[Country Name]:[Regional Location]],2,FALSE)</f>
        <v xml:space="preserve"> Caribbean</v>
      </c>
      <c r="K463" t="str">
        <f>VLOOKUP(Table1[[#This Row],[Regional Location ]],Table7[[#All],[Regional Location]:[Region ]],2,FALSE)</f>
        <v xml:space="preserve"> North America</v>
      </c>
    </row>
    <row r="464" spans="1:11">
      <c r="A464" t="s">
        <v>277</v>
      </c>
      <c r="B464" t="s">
        <v>278</v>
      </c>
      <c r="C464">
        <v>110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2014</v>
      </c>
      <c r="J464" t="str">
        <f>VLOOKUP(Table1[[#This Row],[Country]],Table7[[#All],[Country Name]:[Regional Location]],2,FALSE)</f>
        <v xml:space="preserve"> Caribbean</v>
      </c>
      <c r="K464" t="str">
        <f>VLOOKUP(Table1[[#This Row],[Regional Location ]],Table7[[#All],[Regional Location]:[Region ]],2,FALSE)</f>
        <v xml:space="preserve"> North America</v>
      </c>
    </row>
    <row r="465" spans="1:11">
      <c r="A465" t="s">
        <v>279</v>
      </c>
      <c r="B465" t="s">
        <v>280</v>
      </c>
      <c r="C465">
        <v>110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2014</v>
      </c>
      <c r="J465" t="str">
        <f>VLOOKUP(Table1[[#This Row],[Country]],Table7[[#All],[Country Name]:[Regional Location]],2,FALSE)</f>
        <v xml:space="preserve"> West Africa</v>
      </c>
      <c r="K465" t="str">
        <f>VLOOKUP(Table1[[#This Row],[Regional Location ]],Table7[[#All],[Regional Location]:[Region ]],2,FALSE)</f>
        <v>Africa</v>
      </c>
    </row>
    <row r="466" spans="1:11">
      <c r="A466" t="s">
        <v>281</v>
      </c>
      <c r="B466" t="s">
        <v>282</v>
      </c>
      <c r="C466">
        <v>110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2014</v>
      </c>
      <c r="J466" t="str">
        <f>VLOOKUP(Table1[[#This Row],[Country]],Table7[[#All],[Country Name]:[Regional Location]],2,FALSE)</f>
        <v xml:space="preserve"> West Africa</v>
      </c>
      <c r="K466" t="str">
        <f>VLOOKUP(Table1[[#This Row],[Regional Location ]],Table7[[#All],[Regional Location]:[Region ]],2,FALSE)</f>
        <v>Africa</v>
      </c>
    </row>
    <row r="467" spans="1:11">
      <c r="A467" t="s">
        <v>283</v>
      </c>
      <c r="B467" t="s">
        <v>284</v>
      </c>
      <c r="C467">
        <v>110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2014</v>
      </c>
      <c r="J467" t="str">
        <f>VLOOKUP(Table1[[#This Row],[Country]],Table7[[#All],[Country Name]:[Regional Location]],2,FALSE)</f>
        <v xml:space="preserve"> West Africa</v>
      </c>
      <c r="K467" t="str">
        <f>VLOOKUP(Table1[[#This Row],[Regional Location ]],Table7[[#All],[Regional Location]:[Region ]],2,FALSE)</f>
        <v>Africa</v>
      </c>
    </row>
    <row r="468" spans="1:11">
      <c r="A468" t="s">
        <v>285</v>
      </c>
      <c r="B468" t="s">
        <v>286</v>
      </c>
      <c r="C468">
        <v>110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2014</v>
      </c>
      <c r="J468" t="str">
        <f>VLOOKUP(Table1[[#This Row],[Country]],Table7[[#All],[Country Name]:[Regional Location]],2,FALSE)</f>
        <v xml:space="preserve"> Central Africa</v>
      </c>
      <c r="K468" t="str">
        <f>VLOOKUP(Table1[[#This Row],[Regional Location ]],Table7[[#All],[Regional Location]:[Region ]],2,FALSE)</f>
        <v>Africa</v>
      </c>
    </row>
    <row r="469" spans="1:11">
      <c r="A469" t="s">
        <v>287</v>
      </c>
      <c r="B469" t="s">
        <v>288</v>
      </c>
      <c r="C469">
        <v>110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2014</v>
      </c>
      <c r="J469" t="str">
        <f>VLOOKUP(Table1[[#This Row],[Country]],Table7[[#All],[Country Name]:[Regional Location]],2,FALSE)</f>
        <v xml:space="preserve"> South America</v>
      </c>
      <c r="K469" t="str">
        <f>VLOOKUP(Table1[[#This Row],[Regional Location ]],Table7[[#All],[Regional Location]:[Region ]],2,FALSE)</f>
        <v xml:space="preserve"> South America</v>
      </c>
    </row>
    <row r="470" spans="1:11">
      <c r="A470" t="s">
        <v>291</v>
      </c>
      <c r="B470" t="s">
        <v>292</v>
      </c>
      <c r="C470">
        <v>110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2014</v>
      </c>
      <c r="J470" t="str">
        <f>VLOOKUP(Table1[[#This Row],[Country]],Table7[[#All],[Country Name]:[Regional Location]],2,FALSE)</f>
        <v>Caribbean (North America)</v>
      </c>
      <c r="K470" t="str">
        <f>VLOOKUP(Table1[[#This Row],[Regional Location ]],Table7[[#All],[Regional Location]:[Region ]],2,FALSE)</f>
        <v>North America</v>
      </c>
    </row>
    <row r="471" spans="1:11">
      <c r="A471" t="s">
        <v>293</v>
      </c>
      <c r="B471" t="s">
        <v>294</v>
      </c>
      <c r="C471">
        <v>110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2014</v>
      </c>
      <c r="J471" t="str">
        <f>VLOOKUP(Table1[[#This Row],[Country]],Table7[[#All],[Country Name]:[Regional Location]],2,FALSE)</f>
        <v xml:space="preserve"> Northern Europe</v>
      </c>
      <c r="K471" t="str">
        <f>VLOOKUP(Table1[[#This Row],[Regional Location ]],Table7[[#All],[Regional Location]:[Region ]],2,FALSE)</f>
        <v>Europe</v>
      </c>
    </row>
    <row r="472" spans="1:11">
      <c r="A472" t="s">
        <v>225</v>
      </c>
      <c r="B472" t="s">
        <v>226</v>
      </c>
      <c r="C472">
        <v>110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2014</v>
      </c>
      <c r="J472" t="str">
        <f>VLOOKUP(Table1[[#This Row],[Country]],Table7[[#All],[Country Name]:[Regional Location]],2,FALSE)</f>
        <v xml:space="preserve">Caribbean </v>
      </c>
      <c r="K472" t="str">
        <f>VLOOKUP(Table1[[#This Row],[Regional Location ]],Table7[[#All],[Regional Location]:[Region ]],2,FALSE)</f>
        <v>North America</v>
      </c>
    </row>
    <row r="473" spans="1:11">
      <c r="A473" t="s">
        <v>295</v>
      </c>
      <c r="B473" t="s">
        <v>296</v>
      </c>
      <c r="C473">
        <v>110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2014</v>
      </c>
      <c r="J473" t="str">
        <f>VLOOKUP(Table1[[#This Row],[Country]],Table7[[#All],[Country Name]:[Regional Location]],2,FALSE)</f>
        <v xml:space="preserve"> East Asia</v>
      </c>
      <c r="K473" t="str">
        <f>VLOOKUP(Table1[[#This Row],[Regional Location ]],Table7[[#All],[Regional Location]:[Region ]],2,FALSE)</f>
        <v>Asia</v>
      </c>
    </row>
    <row r="474" spans="1:11">
      <c r="A474" t="s">
        <v>297</v>
      </c>
      <c r="B474" t="s">
        <v>298</v>
      </c>
      <c r="C474">
        <v>110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2014</v>
      </c>
      <c r="J474" t="str">
        <f>VLOOKUP(Table1[[#This Row],[Country]],Table7[[#All],[Country Name]:[Regional Location]],2,FALSE)</f>
        <v xml:space="preserve"> West Africa</v>
      </c>
      <c r="K474" t="str">
        <f>VLOOKUP(Table1[[#This Row],[Regional Location ]],Table7[[#All],[Regional Location]:[Region ]],2,FALSE)</f>
        <v>Africa</v>
      </c>
    </row>
    <row r="475" spans="1:11">
      <c r="A475" t="s">
        <v>299</v>
      </c>
      <c r="B475" t="s">
        <v>300</v>
      </c>
      <c r="C475">
        <v>110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2014</v>
      </c>
      <c r="J475" t="str">
        <f>VLOOKUP(Table1[[#This Row],[Country]],Table7[[#All],[Country Name]:[Regional Location]],2,FALSE)</f>
        <v xml:space="preserve"> Southern Africa</v>
      </c>
      <c r="K475" t="str">
        <f>VLOOKUP(Table1[[#This Row],[Regional Location ]],Table7[[#All],[Regional Location]:[Region ]],2,FALSE)</f>
        <v>Africa</v>
      </c>
    </row>
    <row r="476" spans="1:11">
      <c r="A476" t="s">
        <v>301</v>
      </c>
      <c r="B476" t="s">
        <v>302</v>
      </c>
      <c r="C476">
        <v>110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2014</v>
      </c>
      <c r="J476" t="str">
        <f>VLOOKUP(Table1[[#This Row],[Country]],Table7[[#All],[Country Name]:[Regional Location]],2,FALSE)</f>
        <v>Northern Europe</v>
      </c>
      <c r="K476" t="str">
        <f>VLOOKUP(Table1[[#This Row],[Regional Location ]],Table7[[#All],[Regional Location]:[Region ]],2,FALSE)</f>
        <v>Europe</v>
      </c>
    </row>
    <row r="477" spans="1:11">
      <c r="A477" t="s">
        <v>305</v>
      </c>
      <c r="B477" t="s">
        <v>306</v>
      </c>
      <c r="C477">
        <v>110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2014</v>
      </c>
      <c r="J477" t="str">
        <f>VLOOKUP(Table1[[#This Row],[Country]],Table7[[#All],[Country Name]:[Regional Location]],2,FALSE)</f>
        <v>East Asia</v>
      </c>
      <c r="K477" t="str">
        <f>VLOOKUP(Table1[[#This Row],[Regional Location ]],Table7[[#All],[Regional Location]:[Region ]],2,FALSE)</f>
        <v>Asia</v>
      </c>
    </row>
    <row r="478" spans="1:11">
      <c r="A478" t="s">
        <v>307</v>
      </c>
      <c r="B478" t="s">
        <v>308</v>
      </c>
      <c r="C478">
        <v>110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2014</v>
      </c>
      <c r="J478" t="str">
        <f>VLOOKUP(Table1[[#This Row],[Country]],Table7[[#All],[Country Name]:[Regional Location]],2,FALSE)</f>
        <v xml:space="preserve"> East Africa</v>
      </c>
      <c r="K478" t="str">
        <f>VLOOKUP(Table1[[#This Row],[Regional Location ]],Table7[[#All],[Regional Location]:[Region ]],2,FALSE)</f>
        <v>Africa</v>
      </c>
    </row>
    <row r="479" spans="1:11">
      <c r="A479" t="s">
        <v>309</v>
      </c>
      <c r="B479" t="s">
        <v>310</v>
      </c>
      <c r="C479">
        <v>110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2014</v>
      </c>
      <c r="J479" t="str">
        <f>VLOOKUP(Table1[[#This Row],[Country]],Table7[[#All],[Country Name]:[Regional Location]],2,FALSE)</f>
        <v xml:space="preserve"> Southern Africa</v>
      </c>
      <c r="K479" t="str">
        <f>VLOOKUP(Table1[[#This Row],[Regional Location ]],Table7[[#All],[Regional Location]:[Region ]],2,FALSE)</f>
        <v>Africa</v>
      </c>
    </row>
    <row r="480" spans="1:11">
      <c r="A480" t="s">
        <v>311</v>
      </c>
      <c r="B480" t="s">
        <v>312</v>
      </c>
      <c r="C480">
        <v>110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2014</v>
      </c>
      <c r="J480" t="str">
        <f>VLOOKUP(Table1[[#This Row],[Country]],Table7[[#All],[Country Name]:[Regional Location]],2,FALSE)</f>
        <v xml:space="preserve"> Oceania</v>
      </c>
      <c r="K480" t="str">
        <f>VLOOKUP(Table1[[#This Row],[Regional Location ]],Table7[[#All],[Regional Location]:[Region ]],2,FALSE)</f>
        <v xml:space="preserve"> Oceania</v>
      </c>
    </row>
    <row r="481" spans="1:11">
      <c r="A481" t="s">
        <v>313</v>
      </c>
      <c r="B481" t="s">
        <v>314</v>
      </c>
      <c r="C481">
        <v>110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2014</v>
      </c>
      <c r="J481" t="str">
        <f>VLOOKUP(Table1[[#This Row],[Country]],Table7[[#All],[Country Name]:[Regional Location]],2,FALSE)</f>
        <v xml:space="preserve"> East Asia</v>
      </c>
      <c r="K481" t="str">
        <f>VLOOKUP(Table1[[#This Row],[Regional Location ]],Table7[[#All],[Regional Location]:[Region ]],2,FALSE)</f>
        <v>Asia</v>
      </c>
    </row>
    <row r="482" spans="1:11">
      <c r="A482" t="s">
        <v>315</v>
      </c>
      <c r="B482" t="s">
        <v>316</v>
      </c>
      <c r="C482">
        <v>110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2014</v>
      </c>
      <c r="J482" t="str">
        <f>VLOOKUP(Table1[[#This Row],[Country]],Table7[[#All],[Country Name]:[Regional Location]],2,FALSE)</f>
        <v xml:space="preserve"> Southern Europe</v>
      </c>
      <c r="K482" t="str">
        <f>VLOOKUP(Table1[[#This Row],[Regional Location ]],Table7[[#All],[Regional Location]:[Region ]],2,FALSE)</f>
        <v>Europe</v>
      </c>
    </row>
    <row r="483" spans="1:11">
      <c r="A483" t="s">
        <v>317</v>
      </c>
      <c r="B483" t="s">
        <v>318</v>
      </c>
      <c r="C483">
        <v>110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2014</v>
      </c>
      <c r="J483" t="str">
        <f>VLOOKUP(Table1[[#This Row],[Country]],Table7[[#All],[Country Name]:[Regional Location]],2,FALSE)</f>
        <v xml:space="preserve"> Middle East</v>
      </c>
      <c r="K483" t="str">
        <f>VLOOKUP(Table1[[#This Row],[Regional Location ]],Table7[[#All],[Regional Location]:[Region ]],2,FALSE)</f>
        <v>Middle East</v>
      </c>
    </row>
    <row r="484" spans="1:11">
      <c r="A484" t="s">
        <v>319</v>
      </c>
      <c r="B484" t="s">
        <v>320</v>
      </c>
      <c r="C484">
        <v>110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2014</v>
      </c>
      <c r="J484" t="str">
        <f>VLOOKUP(Table1[[#This Row],[Country]],Table7[[#All],[Country Name]:[Regional Location]],2,FALSE)</f>
        <v xml:space="preserve"> Southeast Asia</v>
      </c>
      <c r="K484" t="str">
        <f>VLOOKUP(Table1[[#This Row],[Regional Location ]],Table7[[#All],[Regional Location]:[Region ]],2,FALSE)</f>
        <v>Asia</v>
      </c>
    </row>
    <row r="485" spans="1:11">
      <c r="A485" t="s">
        <v>323</v>
      </c>
      <c r="B485" t="s">
        <v>324</v>
      </c>
      <c r="C485">
        <v>110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2014</v>
      </c>
      <c r="J485" t="str">
        <f>VLOOKUP(Table1[[#This Row],[Country]],Table7[[#All],[Country Name]:[Regional Location]],2,FALSE)</f>
        <v xml:space="preserve"> Central Europe</v>
      </c>
      <c r="K485" t="str">
        <f>VLOOKUP(Table1[[#This Row],[Regional Location ]],Table7[[#All],[Regional Location]:[Region ]],2,FALSE)</f>
        <v>Europe</v>
      </c>
    </row>
    <row r="486" spans="1:11">
      <c r="A486" t="s">
        <v>211</v>
      </c>
      <c r="B486" t="s">
        <v>212</v>
      </c>
      <c r="C486">
        <v>110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2014</v>
      </c>
      <c r="J486" t="str">
        <f>VLOOKUP(Table1[[#This Row],[Country]],Table7[[#All],[Country Name]:[Regional Location]],2,FALSE)</f>
        <v xml:space="preserve"> Southern Africa</v>
      </c>
      <c r="K486" t="str">
        <f>VLOOKUP(Table1[[#This Row],[Regional Location ]],Table7[[#All],[Regional Location]:[Region ]],2,FALSE)</f>
        <v>Africa</v>
      </c>
    </row>
    <row r="487" spans="1:11">
      <c r="A487" t="s">
        <v>327</v>
      </c>
      <c r="B487" t="s">
        <v>328</v>
      </c>
      <c r="C487">
        <v>110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2014</v>
      </c>
      <c r="J487" t="str">
        <f>VLOOKUP(Table1[[#This Row],[Country]],Table7[[#All],[Country Name]:[Regional Location]],2,FALSE)</f>
        <v>Southeast Asia</v>
      </c>
      <c r="K487" t="str">
        <f>VLOOKUP(Table1[[#This Row],[Regional Location ]],Table7[[#All],[Regional Location]:[Region ]],2,FALSE)</f>
        <v>Asia</v>
      </c>
    </row>
    <row r="488" spans="1:11">
      <c r="A488" t="s">
        <v>329</v>
      </c>
      <c r="B488" t="s">
        <v>330</v>
      </c>
      <c r="C488">
        <v>110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2014</v>
      </c>
      <c r="J488" t="str">
        <f>VLOOKUP(Table1[[#This Row],[Country]],Table7[[#All],[Country Name]:[Regional Location]],2,FALSE)</f>
        <v xml:space="preserve"> Caribbean</v>
      </c>
      <c r="K488" t="str">
        <f>VLOOKUP(Table1[[#This Row],[Regional Location ]],Table7[[#All],[Regional Location]:[Region ]],2,FALSE)</f>
        <v xml:space="preserve"> North America</v>
      </c>
    </row>
    <row r="489" spans="1:11">
      <c r="A489" t="s">
        <v>331</v>
      </c>
      <c r="B489" t="s">
        <v>332</v>
      </c>
      <c r="C489">
        <v>110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2014</v>
      </c>
      <c r="J489" t="str">
        <f>VLOOKUP(Table1[[#This Row],[Country]],Table7[[#All],[Country Name]:[Regional Location]],2,FALSE)</f>
        <v xml:space="preserve"> Southern Africa</v>
      </c>
      <c r="K489" t="str">
        <f>VLOOKUP(Table1[[#This Row],[Regional Location ]],Table7[[#All],[Regional Location]:[Region ]],2,FALSE)</f>
        <v>Africa</v>
      </c>
    </row>
    <row r="490" spans="1:11">
      <c r="A490" t="s">
        <v>333</v>
      </c>
      <c r="B490" t="s">
        <v>334</v>
      </c>
      <c r="C490">
        <v>110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2014</v>
      </c>
      <c r="J490" t="str">
        <f>VLOOKUP(Table1[[#This Row],[Country]],Table7[[#All],[Country Name]:[Regional Location]],2,FALSE)</f>
        <v xml:space="preserve"> Southern Africa</v>
      </c>
      <c r="K490" t="str">
        <f>VLOOKUP(Table1[[#This Row],[Regional Location ]],Table7[[#All],[Regional Location]:[Region ]],2,FALSE)</f>
        <v>Africa</v>
      </c>
    </row>
    <row r="491" spans="1:11">
      <c r="A491" t="s">
        <v>9</v>
      </c>
      <c r="B491" t="s">
        <v>10</v>
      </c>
      <c r="C491">
        <v>1</v>
      </c>
      <c r="D491">
        <v>9.7937263301489406</v>
      </c>
      <c r="E491">
        <v>868</v>
      </c>
      <c r="F491">
        <v>2974</v>
      </c>
      <c r="G491">
        <v>4807</v>
      </c>
      <c r="H491">
        <v>288</v>
      </c>
      <c r="I491">
        <v>2015</v>
      </c>
      <c r="J491" t="str">
        <f>VLOOKUP(Table1[[#This Row],[Country]],Table7[[#All],[Country Name]:[Regional Location]],2,FALSE)</f>
        <v xml:space="preserve"> Middle East</v>
      </c>
      <c r="K491" t="str">
        <f>VLOOKUP(Table1[[#This Row],[Regional Location ]],Table7[[#All],[Regional Location]:[Region ]],2,FALSE)</f>
        <v>Middle East</v>
      </c>
    </row>
    <row r="492" spans="1:11">
      <c r="A492" t="s">
        <v>19</v>
      </c>
      <c r="B492" t="s">
        <v>20</v>
      </c>
      <c r="C492">
        <v>2</v>
      </c>
      <c r="D492">
        <v>9.1122695113546595</v>
      </c>
      <c r="E492">
        <v>138</v>
      </c>
      <c r="F492">
        <v>2003</v>
      </c>
      <c r="G492">
        <v>1846</v>
      </c>
      <c r="H492">
        <v>8</v>
      </c>
      <c r="I492">
        <v>2015</v>
      </c>
      <c r="J492" t="str">
        <f>VLOOKUP(Table1[[#This Row],[Country]],Table7[[#All],[Country Name]:[Regional Location]],2,FALSE)</f>
        <v xml:space="preserve"> West Africa</v>
      </c>
      <c r="K492" t="str">
        <f>VLOOKUP(Table1[[#This Row],[Regional Location ]],Table7[[#All],[Regional Location]:[Region ]],2,FALSE)</f>
        <v>Africa</v>
      </c>
    </row>
    <row r="493" spans="1:11">
      <c r="A493" t="s">
        <v>13</v>
      </c>
      <c r="B493" t="s">
        <v>14</v>
      </c>
      <c r="C493">
        <v>3</v>
      </c>
      <c r="D493">
        <v>8.8642940120515696</v>
      </c>
      <c r="E493">
        <v>312</v>
      </c>
      <c r="F493">
        <v>1008</v>
      </c>
      <c r="G493">
        <v>1835</v>
      </c>
      <c r="H493">
        <v>361</v>
      </c>
      <c r="I493">
        <v>2015</v>
      </c>
      <c r="J493" t="str">
        <f>VLOOKUP(Table1[[#This Row],[Country]],Table7[[#All],[Country Name]:[Regional Location]],2,FALSE)</f>
        <v>Central Asia</v>
      </c>
      <c r="K493" t="str">
        <f>VLOOKUP(Table1[[#This Row],[Regional Location ]],Table7[[#All],[Regional Location]:[Region ]],2,FALSE)</f>
        <v xml:space="preserve">Asia </v>
      </c>
    </row>
    <row r="494" spans="1:11">
      <c r="A494" t="s">
        <v>11</v>
      </c>
      <c r="B494" t="s">
        <v>12</v>
      </c>
      <c r="C494">
        <v>4</v>
      </c>
      <c r="D494">
        <v>8.7491253657661794</v>
      </c>
      <c r="E494">
        <v>294</v>
      </c>
      <c r="F494">
        <v>658</v>
      </c>
      <c r="G494">
        <v>1004</v>
      </c>
      <c r="H494">
        <v>35</v>
      </c>
      <c r="I494">
        <v>2015</v>
      </c>
      <c r="J494" t="str">
        <f>VLOOKUP(Table1[[#This Row],[Country]],Table7[[#All],[Country Name]:[Regional Location]],2,FALSE)</f>
        <v xml:space="preserve"> South Asia</v>
      </c>
      <c r="K494" t="str">
        <f>VLOOKUP(Table1[[#This Row],[Regional Location ]],Table7[[#All],[Regional Location]:[Region ]],2,FALSE)</f>
        <v>Asia</v>
      </c>
    </row>
    <row r="495" spans="1:11">
      <c r="A495" t="s">
        <v>17</v>
      </c>
      <c r="B495" t="s">
        <v>18</v>
      </c>
      <c r="C495">
        <v>5</v>
      </c>
      <c r="D495">
        <v>8.0407147654690405</v>
      </c>
      <c r="E495">
        <v>93</v>
      </c>
      <c r="F495">
        <v>458</v>
      </c>
      <c r="G495">
        <v>748</v>
      </c>
      <c r="H495">
        <v>13</v>
      </c>
      <c r="I495">
        <v>2015</v>
      </c>
      <c r="J495" t="str">
        <f>VLOOKUP(Table1[[#This Row],[Country]],Table7[[#All],[Country Name]:[Regional Location]],2,FALSE)</f>
        <v xml:space="preserve"> Middle East</v>
      </c>
      <c r="K495" t="str">
        <f>VLOOKUP(Table1[[#This Row],[Regional Location ]],Table7[[#All],[Regional Location]:[Region ]],2,FALSE)</f>
        <v>Middle East</v>
      </c>
    </row>
    <row r="496" spans="1:11">
      <c r="A496" t="s">
        <v>15</v>
      </c>
      <c r="B496" t="s">
        <v>16</v>
      </c>
      <c r="C496">
        <v>6</v>
      </c>
      <c r="D496">
        <v>8.0256650680131401</v>
      </c>
      <c r="E496">
        <v>30</v>
      </c>
      <c r="F496">
        <v>226</v>
      </c>
      <c r="G496">
        <v>450</v>
      </c>
      <c r="H496">
        <v>201</v>
      </c>
      <c r="I496">
        <v>2015</v>
      </c>
      <c r="J496" t="str">
        <f>VLOOKUP(Table1[[#This Row],[Country]],Table7[[#All],[Country Name]:[Regional Location]],2,FALSE)</f>
        <v xml:space="preserve"> Middle East</v>
      </c>
      <c r="K496" t="str">
        <f>VLOOKUP(Table1[[#This Row],[Regional Location ]],Table7[[#All],[Regional Location]:[Region ]],2,FALSE)</f>
        <v>Middle East</v>
      </c>
    </row>
    <row r="497" spans="1:11">
      <c r="A497" t="s">
        <v>41</v>
      </c>
      <c r="B497" t="s">
        <v>42</v>
      </c>
      <c r="C497">
        <v>7</v>
      </c>
      <c r="D497">
        <v>7.8390741780527096</v>
      </c>
      <c r="E497">
        <v>257</v>
      </c>
      <c r="F497">
        <v>481</v>
      </c>
      <c r="G497">
        <v>647</v>
      </c>
      <c r="H497">
        <v>41</v>
      </c>
      <c r="I497">
        <v>2015</v>
      </c>
      <c r="J497" t="str">
        <f>VLOOKUP(Table1[[#This Row],[Country]],Table7[[#All],[Country Name]:[Regional Location]],2,FALSE)</f>
        <v xml:space="preserve"> North Africa</v>
      </c>
      <c r="K497" t="str">
        <f>VLOOKUP(Table1[[#This Row],[Regional Location ]],Table7[[#All],[Regional Location]:[Region ]],2,FALSE)</f>
        <v>Africa</v>
      </c>
    </row>
    <row r="498" spans="1:11">
      <c r="A498" t="s">
        <v>21</v>
      </c>
      <c r="B498" t="s">
        <v>22</v>
      </c>
      <c r="C498">
        <v>8</v>
      </c>
      <c r="D498">
        <v>7.6986337998334502</v>
      </c>
      <c r="E498">
        <v>99</v>
      </c>
      <c r="F498">
        <v>335</v>
      </c>
      <c r="G498">
        <v>247</v>
      </c>
      <c r="H498">
        <v>5</v>
      </c>
      <c r="I498">
        <v>2015</v>
      </c>
      <c r="J498" t="str">
        <f>VLOOKUP(Table1[[#This Row],[Country]],Table7[[#All],[Country Name]:[Regional Location]],2,FALSE)</f>
        <v xml:space="preserve"> East Africa</v>
      </c>
      <c r="K498" t="str">
        <f>VLOOKUP(Table1[[#This Row],[Regional Location ]],Table7[[#All],[Regional Location]:[Region ]],2,FALSE)</f>
        <v>Africa</v>
      </c>
    </row>
    <row r="499" spans="1:11">
      <c r="A499" t="s">
        <v>29</v>
      </c>
      <c r="B499" t="s">
        <v>30</v>
      </c>
      <c r="C499">
        <v>9</v>
      </c>
      <c r="D499">
        <v>7.5034752888297902</v>
      </c>
      <c r="E499">
        <v>224</v>
      </c>
      <c r="F499">
        <v>286</v>
      </c>
      <c r="G499">
        <v>933</v>
      </c>
      <c r="H499">
        <v>44</v>
      </c>
      <c r="I499">
        <v>2015</v>
      </c>
      <c r="J499" t="str">
        <f>VLOOKUP(Table1[[#This Row],[Country]],Table7[[#All],[Country Name]:[Regional Location]],2,FALSE)</f>
        <v xml:space="preserve"> West Asia</v>
      </c>
      <c r="K499" t="str">
        <f>VLOOKUP(Table1[[#This Row],[Regional Location ]],Table7[[#All],[Regional Location]:[Region ]],2,FALSE)</f>
        <v>Asia</v>
      </c>
    </row>
    <row r="500" spans="1:11">
      <c r="A500" t="s">
        <v>23</v>
      </c>
      <c r="B500" t="s">
        <v>24</v>
      </c>
      <c r="C500">
        <v>10</v>
      </c>
      <c r="D500">
        <v>7.4325106126358698</v>
      </c>
      <c r="E500">
        <v>169</v>
      </c>
      <c r="F500">
        <v>135</v>
      </c>
      <c r="G500">
        <v>241</v>
      </c>
      <c r="H500">
        <v>336</v>
      </c>
      <c r="I500">
        <v>2015</v>
      </c>
      <c r="J500" t="str">
        <f>VLOOKUP(Table1[[#This Row],[Country]],Table7[[#All],[Country Name]:[Regional Location]],2,FALSE)</f>
        <v xml:space="preserve"> South Asia</v>
      </c>
      <c r="K500" t="str">
        <f>VLOOKUP(Table1[[#This Row],[Regional Location ]],Table7[[#All],[Regional Location]:[Region ]],2,FALSE)</f>
        <v>Asia</v>
      </c>
    </row>
    <row r="501" spans="1:11">
      <c r="A501" t="s">
        <v>123</v>
      </c>
      <c r="B501" t="s">
        <v>124</v>
      </c>
      <c r="C501">
        <v>11</v>
      </c>
      <c r="D501">
        <v>7.3947346082308503</v>
      </c>
      <c r="E501">
        <v>44</v>
      </c>
      <c r="F501">
        <v>292</v>
      </c>
      <c r="G501">
        <v>876</v>
      </c>
      <c r="H501">
        <v>122</v>
      </c>
      <c r="I501">
        <v>2015</v>
      </c>
      <c r="J501" t="str">
        <f>VLOOKUP(Table1[[#This Row],[Country]],Table7[[#All],[Country Name]:[Regional Location]],2,FALSE)</f>
        <v xml:space="preserve"> Central Africa</v>
      </c>
      <c r="K501" t="str">
        <f>VLOOKUP(Table1[[#This Row],[Regional Location ]],Table7[[#All],[Regional Location]:[Region ]],2,FALSE)</f>
        <v>Africa</v>
      </c>
    </row>
    <row r="502" spans="1:11">
      <c r="A502" t="s">
        <v>37</v>
      </c>
      <c r="B502" t="s">
        <v>38</v>
      </c>
      <c r="C502">
        <v>12</v>
      </c>
      <c r="D502">
        <v>7.2720439975526796</v>
      </c>
      <c r="E502">
        <v>30</v>
      </c>
      <c r="F502">
        <v>205</v>
      </c>
      <c r="G502">
        <v>142</v>
      </c>
      <c r="H502">
        <v>1</v>
      </c>
      <c r="I502">
        <v>2015</v>
      </c>
      <c r="J502" t="str">
        <f>VLOOKUP(Table1[[#This Row],[Country]],Table7[[#All],[Country Name]:[Regional Location]],2,FALSE)</f>
        <v xml:space="preserve"> East Africa</v>
      </c>
      <c r="K502" t="str">
        <f>VLOOKUP(Table1[[#This Row],[Regional Location ]],Table7[[#All],[Regional Location]:[Region ]],2,FALSE)</f>
        <v>Africa</v>
      </c>
    </row>
    <row r="503" spans="1:11">
      <c r="A503" t="s">
        <v>25</v>
      </c>
      <c r="B503" t="s">
        <v>26</v>
      </c>
      <c r="C503">
        <v>13</v>
      </c>
      <c r="D503">
        <v>7.2451106405079004</v>
      </c>
      <c r="E503">
        <v>131</v>
      </c>
      <c r="F503">
        <v>83</v>
      </c>
      <c r="G503">
        <v>415</v>
      </c>
      <c r="H503">
        <v>0</v>
      </c>
      <c r="I503">
        <v>2015</v>
      </c>
      <c r="J503" t="str">
        <f>VLOOKUP(Table1[[#This Row],[Country]],Table7[[#All],[Country Name]:[Regional Location]],2,FALSE)</f>
        <v xml:space="preserve"> Southeast Asia</v>
      </c>
      <c r="K503" t="str">
        <f>VLOOKUP(Table1[[#This Row],[Regional Location ]],Table7[[#All],[Regional Location]:[Region ]],2,FALSE)</f>
        <v>Asia</v>
      </c>
    </row>
    <row r="504" spans="1:11">
      <c r="A504" t="s">
        <v>53</v>
      </c>
      <c r="B504" t="s">
        <v>54</v>
      </c>
      <c r="C504">
        <v>14</v>
      </c>
      <c r="D504">
        <v>7.1828605005473998</v>
      </c>
      <c r="E504">
        <v>80</v>
      </c>
      <c r="F504">
        <v>234</v>
      </c>
      <c r="G504">
        <v>181</v>
      </c>
      <c r="H504">
        <v>91</v>
      </c>
      <c r="I504">
        <v>2015</v>
      </c>
      <c r="J504" t="str">
        <f>VLOOKUP(Table1[[#This Row],[Country]],Table7[[#All],[Country Name]:[Regional Location]],2,FALSE)</f>
        <v>North Africa</v>
      </c>
      <c r="K504" t="str">
        <f>VLOOKUP(Table1[[#This Row],[Regional Location ]],Table7[[#All],[Regional Location]:[Region ]],2,FALSE)</f>
        <v>Africa</v>
      </c>
    </row>
    <row r="505" spans="1:11">
      <c r="A505" t="s">
        <v>31</v>
      </c>
      <c r="B505" t="s">
        <v>32</v>
      </c>
      <c r="C505">
        <v>15</v>
      </c>
      <c r="D505">
        <v>7.1023065918321402</v>
      </c>
      <c r="E505">
        <v>190</v>
      </c>
      <c r="F505">
        <v>103</v>
      </c>
      <c r="G505">
        <v>158</v>
      </c>
      <c r="H505">
        <v>7</v>
      </c>
      <c r="I505">
        <v>2015</v>
      </c>
      <c r="J505" t="str">
        <f>VLOOKUP(Table1[[#This Row],[Country]],Table7[[#All],[Country Name]:[Regional Location]],2,FALSE)</f>
        <v xml:space="preserve"> South America</v>
      </c>
      <c r="K505" t="str">
        <f>VLOOKUP(Table1[[#This Row],[Regional Location ]],Table7[[#All],[Regional Location]:[Region ]],2,FALSE)</f>
        <v xml:space="preserve"> South America</v>
      </c>
    </row>
    <row r="506" spans="1:11">
      <c r="A506" t="s">
        <v>51</v>
      </c>
      <c r="B506" t="s">
        <v>52</v>
      </c>
      <c r="C506">
        <v>16</v>
      </c>
      <c r="D506">
        <v>6.8843585077171898</v>
      </c>
      <c r="E506">
        <v>85</v>
      </c>
      <c r="F506">
        <v>181</v>
      </c>
      <c r="G506">
        <v>204</v>
      </c>
      <c r="H506">
        <v>18</v>
      </c>
      <c r="I506">
        <v>2015</v>
      </c>
      <c r="J506" t="str">
        <f>VLOOKUP(Table1[[#This Row],[Country]],Table7[[#All],[Country Name]:[Regional Location]],2,FALSE)</f>
        <v xml:space="preserve"> West Africa</v>
      </c>
      <c r="K506" t="str">
        <f>VLOOKUP(Table1[[#This Row],[Regional Location ]],Table7[[#All],[Regional Location]:[Region ]],2,FALSE)</f>
        <v>Africa</v>
      </c>
    </row>
    <row r="507" spans="1:11">
      <c r="A507" t="s">
        <v>189</v>
      </c>
      <c r="B507" t="s">
        <v>190</v>
      </c>
      <c r="C507">
        <v>17</v>
      </c>
      <c r="D507">
        <v>6.7369761780232498</v>
      </c>
      <c r="E507">
        <v>16</v>
      </c>
      <c r="F507">
        <v>172</v>
      </c>
      <c r="G507">
        <v>416</v>
      </c>
      <c r="H507">
        <v>30</v>
      </c>
      <c r="I507">
        <v>2015</v>
      </c>
      <c r="J507" t="str">
        <f>VLOOKUP(Table1[[#This Row],[Country]],Table7[[#All],[Country Name]:[Regional Location]],2,FALSE)</f>
        <v xml:space="preserve"> Central Africa</v>
      </c>
      <c r="K507" t="str">
        <f>VLOOKUP(Table1[[#This Row],[Regional Location ]],Table7[[#All],[Regional Location]:[Region ]],2,FALSE)</f>
        <v>Africa</v>
      </c>
    </row>
    <row r="508" spans="1:11">
      <c r="A508" t="s">
        <v>83</v>
      </c>
      <c r="B508" t="s">
        <v>84</v>
      </c>
      <c r="C508">
        <v>18</v>
      </c>
      <c r="D508">
        <v>6.6546027588541898</v>
      </c>
      <c r="E508">
        <v>10</v>
      </c>
      <c r="F508">
        <v>145</v>
      </c>
      <c r="G508">
        <v>445</v>
      </c>
      <c r="H508">
        <v>15</v>
      </c>
      <c r="I508">
        <v>2015</v>
      </c>
      <c r="J508" t="str">
        <f>VLOOKUP(Table1[[#This Row],[Country]],Table7[[#All],[Country Name]:[Regional Location]],2,FALSE)</f>
        <v xml:space="preserve"> Western Europe</v>
      </c>
      <c r="K508" t="str">
        <f>VLOOKUP(Table1[[#This Row],[Regional Location ]],Table7[[#All],[Regional Location]:[Region ]],2,FALSE)</f>
        <v>Europe</v>
      </c>
    </row>
    <row r="509" spans="1:11">
      <c r="A509" t="s">
        <v>127</v>
      </c>
      <c r="B509" t="s">
        <v>128</v>
      </c>
      <c r="C509">
        <v>19</v>
      </c>
      <c r="D509">
        <v>6.6466956698931403</v>
      </c>
      <c r="E509">
        <v>25</v>
      </c>
      <c r="F509">
        <v>202</v>
      </c>
      <c r="G509">
        <v>50</v>
      </c>
      <c r="H509">
        <v>0</v>
      </c>
      <c r="I509">
        <v>2015</v>
      </c>
      <c r="J509" t="str">
        <f>VLOOKUP(Table1[[#This Row],[Country]],Table7[[#All],[Country Name]:[Regional Location]],2,FALSE)</f>
        <v xml:space="preserve"> West Africa</v>
      </c>
      <c r="K509" t="str">
        <f>VLOOKUP(Table1[[#This Row],[Regional Location ]],Table7[[#All],[Regional Location]:[Region ]],2,FALSE)</f>
        <v>Africa</v>
      </c>
    </row>
    <row r="510" spans="1:11">
      <c r="A510" t="s">
        <v>33</v>
      </c>
      <c r="B510" t="s">
        <v>34</v>
      </c>
      <c r="C510">
        <v>20</v>
      </c>
      <c r="D510">
        <v>6.63695007811965</v>
      </c>
      <c r="E510">
        <v>44</v>
      </c>
      <c r="F510">
        <v>38</v>
      </c>
      <c r="G510">
        <v>148</v>
      </c>
      <c r="H510">
        <v>12</v>
      </c>
      <c r="I510">
        <v>2015</v>
      </c>
      <c r="J510" t="str">
        <f>VLOOKUP(Table1[[#This Row],[Country]],Table7[[#All],[Country Name]:[Regional Location]],2,FALSE)</f>
        <v xml:space="preserve"> Southeast Asia</v>
      </c>
      <c r="K510" t="str">
        <f>VLOOKUP(Table1[[#This Row],[Regional Location ]],Table7[[#All],[Regional Location]:[Region ]],2,FALSE)</f>
        <v>Asia</v>
      </c>
    </row>
    <row r="511" spans="1:11">
      <c r="A511" t="s">
        <v>67</v>
      </c>
      <c r="B511" t="s">
        <v>68</v>
      </c>
      <c r="C511">
        <v>21</v>
      </c>
      <c r="D511">
        <v>6.6186013745280601</v>
      </c>
      <c r="E511">
        <v>6</v>
      </c>
      <c r="F511">
        <v>126</v>
      </c>
      <c r="G511">
        <v>109</v>
      </c>
      <c r="H511">
        <v>0</v>
      </c>
      <c r="I511">
        <v>2015</v>
      </c>
      <c r="J511" t="str">
        <f>VLOOKUP(Table1[[#This Row],[Country]],Table7[[#All],[Country Name]:[Regional Location]],2,FALSE)</f>
        <v xml:space="preserve"> East Asia</v>
      </c>
      <c r="K511" t="str">
        <f>VLOOKUP(Table1[[#This Row],[Regional Location ]],Table7[[#All],[Regional Location]:[Region ]],2,FALSE)</f>
        <v>Asia</v>
      </c>
    </row>
    <row r="512" spans="1:11">
      <c r="A512" t="s">
        <v>61</v>
      </c>
      <c r="B512" t="s">
        <v>62</v>
      </c>
      <c r="C512">
        <v>22</v>
      </c>
      <c r="D512">
        <v>6.5944714884053104</v>
      </c>
      <c r="E512">
        <v>12</v>
      </c>
      <c r="F512">
        <v>60</v>
      </c>
      <c r="G512">
        <v>284</v>
      </c>
      <c r="H512">
        <v>4</v>
      </c>
      <c r="I512">
        <v>2015</v>
      </c>
      <c r="J512" t="str">
        <f>VLOOKUP(Table1[[#This Row],[Country]],Table7[[#All],[Country Name]:[Regional Location]],2,FALSE)</f>
        <v>Middle East (Western Asia)</v>
      </c>
      <c r="K512" t="str">
        <f>VLOOKUP(Table1[[#This Row],[Regional Location ]],Table7[[#All],[Regional Location]:[Region ]],2,FALSE)</f>
        <v>Middle East</v>
      </c>
    </row>
    <row r="513" spans="1:11">
      <c r="A513" t="s">
        <v>27</v>
      </c>
      <c r="B513" t="s">
        <v>28</v>
      </c>
      <c r="C513">
        <v>23</v>
      </c>
      <c r="D513">
        <v>6.3964529222475104</v>
      </c>
      <c r="E513">
        <v>24</v>
      </c>
      <c r="F513">
        <v>11</v>
      </c>
      <c r="G513">
        <v>25</v>
      </c>
      <c r="H513">
        <v>0</v>
      </c>
      <c r="I513">
        <v>2015</v>
      </c>
      <c r="J513" t="str">
        <f>VLOOKUP(Table1[[#This Row],[Country]],Table7[[#All],[Country Name]:[Regional Location]],2,FALSE)</f>
        <v xml:space="preserve"> Northern Asia </v>
      </c>
      <c r="K513" t="str">
        <f>VLOOKUP(Table1[[#This Row],[Regional Location ]],Table7[[#All],[Regional Location]:[Region ]],2,FALSE)</f>
        <v>Asia</v>
      </c>
    </row>
    <row r="514" spans="1:11">
      <c r="A514" t="s">
        <v>115</v>
      </c>
      <c r="B514" t="s">
        <v>116</v>
      </c>
      <c r="C514">
        <v>24</v>
      </c>
      <c r="D514">
        <v>6.2842962985936301</v>
      </c>
      <c r="E514">
        <v>19</v>
      </c>
      <c r="F514">
        <v>99</v>
      </c>
      <c r="G514">
        <v>106</v>
      </c>
      <c r="H514">
        <v>0</v>
      </c>
      <c r="I514">
        <v>2015</v>
      </c>
      <c r="J514" t="str">
        <f>VLOOKUP(Table1[[#This Row],[Country]],Table7[[#All],[Country Name]:[Regional Location]],2,FALSE)</f>
        <v xml:space="preserve"> North Africa</v>
      </c>
      <c r="K514" t="str">
        <f>VLOOKUP(Table1[[#This Row],[Regional Location ]],Table7[[#All],[Regional Location]:[Region ]],2,FALSE)</f>
        <v>Africa</v>
      </c>
    </row>
    <row r="515" spans="1:11">
      <c r="A515" t="s">
        <v>111</v>
      </c>
      <c r="B515" t="s">
        <v>112</v>
      </c>
      <c r="C515">
        <v>25</v>
      </c>
      <c r="D515">
        <v>5.8586918642188603</v>
      </c>
      <c r="E515">
        <v>17</v>
      </c>
      <c r="F515">
        <v>60</v>
      </c>
      <c r="G515">
        <v>113</v>
      </c>
      <c r="H515">
        <v>0</v>
      </c>
      <c r="I515">
        <v>2015</v>
      </c>
      <c r="J515" t="str">
        <f>VLOOKUP(Table1[[#This Row],[Country]],Table7[[#All],[Country Name]:[Regional Location]],2,FALSE)</f>
        <v>Middle East</v>
      </c>
      <c r="K515" t="str">
        <f>VLOOKUP(Table1[[#This Row],[Regional Location ]],Table7[[#All],[Regional Location]:[Region ]],2,FALSE)</f>
        <v>Middle East</v>
      </c>
    </row>
    <row r="516" spans="1:11">
      <c r="A516" t="s">
        <v>35</v>
      </c>
      <c r="B516" t="s">
        <v>36</v>
      </c>
      <c r="C516">
        <v>26</v>
      </c>
      <c r="D516">
        <v>5.7947406338159402</v>
      </c>
      <c r="E516">
        <v>12</v>
      </c>
      <c r="F516">
        <v>22</v>
      </c>
      <c r="G516">
        <v>14</v>
      </c>
      <c r="H516">
        <v>0</v>
      </c>
      <c r="I516">
        <v>2015</v>
      </c>
      <c r="J516" t="str">
        <f>VLOOKUP(Table1[[#This Row],[Country]],Table7[[#All],[Country Name]:[Regional Location]],2,FALSE)</f>
        <v xml:space="preserve"> North Africa</v>
      </c>
      <c r="K516" t="str">
        <f>VLOOKUP(Table1[[#This Row],[Regional Location ]],Table7[[#All],[Regional Location]:[Region ]],2,FALSE)</f>
        <v>Africa</v>
      </c>
    </row>
    <row r="517" spans="1:11">
      <c r="A517" t="s">
        <v>75</v>
      </c>
      <c r="B517" t="s">
        <v>76</v>
      </c>
      <c r="C517">
        <v>27</v>
      </c>
      <c r="D517">
        <v>5.7518928495473904</v>
      </c>
      <c r="E517">
        <v>106</v>
      </c>
      <c r="F517">
        <v>17</v>
      </c>
      <c r="G517">
        <v>134</v>
      </c>
      <c r="H517">
        <v>6</v>
      </c>
      <c r="I517">
        <v>2015</v>
      </c>
      <c r="J517" t="str">
        <f>VLOOKUP(Table1[[#This Row],[Country]],Table7[[#All],[Country Name]:[Regional Location]],2,FALSE)</f>
        <v xml:space="preserve">West Asia </v>
      </c>
      <c r="K517" t="str">
        <f>VLOOKUP(Table1[[#This Row],[Regional Location ]],Table7[[#All],[Regional Location]:[Region ]],2,FALSE)</f>
        <v>Asia</v>
      </c>
    </row>
    <row r="518" spans="1:11">
      <c r="A518" t="s">
        <v>187</v>
      </c>
      <c r="B518" t="s">
        <v>188</v>
      </c>
      <c r="C518">
        <v>28</v>
      </c>
      <c r="D518">
        <v>5.5700809402812403</v>
      </c>
      <c r="E518">
        <v>1</v>
      </c>
      <c r="F518">
        <v>27</v>
      </c>
      <c r="G518">
        <v>227</v>
      </c>
      <c r="H518">
        <v>0</v>
      </c>
      <c r="I518">
        <v>2015</v>
      </c>
      <c r="J518" t="str">
        <f>VLOOKUP(Table1[[#This Row],[Country]],Table7[[#All],[Country Name]:[Regional Location]],2,FALSE)</f>
        <v xml:space="preserve"> Middle East</v>
      </c>
      <c r="K518" t="str">
        <f>VLOOKUP(Table1[[#This Row],[Regional Location ]],Table7[[#All],[Regional Location]:[Region ]],2,FALSE)</f>
        <v>Middle East</v>
      </c>
    </row>
    <row r="519" spans="1:11">
      <c r="A519" t="s">
        <v>43</v>
      </c>
      <c r="B519" t="s">
        <v>44</v>
      </c>
      <c r="C519">
        <v>29</v>
      </c>
      <c r="D519">
        <v>5.5484338180064796</v>
      </c>
      <c r="E519">
        <v>45</v>
      </c>
      <c r="F519">
        <v>9</v>
      </c>
      <c r="G519">
        <v>123</v>
      </c>
      <c r="H519">
        <v>0</v>
      </c>
      <c r="I519">
        <v>2015</v>
      </c>
      <c r="J519" t="str">
        <f>VLOOKUP(Table1[[#This Row],[Country]],Table7[[#All],[Country Name]:[Regional Location]],2,FALSE)</f>
        <v xml:space="preserve"> Middle East</v>
      </c>
      <c r="K519" t="str">
        <f>VLOOKUP(Table1[[#This Row],[Regional Location ]],Table7[[#All],[Regional Location]:[Region ]],2,FALSE)</f>
        <v>Middle East</v>
      </c>
    </row>
    <row r="520" spans="1:11">
      <c r="A520" t="s">
        <v>81</v>
      </c>
      <c r="B520" t="s">
        <v>82</v>
      </c>
      <c r="C520">
        <v>30</v>
      </c>
      <c r="D520">
        <v>5.4064316639928602</v>
      </c>
      <c r="E520">
        <v>24</v>
      </c>
      <c r="F520">
        <v>17</v>
      </c>
      <c r="G520">
        <v>137</v>
      </c>
      <c r="H520">
        <v>0</v>
      </c>
      <c r="I520">
        <v>2015</v>
      </c>
      <c r="J520" t="str">
        <f>VLOOKUP(Table1[[#This Row],[Country]],Table7[[#All],[Country Name]:[Regional Location]],2,FALSE)</f>
        <v xml:space="preserve"> South Asia</v>
      </c>
      <c r="K520" t="str">
        <f>VLOOKUP(Table1[[#This Row],[Regional Location ]],Table7[[#All],[Regional Location]:[Region ]],2,FALSE)</f>
        <v>Asia</v>
      </c>
    </row>
    <row r="521" spans="1:11">
      <c r="A521" t="s">
        <v>107</v>
      </c>
      <c r="B521" t="s">
        <v>108</v>
      </c>
      <c r="C521">
        <v>31</v>
      </c>
      <c r="D521">
        <v>5.3846609355885597</v>
      </c>
      <c r="E521">
        <v>56</v>
      </c>
      <c r="F521">
        <v>10</v>
      </c>
      <c r="G521">
        <v>125</v>
      </c>
      <c r="H521">
        <v>2</v>
      </c>
      <c r="I521">
        <v>2015</v>
      </c>
      <c r="J521" t="str">
        <f>VLOOKUP(Table1[[#This Row],[Country]],Table7[[#All],[Country Name]:[Regional Location]],2,FALSE)</f>
        <v>Eastern Europe</v>
      </c>
      <c r="K521" t="str">
        <f>VLOOKUP(Table1[[#This Row],[Regional Location ]],Table7[[#All],[Regional Location]:[Region ]],2,FALSE)</f>
        <v>Europe</v>
      </c>
    </row>
    <row r="522" spans="1:11">
      <c r="A522" t="s">
        <v>85</v>
      </c>
      <c r="B522" t="s">
        <v>86</v>
      </c>
      <c r="C522">
        <v>32</v>
      </c>
      <c r="D522">
        <v>5.3296229538973803</v>
      </c>
      <c r="E522">
        <v>4</v>
      </c>
      <c r="F522">
        <v>26</v>
      </c>
      <c r="G522">
        <v>28</v>
      </c>
      <c r="H522">
        <v>0</v>
      </c>
      <c r="I522">
        <v>2015</v>
      </c>
      <c r="J522" t="str">
        <f>VLOOKUP(Table1[[#This Row],[Country]],Table7[[#All],[Country Name]:[Regional Location]],2,FALSE)</f>
        <v xml:space="preserve"> North America</v>
      </c>
      <c r="K522" t="str">
        <f>VLOOKUP(Table1[[#This Row],[Regional Location ]],Table7[[#All],[Regional Location]:[Region ]],2,FALSE)</f>
        <v xml:space="preserve"> North America</v>
      </c>
    </row>
    <row r="523" spans="1:11">
      <c r="A523" t="s">
        <v>39</v>
      </c>
      <c r="B523" t="s">
        <v>40</v>
      </c>
      <c r="C523">
        <v>33</v>
      </c>
      <c r="D523">
        <v>5.2992242098474502</v>
      </c>
      <c r="E523">
        <v>7</v>
      </c>
      <c r="F523">
        <v>24</v>
      </c>
      <c r="G523">
        <v>8</v>
      </c>
      <c r="H523">
        <v>19</v>
      </c>
      <c r="I523">
        <v>2015</v>
      </c>
      <c r="J523" t="str">
        <f>VLOOKUP(Table1[[#This Row],[Country]],Table7[[#All],[Country Name]:[Regional Location]],2,FALSE)</f>
        <v xml:space="preserve"> Central Africa</v>
      </c>
      <c r="K523" t="str">
        <f>VLOOKUP(Table1[[#This Row],[Regional Location ]],Table7[[#All],[Regional Location]:[Region ]],2,FALSE)</f>
        <v>Africa</v>
      </c>
    </row>
    <row r="524" spans="1:11">
      <c r="A524" t="s">
        <v>45</v>
      </c>
      <c r="B524" t="s">
        <v>46</v>
      </c>
      <c r="C524">
        <v>34</v>
      </c>
      <c r="D524">
        <v>5.2686955708663898</v>
      </c>
      <c r="E524">
        <v>10</v>
      </c>
      <c r="F524">
        <v>28</v>
      </c>
      <c r="G524">
        <v>10</v>
      </c>
      <c r="H524">
        <v>4</v>
      </c>
      <c r="I524">
        <v>2015</v>
      </c>
      <c r="J524" t="str">
        <f>VLOOKUP(Table1[[#This Row],[Country]],Table7[[#All],[Country Name]:[Regional Location]],2,FALSE)</f>
        <v xml:space="preserve"> Middle East</v>
      </c>
      <c r="K524" t="str">
        <f>VLOOKUP(Table1[[#This Row],[Regional Location ]],Table7[[#All],[Regional Location]:[Region ]],2,FALSE)</f>
        <v>Middle East</v>
      </c>
    </row>
    <row r="525" spans="1:11">
      <c r="A525" t="s">
        <v>95</v>
      </c>
      <c r="B525" t="s">
        <v>96</v>
      </c>
      <c r="C525">
        <v>35</v>
      </c>
      <c r="D525">
        <v>5.1722440484553296</v>
      </c>
      <c r="E525">
        <v>6</v>
      </c>
      <c r="F525">
        <v>30</v>
      </c>
      <c r="G525">
        <v>21</v>
      </c>
      <c r="H525">
        <v>8</v>
      </c>
      <c r="I525">
        <v>2015</v>
      </c>
      <c r="J525" t="str">
        <f>VLOOKUP(Table1[[#This Row],[Country]],Table7[[#All],[Country Name]:[Regional Location]],2,FALSE)</f>
        <v>Central Africa</v>
      </c>
      <c r="K525" t="str">
        <f>VLOOKUP(Table1[[#This Row],[Regional Location ]],Table7[[#All],[Regional Location]:[Region ]],2,FALSE)</f>
        <v>Africa</v>
      </c>
    </row>
    <row r="526" spans="1:11">
      <c r="A526" t="s">
        <v>71</v>
      </c>
      <c r="B526" t="s">
        <v>72</v>
      </c>
      <c r="C526">
        <v>36</v>
      </c>
      <c r="D526">
        <v>5.1494413434470898</v>
      </c>
      <c r="E526">
        <v>12</v>
      </c>
      <c r="F526">
        <v>20</v>
      </c>
      <c r="G526">
        <v>80</v>
      </c>
      <c r="H526">
        <v>0</v>
      </c>
      <c r="I526">
        <v>2015</v>
      </c>
      <c r="J526" t="str">
        <f>VLOOKUP(Table1[[#This Row],[Country]],Table7[[#All],[Country Name]:[Regional Location]],2,FALSE)</f>
        <v xml:space="preserve"> East Africa</v>
      </c>
      <c r="K526" t="str">
        <f>VLOOKUP(Table1[[#This Row],[Regional Location ]],Table7[[#All],[Regional Location]:[Region ]],2,FALSE)</f>
        <v>Africa</v>
      </c>
    </row>
    <row r="527" spans="1:11">
      <c r="A527" t="s">
        <v>59</v>
      </c>
      <c r="B527" t="s">
        <v>60</v>
      </c>
      <c r="C527">
        <v>37</v>
      </c>
      <c r="D527">
        <v>4.7312867523446798</v>
      </c>
      <c r="E527">
        <v>8</v>
      </c>
      <c r="F527">
        <v>10</v>
      </c>
      <c r="G527">
        <v>3</v>
      </c>
      <c r="H527">
        <v>0</v>
      </c>
      <c r="I527">
        <v>2015</v>
      </c>
      <c r="J527" t="str">
        <f>VLOOKUP(Table1[[#This Row],[Country]],Table7[[#All],[Country Name]:[Regional Location]],2,FALSE)</f>
        <v xml:space="preserve"> Southeast Asia</v>
      </c>
      <c r="K527" t="str">
        <f>VLOOKUP(Table1[[#This Row],[Regional Location ]],Table7[[#All],[Regional Location]:[Region ]],2,FALSE)</f>
        <v>Asia</v>
      </c>
    </row>
    <row r="528" spans="1:11">
      <c r="A528" t="s">
        <v>77</v>
      </c>
      <c r="B528" t="s">
        <v>78</v>
      </c>
      <c r="C528">
        <v>38</v>
      </c>
      <c r="D528">
        <v>4.5279745439263799</v>
      </c>
      <c r="E528">
        <v>25</v>
      </c>
      <c r="F528">
        <v>1</v>
      </c>
      <c r="G528">
        <v>8</v>
      </c>
      <c r="H528">
        <v>0</v>
      </c>
      <c r="I528">
        <v>2015</v>
      </c>
      <c r="J528" t="str">
        <f>VLOOKUP(Table1[[#This Row],[Country]],Table7[[#All],[Country Name]:[Regional Location]],2,FALSE)</f>
        <v xml:space="preserve"> Western Europe</v>
      </c>
      <c r="K528" t="str">
        <f>VLOOKUP(Table1[[#This Row],[Regional Location ]],Table7[[#All],[Regional Location]:[Region ]],2,FALSE)</f>
        <v>Europe</v>
      </c>
    </row>
    <row r="529" spans="1:11">
      <c r="A529" t="s">
        <v>105</v>
      </c>
      <c r="B529" t="s">
        <v>106</v>
      </c>
      <c r="C529">
        <v>39</v>
      </c>
      <c r="D529">
        <v>4.5051234854294604</v>
      </c>
      <c r="E529">
        <v>3</v>
      </c>
      <c r="F529">
        <v>2</v>
      </c>
      <c r="G529">
        <v>9</v>
      </c>
      <c r="H529">
        <v>0</v>
      </c>
      <c r="I529">
        <v>2015</v>
      </c>
      <c r="J529" t="str">
        <f>VLOOKUP(Table1[[#This Row],[Country]],Table7[[#All],[Country Name]:[Regional Location]],2,FALSE)</f>
        <v xml:space="preserve">Middle East </v>
      </c>
      <c r="K529" t="str">
        <f>VLOOKUP(Table1[[#This Row],[Regional Location ]],Table7[[#All],[Regional Location]:[Region ]],2,FALSE)</f>
        <v>Middle East</v>
      </c>
    </row>
    <row r="530" spans="1:11">
      <c r="A530" t="s">
        <v>47</v>
      </c>
      <c r="B530" t="s">
        <v>48</v>
      </c>
      <c r="C530">
        <v>40</v>
      </c>
      <c r="D530">
        <v>4.4999095944679199</v>
      </c>
      <c r="E530">
        <v>6</v>
      </c>
      <c r="F530">
        <v>6</v>
      </c>
      <c r="G530">
        <v>14</v>
      </c>
      <c r="H530">
        <v>0</v>
      </c>
      <c r="I530">
        <v>2015</v>
      </c>
      <c r="J530" t="str">
        <f>VLOOKUP(Table1[[#This Row],[Country]],Table7[[#All],[Country Name]:[Regional Location]],2,FALSE)</f>
        <v xml:space="preserve"> Southeast Asia</v>
      </c>
      <c r="K530" t="str">
        <f>VLOOKUP(Table1[[#This Row],[Regional Location ]],Table7[[#All],[Regional Location]:[Region ]],2,FALSE)</f>
        <v>Asia</v>
      </c>
    </row>
    <row r="531" spans="1:11">
      <c r="A531" t="s">
        <v>69</v>
      </c>
      <c r="B531" t="s">
        <v>70</v>
      </c>
      <c r="C531">
        <v>41</v>
      </c>
      <c r="D531">
        <v>4.4913093792194303</v>
      </c>
      <c r="E531">
        <v>3</v>
      </c>
      <c r="F531">
        <v>7</v>
      </c>
      <c r="G531">
        <v>6</v>
      </c>
      <c r="H531">
        <v>0</v>
      </c>
      <c r="I531">
        <v>2015</v>
      </c>
      <c r="J531" t="str">
        <f>VLOOKUP(Table1[[#This Row],[Country]],Table7[[#All],[Country Name]:[Regional Location]],2,FALSE)</f>
        <v xml:space="preserve"> South America</v>
      </c>
      <c r="K531" t="str">
        <f>VLOOKUP(Table1[[#This Row],[Regional Location ]],Table7[[#All],[Regional Location]:[Region ]],2,FALSE)</f>
        <v xml:space="preserve"> South America</v>
      </c>
    </row>
    <row r="532" spans="1:11">
      <c r="A532" t="s">
        <v>57</v>
      </c>
      <c r="B532" t="s">
        <v>58</v>
      </c>
      <c r="C532">
        <v>42</v>
      </c>
      <c r="D532">
        <v>4.47531668711951</v>
      </c>
      <c r="E532">
        <v>7</v>
      </c>
      <c r="F532">
        <v>5</v>
      </c>
      <c r="G532">
        <v>11</v>
      </c>
      <c r="H532">
        <v>3</v>
      </c>
      <c r="I532">
        <v>2015</v>
      </c>
      <c r="J532" t="str">
        <f>VLOOKUP(Table1[[#This Row],[Country]],Table7[[#All],[Country Name]:[Regional Location]],2,FALSE)</f>
        <v xml:space="preserve"> North-East Africa</v>
      </c>
      <c r="K532" t="str">
        <f>VLOOKUP(Table1[[#This Row],[Regional Location ]],Table7[[#All],[Regional Location]:[Region ]],2,FALSE)</f>
        <v>Africa</v>
      </c>
    </row>
    <row r="533" spans="1:11">
      <c r="A533" t="s">
        <v>137</v>
      </c>
      <c r="B533" t="s">
        <v>138</v>
      </c>
      <c r="C533">
        <v>43</v>
      </c>
      <c r="D533">
        <v>4.3868065230289703</v>
      </c>
      <c r="E533">
        <v>8</v>
      </c>
      <c r="F533">
        <v>9</v>
      </c>
      <c r="G533">
        <v>0</v>
      </c>
      <c r="H533">
        <v>1</v>
      </c>
      <c r="I533">
        <v>2015</v>
      </c>
      <c r="J533" t="str">
        <f>VLOOKUP(Table1[[#This Row],[Country]],Table7[[#All],[Country Name]:[Regional Location]],2,FALSE)</f>
        <v xml:space="preserve"> South America</v>
      </c>
      <c r="K533" t="str">
        <f>VLOOKUP(Table1[[#This Row],[Regional Location ]],Table7[[#All],[Regional Location]:[Region ]],2,FALSE)</f>
        <v xml:space="preserve"> South America</v>
      </c>
    </row>
    <row r="534" spans="1:11">
      <c r="A534" t="s">
        <v>65</v>
      </c>
      <c r="B534" t="s">
        <v>66</v>
      </c>
      <c r="C534">
        <v>44</v>
      </c>
      <c r="D534">
        <v>4.3008537985765196</v>
      </c>
      <c r="E534">
        <v>2</v>
      </c>
      <c r="F534">
        <v>1</v>
      </c>
      <c r="G534">
        <v>24</v>
      </c>
      <c r="H534">
        <v>0</v>
      </c>
      <c r="I534">
        <v>2015</v>
      </c>
      <c r="J534" t="str">
        <f>VLOOKUP(Table1[[#This Row],[Country]],Table7[[#All],[Country Name]:[Regional Location]],2,FALSE)</f>
        <v>East Africa</v>
      </c>
      <c r="K534" t="str">
        <f>VLOOKUP(Table1[[#This Row],[Regional Location ]],Table7[[#All],[Regional Location]:[Region ]],2,FALSE)</f>
        <v>Africa</v>
      </c>
    </row>
    <row r="535" spans="1:11">
      <c r="A535" t="s">
        <v>321</v>
      </c>
      <c r="B535" t="s">
        <v>322</v>
      </c>
      <c r="C535">
        <v>45</v>
      </c>
      <c r="D535">
        <v>4.0727654307515699</v>
      </c>
      <c r="E535">
        <v>6</v>
      </c>
      <c r="F535">
        <v>1</v>
      </c>
      <c r="G535">
        <v>0</v>
      </c>
      <c r="H535">
        <v>31</v>
      </c>
      <c r="I535">
        <v>2015</v>
      </c>
      <c r="J535" t="str">
        <f>VLOOKUP(Table1[[#This Row],[Country]],Table7[[#All],[Country Name]:[Regional Location]],2,FALSE)</f>
        <v xml:space="preserve"> East-Central Africa</v>
      </c>
      <c r="K535" t="str">
        <f>VLOOKUP(Table1[[#This Row],[Regional Location ]],Table7[[#All],[Regional Location]:[Region ]],2,FALSE)</f>
        <v>Africa</v>
      </c>
    </row>
    <row r="536" spans="1:11">
      <c r="A536" t="s">
        <v>303</v>
      </c>
      <c r="B536" t="s">
        <v>304</v>
      </c>
      <c r="C536">
        <v>46</v>
      </c>
      <c r="D536">
        <v>3.9979435173414899</v>
      </c>
      <c r="E536">
        <v>1</v>
      </c>
      <c r="F536">
        <v>5</v>
      </c>
      <c r="G536">
        <v>30</v>
      </c>
      <c r="H536">
        <v>0</v>
      </c>
      <c r="I536">
        <v>2015</v>
      </c>
      <c r="J536" t="s">
        <v>396</v>
      </c>
      <c r="K536" t="str">
        <f>VLOOKUP(Table1[[#This Row],[Regional Location ]],Table7[[#All],[Regional Location]:[Region ]],2,FALSE)</f>
        <v>Europe</v>
      </c>
    </row>
    <row r="537" spans="1:11">
      <c r="A537" t="s">
        <v>135</v>
      </c>
      <c r="B537" t="s">
        <v>136</v>
      </c>
      <c r="C537">
        <v>47</v>
      </c>
      <c r="D537">
        <v>3.8510790631386902</v>
      </c>
      <c r="E537">
        <v>12</v>
      </c>
      <c r="F537">
        <v>0</v>
      </c>
      <c r="G537">
        <v>0</v>
      </c>
      <c r="H537">
        <v>0</v>
      </c>
      <c r="I537">
        <v>2015</v>
      </c>
      <c r="J537" t="str">
        <f>VLOOKUP(Table1[[#This Row],[Country]],Table7[[#All],[Country Name]:[Regional Location]],2,FALSE)</f>
        <v xml:space="preserve"> South America</v>
      </c>
      <c r="K537" t="str">
        <f>VLOOKUP(Table1[[#This Row],[Regional Location ]],Table7[[#All],[Regional Location]:[Region ]],2,FALSE)</f>
        <v xml:space="preserve"> South America</v>
      </c>
    </row>
    <row r="538" spans="1:11">
      <c r="A538" t="s">
        <v>49</v>
      </c>
      <c r="B538" t="s">
        <v>50</v>
      </c>
      <c r="C538">
        <v>48</v>
      </c>
      <c r="D538">
        <v>3.78412095674011</v>
      </c>
      <c r="E538">
        <v>0</v>
      </c>
      <c r="F538">
        <v>0</v>
      </c>
      <c r="G538">
        <v>0</v>
      </c>
      <c r="H538">
        <v>0</v>
      </c>
      <c r="I538">
        <v>2015</v>
      </c>
      <c r="J538" t="str">
        <f>VLOOKUP(Table1[[#This Row],[Country]],Table7[[#All],[Country Name]:[Regional Location]],2,FALSE)</f>
        <v xml:space="preserve"> Northern Europe</v>
      </c>
      <c r="K538" t="str">
        <f>VLOOKUP(Table1[[#This Row],[Regional Location ]],Table7[[#All],[Regional Location]:[Region ]],2,FALSE)</f>
        <v>Europe</v>
      </c>
    </row>
    <row r="539" spans="1:11">
      <c r="A539" t="s">
        <v>239</v>
      </c>
      <c r="B539" t="s">
        <v>240</v>
      </c>
      <c r="C539">
        <v>49</v>
      </c>
      <c r="D539">
        <v>3.6911911098005099</v>
      </c>
      <c r="E539">
        <v>5</v>
      </c>
      <c r="F539">
        <v>0</v>
      </c>
      <c r="G539">
        <v>5</v>
      </c>
      <c r="H539">
        <v>0</v>
      </c>
      <c r="I539">
        <v>2015</v>
      </c>
      <c r="J539" t="str">
        <f>VLOOKUP(Table1[[#This Row],[Country]],Table7[[#All],[Country Name]:[Regional Location]],2,FALSE)</f>
        <v xml:space="preserve"> East Africa</v>
      </c>
      <c r="K539" t="str">
        <f>VLOOKUP(Table1[[#This Row],[Regional Location ]],Table7[[#All],[Regional Location]:[Region ]],2,FALSE)</f>
        <v>Africa</v>
      </c>
    </row>
    <row r="540" spans="1:11">
      <c r="A540" t="s">
        <v>325</v>
      </c>
      <c r="B540" t="s">
        <v>326</v>
      </c>
      <c r="C540">
        <v>50</v>
      </c>
      <c r="D540">
        <v>3.6515375253759998</v>
      </c>
      <c r="E540">
        <v>1</v>
      </c>
      <c r="F540">
        <v>3</v>
      </c>
      <c r="G540">
        <v>2</v>
      </c>
      <c r="H540">
        <v>0</v>
      </c>
      <c r="I540">
        <v>2015</v>
      </c>
      <c r="J540" t="str">
        <f>VLOOKUP(Table1[[#This Row],[Country]],Table7[[#All],[Country Name]:[Regional Location]],2,FALSE)</f>
        <v xml:space="preserve"> Central Asia</v>
      </c>
      <c r="K540" t="str">
        <f>VLOOKUP(Table1[[#This Row],[Regional Location ]],Table7[[#All],[Regional Location]:[Region ]],2,FALSE)</f>
        <v>Asia</v>
      </c>
    </row>
    <row r="541" spans="1:11">
      <c r="A541" t="s">
        <v>125</v>
      </c>
      <c r="B541" t="s">
        <v>126</v>
      </c>
      <c r="C541">
        <v>51</v>
      </c>
      <c r="D541">
        <v>3.6284064862320902</v>
      </c>
      <c r="E541">
        <v>3</v>
      </c>
      <c r="F541">
        <v>5</v>
      </c>
      <c r="G541">
        <v>1</v>
      </c>
      <c r="H541">
        <v>0</v>
      </c>
      <c r="I541">
        <v>2015</v>
      </c>
      <c r="J541" t="str">
        <f>VLOOKUP(Table1[[#This Row],[Country]],Table7[[#All],[Country Name]:[Regional Location]],2,FALSE)</f>
        <v xml:space="preserve"> Western Europe</v>
      </c>
      <c r="K541" t="str">
        <f>VLOOKUP(Table1[[#This Row],[Regional Location ]],Table7[[#All],[Regional Location]:[Region ]],2,FALSE)</f>
        <v>Europe</v>
      </c>
    </row>
    <row r="542" spans="1:11">
      <c r="A542" t="s">
        <v>235</v>
      </c>
      <c r="B542" t="s">
        <v>236</v>
      </c>
      <c r="C542">
        <v>52</v>
      </c>
      <c r="D542">
        <v>3.4717774999898601</v>
      </c>
      <c r="E542">
        <v>3</v>
      </c>
      <c r="F542">
        <v>4</v>
      </c>
      <c r="G542">
        <v>3</v>
      </c>
      <c r="H542">
        <v>1</v>
      </c>
      <c r="I542">
        <v>2015</v>
      </c>
      <c r="J542" t="str">
        <f>VLOOKUP(Table1[[#This Row],[Country]],Table7[[#All],[Country Name]:[Regional Location]],2,FALSE)</f>
        <v xml:space="preserve"> West Africa</v>
      </c>
      <c r="K542" t="str">
        <f>VLOOKUP(Table1[[#This Row],[Regional Location ]],Table7[[#All],[Regional Location]:[Region ]],2,FALSE)</f>
        <v>Africa</v>
      </c>
    </row>
    <row r="543" spans="1:11">
      <c r="A543" t="s">
        <v>167</v>
      </c>
      <c r="B543" t="s">
        <v>168</v>
      </c>
      <c r="C543">
        <v>53</v>
      </c>
      <c r="D543">
        <v>3.4136725860973698</v>
      </c>
      <c r="E543">
        <v>3</v>
      </c>
      <c r="F543">
        <v>3</v>
      </c>
      <c r="G543">
        <v>7</v>
      </c>
      <c r="H543">
        <v>0</v>
      </c>
      <c r="I543">
        <v>2015</v>
      </c>
      <c r="J543" t="str">
        <f>VLOOKUP(Table1[[#This Row],[Country]],Table7[[#All],[Country Name]:[Regional Location]],2,FALSE)</f>
        <v xml:space="preserve"> Southeastern Europe</v>
      </c>
      <c r="K543" t="str">
        <f>VLOOKUP(Table1[[#This Row],[Regional Location ]],Table7[[#All],[Regional Location]:[Region ]],2,FALSE)</f>
        <v>Europe</v>
      </c>
    </row>
    <row r="544" spans="1:11">
      <c r="A544" t="s">
        <v>63</v>
      </c>
      <c r="B544" t="s">
        <v>64</v>
      </c>
      <c r="C544">
        <v>54</v>
      </c>
      <c r="D544">
        <v>3.36737929077001</v>
      </c>
      <c r="E544">
        <v>2</v>
      </c>
      <c r="F544">
        <v>0</v>
      </c>
      <c r="G544">
        <v>0</v>
      </c>
      <c r="H544">
        <v>0</v>
      </c>
      <c r="I544">
        <v>2015</v>
      </c>
      <c r="J544" t="str">
        <f>VLOOKUP(Table1[[#This Row],[Country]],Table7[[#All],[Country Name]:[Regional Location]],2,FALSE)</f>
        <v xml:space="preserve"> South Asia</v>
      </c>
      <c r="K544" t="str">
        <f>VLOOKUP(Table1[[#This Row],[Regional Location ]],Table7[[#All],[Regional Location]:[Region ]],2,FALSE)</f>
        <v>Asia</v>
      </c>
    </row>
    <row r="545" spans="1:11">
      <c r="A545" t="s">
        <v>141</v>
      </c>
      <c r="B545" t="s">
        <v>142</v>
      </c>
      <c r="C545">
        <v>55</v>
      </c>
      <c r="D545">
        <v>3.33690677235789</v>
      </c>
      <c r="E545">
        <v>2</v>
      </c>
      <c r="F545">
        <v>4</v>
      </c>
      <c r="G545">
        <v>0</v>
      </c>
      <c r="H545">
        <v>0</v>
      </c>
      <c r="I545">
        <v>2015</v>
      </c>
      <c r="J545" t="str">
        <f>VLOOKUP(Table1[[#This Row],[Country]],Table7[[#All],[Country Name]:[Regional Location]],2,FALSE)</f>
        <v xml:space="preserve"> Middle East</v>
      </c>
      <c r="K545" t="str">
        <f>VLOOKUP(Table1[[#This Row],[Regional Location ]],Table7[[#All],[Regional Location]:[Region ]],2,FALSE)</f>
        <v>Middle East</v>
      </c>
    </row>
    <row r="546" spans="1:11">
      <c r="A546" t="s">
        <v>191</v>
      </c>
      <c r="B546" t="s">
        <v>192</v>
      </c>
      <c r="C546">
        <v>56</v>
      </c>
      <c r="D546">
        <v>3.3072114155563002</v>
      </c>
      <c r="E546">
        <v>0</v>
      </c>
      <c r="F546">
        <v>0</v>
      </c>
      <c r="G546">
        <v>0</v>
      </c>
      <c r="H546">
        <v>0</v>
      </c>
      <c r="I546">
        <v>2015</v>
      </c>
      <c r="J546" t="str">
        <f>VLOOKUP(Table1[[#This Row],[Country]],Table7[[#All],[Country Name]:[Regional Location]],2,FALSE)</f>
        <v xml:space="preserve"> Central America</v>
      </c>
      <c r="K546" t="str">
        <f>VLOOKUP(Table1[[#This Row],[Regional Location ]],Table7[[#All],[Regional Location]:[Region ]],2,FALSE)</f>
        <v xml:space="preserve"> Central America</v>
      </c>
    </row>
    <row r="547" spans="1:11">
      <c r="A547" t="s">
        <v>73</v>
      </c>
      <c r="B547" t="s">
        <v>74</v>
      </c>
      <c r="C547">
        <v>57</v>
      </c>
      <c r="D547">
        <v>3.2445746498663599</v>
      </c>
      <c r="E547">
        <v>2</v>
      </c>
      <c r="F547">
        <v>3</v>
      </c>
      <c r="G547">
        <v>4</v>
      </c>
      <c r="H547">
        <v>0</v>
      </c>
      <c r="I547">
        <v>2015</v>
      </c>
      <c r="J547" t="str">
        <f>VLOOKUP(Table1[[#This Row],[Country]],Table7[[#All],[Country Name]:[Regional Location]],2,FALSE)</f>
        <v xml:space="preserve"> East Africa</v>
      </c>
      <c r="K547" t="str">
        <f>VLOOKUP(Table1[[#This Row],[Regional Location ]],Table7[[#All],[Regional Location]:[Region ]],2,FALSE)</f>
        <v>Africa</v>
      </c>
    </row>
    <row r="548" spans="1:11">
      <c r="A548" t="s">
        <v>97</v>
      </c>
      <c r="B548" t="s">
        <v>98</v>
      </c>
      <c r="C548">
        <v>58</v>
      </c>
      <c r="D548">
        <v>3.15255698171093</v>
      </c>
      <c r="E548">
        <v>3</v>
      </c>
      <c r="F548">
        <v>0</v>
      </c>
      <c r="G548">
        <v>1</v>
      </c>
      <c r="H548">
        <v>0</v>
      </c>
      <c r="I548">
        <v>2015</v>
      </c>
      <c r="J548" t="str">
        <f>VLOOKUP(Table1[[#This Row],[Country]],Table7[[#All],[Country Name]:[Regional Location]],2,FALSE)</f>
        <v xml:space="preserve"> Southern Europe</v>
      </c>
      <c r="K548" t="str">
        <f>VLOOKUP(Table1[[#This Row],[Regional Location ]],Table7[[#All],[Regional Location]:[Region ]],2,FALSE)</f>
        <v>Europe</v>
      </c>
    </row>
    <row r="549" spans="1:11">
      <c r="A549" t="s">
        <v>151</v>
      </c>
      <c r="B549" t="s">
        <v>152</v>
      </c>
      <c r="C549">
        <v>59</v>
      </c>
      <c r="D549">
        <v>3.13199291989236</v>
      </c>
      <c r="E549">
        <v>0</v>
      </c>
      <c r="F549">
        <v>0</v>
      </c>
      <c r="G549">
        <v>0</v>
      </c>
      <c r="H549">
        <v>0</v>
      </c>
      <c r="I549">
        <v>2015</v>
      </c>
      <c r="J549" t="str">
        <f>VLOOKUP(Table1[[#This Row],[Country]],Table7[[#All],[Country Name]:[Regional Location]],2,FALSE)</f>
        <v xml:space="preserve"> East Africa</v>
      </c>
      <c r="K549" t="str">
        <f>VLOOKUP(Table1[[#This Row],[Regional Location ]],Table7[[#All],[Regional Location]:[Region ]],2,FALSE)</f>
        <v>Africa</v>
      </c>
    </row>
    <row r="550" spans="1:11">
      <c r="A550" t="s">
        <v>109</v>
      </c>
      <c r="B550" t="s">
        <v>110</v>
      </c>
      <c r="C550">
        <v>59</v>
      </c>
      <c r="D550">
        <v>3.13199291989236</v>
      </c>
      <c r="E550">
        <v>0</v>
      </c>
      <c r="F550">
        <v>0</v>
      </c>
      <c r="G550">
        <v>0</v>
      </c>
      <c r="H550">
        <v>0</v>
      </c>
      <c r="I550">
        <v>2015</v>
      </c>
      <c r="J550" t="str">
        <f>VLOOKUP(Table1[[#This Row],[Country]],Table7[[#All],[Country Name]:[Regional Location]],2,FALSE)</f>
        <v xml:space="preserve"> East Africa</v>
      </c>
      <c r="K550" t="str">
        <f>VLOOKUP(Table1[[#This Row],[Regional Location ]],Table7[[#All],[Regional Location]:[Region ]],2,FALSE)</f>
        <v>Africa</v>
      </c>
    </row>
    <row r="551" spans="1:11">
      <c r="A551" t="s">
        <v>185</v>
      </c>
      <c r="B551" t="s">
        <v>186</v>
      </c>
      <c r="C551">
        <v>61</v>
      </c>
      <c r="D551">
        <v>3.0646973585451698</v>
      </c>
      <c r="E551">
        <v>1</v>
      </c>
      <c r="F551">
        <v>3</v>
      </c>
      <c r="G551">
        <v>1</v>
      </c>
      <c r="H551">
        <v>0</v>
      </c>
      <c r="I551">
        <v>2015</v>
      </c>
      <c r="J551" t="str">
        <f>VLOOKUP(Table1[[#This Row],[Country]],Table7[[#All],[Country Name]:[Regional Location]],2,FALSE)</f>
        <v xml:space="preserve"> Northern Europe</v>
      </c>
      <c r="K551" t="str">
        <f>VLOOKUP(Table1[[#This Row],[Regional Location ]],Table7[[#All],[Regional Location]:[Region ]],2,FALSE)</f>
        <v>Europe</v>
      </c>
    </row>
    <row r="552" spans="1:11">
      <c r="A552" t="s">
        <v>207</v>
      </c>
      <c r="B552" t="s">
        <v>208</v>
      </c>
      <c r="C552">
        <v>61</v>
      </c>
      <c r="D552">
        <v>3.0646973585451698</v>
      </c>
      <c r="E552">
        <v>2</v>
      </c>
      <c r="F552">
        <v>2</v>
      </c>
      <c r="G552">
        <v>5</v>
      </c>
      <c r="H552">
        <v>0</v>
      </c>
      <c r="I552">
        <v>2015</v>
      </c>
      <c r="J552" t="str">
        <f>VLOOKUP(Table1[[#This Row],[Country]],Table7[[#All],[Country Name]:[Regional Location]],2,FALSE)</f>
        <v xml:space="preserve"> Northern Europe</v>
      </c>
      <c r="K552" t="str">
        <f>VLOOKUP(Table1[[#This Row],[Regional Location ]],Table7[[#All],[Regional Location]:[Region ]],2,FALSE)</f>
        <v>Europe</v>
      </c>
    </row>
    <row r="553" spans="1:11">
      <c r="A553" t="s">
        <v>219</v>
      </c>
      <c r="B553" t="s">
        <v>220</v>
      </c>
      <c r="C553">
        <v>63</v>
      </c>
      <c r="D553">
        <v>3.0025298363594701</v>
      </c>
      <c r="E553">
        <v>0</v>
      </c>
      <c r="F553">
        <v>0</v>
      </c>
      <c r="G553">
        <v>0</v>
      </c>
      <c r="H553">
        <v>0</v>
      </c>
      <c r="I553">
        <v>2015</v>
      </c>
      <c r="J553" t="str">
        <f>VLOOKUP(Table1[[#This Row],[Country]],Table7[[#All],[Country Name]:[Regional Location]],2,FALSE)</f>
        <v xml:space="preserve"> East Africa</v>
      </c>
      <c r="K553" t="str">
        <f>VLOOKUP(Table1[[#This Row],[Regional Location ]],Table7[[#All],[Regional Location]:[Region ]],2,FALSE)</f>
        <v>Africa</v>
      </c>
    </row>
    <row r="554" spans="1:11">
      <c r="A554" t="s">
        <v>93</v>
      </c>
      <c r="B554" t="s">
        <v>94</v>
      </c>
      <c r="C554">
        <v>64</v>
      </c>
      <c r="D554">
        <v>2.8075403952982501</v>
      </c>
      <c r="E554">
        <v>0</v>
      </c>
      <c r="F554">
        <v>0</v>
      </c>
      <c r="G554">
        <v>0</v>
      </c>
      <c r="H554">
        <v>0</v>
      </c>
      <c r="I554">
        <v>2015</v>
      </c>
      <c r="J554" t="s">
        <v>385</v>
      </c>
      <c r="K554" t="str">
        <f>VLOOKUP(Table1[[#This Row],[Regional Location ]],Table7[[#All],[Regional Location]:[Region ]],2,FALSE)</f>
        <v>Africa</v>
      </c>
    </row>
    <row r="555" spans="1:11">
      <c r="A555" t="s">
        <v>161</v>
      </c>
      <c r="B555" t="s">
        <v>162</v>
      </c>
      <c r="C555">
        <v>65</v>
      </c>
      <c r="D555">
        <v>2.8041688811061598</v>
      </c>
      <c r="E555">
        <v>1</v>
      </c>
      <c r="F555">
        <v>0</v>
      </c>
      <c r="G555">
        <v>0</v>
      </c>
      <c r="H555">
        <v>2</v>
      </c>
      <c r="I555">
        <v>2015</v>
      </c>
      <c r="J555" t="str">
        <f>VLOOKUP(Table1[[#This Row],[Country]],Table7[[#All],[Country Name]:[Regional Location]],2,FALSE)</f>
        <v xml:space="preserve"> Southeast Asia</v>
      </c>
      <c r="K555" t="str">
        <f>VLOOKUP(Table1[[#This Row],[Regional Location ]],Table7[[#All],[Regional Location]:[Region ]],2,FALSE)</f>
        <v>Asia</v>
      </c>
    </row>
    <row r="556" spans="1:11">
      <c r="A556" t="s">
        <v>241</v>
      </c>
      <c r="B556" t="s">
        <v>242</v>
      </c>
      <c r="C556">
        <v>66</v>
      </c>
      <c r="D556">
        <v>2.7836590116254198</v>
      </c>
      <c r="E556">
        <v>1</v>
      </c>
      <c r="F556">
        <v>1</v>
      </c>
      <c r="G556">
        <v>0</v>
      </c>
      <c r="H556">
        <v>0</v>
      </c>
      <c r="I556">
        <v>2015</v>
      </c>
      <c r="J556" t="str">
        <f>VLOOKUP(Table1[[#This Row],[Country]],Table7[[#All],[Country Name]:[Regional Location]],2,FALSE)</f>
        <v xml:space="preserve"> Oceania</v>
      </c>
      <c r="K556" t="str">
        <f>VLOOKUP(Table1[[#This Row],[Regional Location ]],Table7[[#All],[Regional Location]:[Region ]],2,FALSE)</f>
        <v xml:space="preserve"> Oceania</v>
      </c>
    </row>
    <row r="557" spans="1:11">
      <c r="A557" t="s">
        <v>79</v>
      </c>
      <c r="B557" t="s">
        <v>80</v>
      </c>
      <c r="C557">
        <v>67</v>
      </c>
      <c r="D557">
        <v>2.7732187363943201</v>
      </c>
      <c r="E557">
        <v>0</v>
      </c>
      <c r="F557">
        <v>0</v>
      </c>
      <c r="G557">
        <v>0</v>
      </c>
      <c r="H557">
        <v>0</v>
      </c>
      <c r="I557">
        <v>2015</v>
      </c>
      <c r="J557" t="str">
        <f>VLOOKUP(Table1[[#This Row],[Country]],Table7[[#All],[Country Name]:[Regional Location]],2,FALSE)</f>
        <v xml:space="preserve"> Eastern Europe</v>
      </c>
      <c r="K557" t="str">
        <f>VLOOKUP(Table1[[#This Row],[Regional Location ]],Table7[[#All],[Regional Location]:[Region ]],2,FALSE)</f>
        <v>Europe</v>
      </c>
    </row>
    <row r="558" spans="1:11">
      <c r="A558" t="s">
        <v>201</v>
      </c>
      <c r="B558" t="s">
        <v>202</v>
      </c>
      <c r="C558">
        <v>68</v>
      </c>
      <c r="D558">
        <v>2.76265087826904</v>
      </c>
      <c r="E558">
        <v>2</v>
      </c>
      <c r="F558">
        <v>0</v>
      </c>
      <c r="G558">
        <v>0</v>
      </c>
      <c r="H558">
        <v>0</v>
      </c>
      <c r="I558">
        <v>2015</v>
      </c>
      <c r="J558" t="str">
        <f>VLOOKUP(Table1[[#This Row],[Country]],Table7[[#All],[Country Name]:[Regional Location]],2,FALSE)</f>
        <v xml:space="preserve"> Western Europe</v>
      </c>
      <c r="K558" t="str">
        <f>VLOOKUP(Table1[[#This Row],[Regional Location ]],Table7[[#All],[Regional Location]:[Region ]],2,FALSE)</f>
        <v>Europe</v>
      </c>
    </row>
    <row r="559" spans="1:11">
      <c r="A559" t="s">
        <v>131</v>
      </c>
      <c r="B559" t="s">
        <v>132</v>
      </c>
      <c r="C559">
        <v>69</v>
      </c>
      <c r="D559">
        <v>2.57321504216497</v>
      </c>
      <c r="E559">
        <v>5</v>
      </c>
      <c r="F559">
        <v>0</v>
      </c>
      <c r="G559">
        <v>0</v>
      </c>
      <c r="H559">
        <v>0</v>
      </c>
      <c r="I559">
        <v>2015</v>
      </c>
      <c r="J559" t="str">
        <f>VLOOKUP(Table1[[#This Row],[Country]],Table7[[#All],[Country Name]:[Regional Location]],2,FALSE)</f>
        <v xml:space="preserve"> North America</v>
      </c>
      <c r="K559" t="str">
        <f>VLOOKUP(Table1[[#This Row],[Regional Location ]],Table7[[#All],[Regional Location]:[Region ]],2,FALSE)</f>
        <v xml:space="preserve"> North America</v>
      </c>
    </row>
    <row r="560" spans="1:11">
      <c r="A560" t="s">
        <v>91</v>
      </c>
      <c r="B560" t="s">
        <v>92</v>
      </c>
      <c r="C560">
        <v>70</v>
      </c>
      <c r="D560">
        <v>2.4995712256606599</v>
      </c>
      <c r="E560">
        <v>0</v>
      </c>
      <c r="F560">
        <v>0</v>
      </c>
      <c r="G560">
        <v>0</v>
      </c>
      <c r="H560">
        <v>0</v>
      </c>
      <c r="I560">
        <v>2015</v>
      </c>
      <c r="J560" t="str">
        <f>VLOOKUP(Table1[[#This Row],[Country]],Table7[[#All],[Country Name]:[Regional Location]],2,FALSE)</f>
        <v xml:space="preserve"> Southeastern Europe</v>
      </c>
      <c r="K560" t="str">
        <f>VLOOKUP(Table1[[#This Row],[Regional Location ]],Table7[[#All],[Regional Location]:[Region ]],2,FALSE)</f>
        <v>Europe</v>
      </c>
    </row>
    <row r="561" spans="1:11">
      <c r="A561" t="s">
        <v>197</v>
      </c>
      <c r="B561" t="s">
        <v>198</v>
      </c>
      <c r="C561">
        <v>71</v>
      </c>
      <c r="D561">
        <v>2.4899086413946598</v>
      </c>
      <c r="E561">
        <v>1</v>
      </c>
      <c r="F561">
        <v>0</v>
      </c>
      <c r="G561">
        <v>0</v>
      </c>
      <c r="H561">
        <v>0</v>
      </c>
      <c r="I561">
        <v>2015</v>
      </c>
      <c r="J561" t="str">
        <f>VLOOKUP(Table1[[#This Row],[Country]],Table7[[#All],[Country Name]:[Regional Location]],2,FALSE)</f>
        <v xml:space="preserve"> North America</v>
      </c>
      <c r="K561" t="str">
        <f>VLOOKUP(Table1[[#This Row],[Regional Location ]],Table7[[#All],[Regional Location]:[Region ]],2,FALSE)</f>
        <v xml:space="preserve"> North America</v>
      </c>
    </row>
    <row r="562" spans="1:11">
      <c r="A562" t="s">
        <v>149</v>
      </c>
      <c r="B562" t="s">
        <v>150</v>
      </c>
      <c r="C562">
        <v>72</v>
      </c>
      <c r="D562">
        <v>2.4602557148506601</v>
      </c>
      <c r="E562">
        <v>1</v>
      </c>
      <c r="F562">
        <v>1</v>
      </c>
      <c r="G562">
        <v>0</v>
      </c>
      <c r="H562">
        <v>0</v>
      </c>
      <c r="I562">
        <v>2015</v>
      </c>
      <c r="J562" t="str">
        <f>VLOOKUP(Table1[[#This Row],[Country]],Table7[[#All],[Country Name]:[Regional Location]],2,FALSE)</f>
        <v xml:space="preserve"> South America</v>
      </c>
      <c r="K562" t="str">
        <f>VLOOKUP(Table1[[#This Row],[Regional Location ]],Table7[[#All],[Regional Location]:[Region ]],2,FALSE)</f>
        <v xml:space="preserve"> South America</v>
      </c>
    </row>
    <row r="563" spans="1:11">
      <c r="A563" t="s">
        <v>89</v>
      </c>
      <c r="B563" t="s">
        <v>90</v>
      </c>
      <c r="C563">
        <v>73</v>
      </c>
      <c r="D563">
        <v>2.4399067219948698</v>
      </c>
      <c r="E563">
        <v>0</v>
      </c>
      <c r="F563">
        <v>0</v>
      </c>
      <c r="G563">
        <v>0</v>
      </c>
      <c r="H563">
        <v>0</v>
      </c>
      <c r="I563">
        <v>2015</v>
      </c>
      <c r="J563" t="str">
        <f>VLOOKUP(Table1[[#This Row],[Country]],Table7[[#All],[Country Name]:[Regional Location]],2,FALSE)</f>
        <v xml:space="preserve"> Caucasus (Transcontinental)</v>
      </c>
      <c r="K563" t="str">
        <f>VLOOKUP(Table1[[#This Row],[Regional Location ]],Table7[[#All],[Regional Location]:[Region ]],2,FALSE)</f>
        <v>Caucasus</v>
      </c>
    </row>
    <row r="564" spans="1:11">
      <c r="A564" t="s">
        <v>121</v>
      </c>
      <c r="B564" t="s">
        <v>122</v>
      </c>
      <c r="C564">
        <v>74</v>
      </c>
      <c r="D564">
        <v>2.31852676052605</v>
      </c>
      <c r="E564">
        <v>1</v>
      </c>
      <c r="F564">
        <v>0</v>
      </c>
      <c r="G564">
        <v>0</v>
      </c>
      <c r="H564">
        <v>0</v>
      </c>
      <c r="I564">
        <v>2015</v>
      </c>
      <c r="J564" t="str">
        <f>VLOOKUP(Table1[[#This Row],[Country]],Table7[[#All],[Country Name]:[Regional Location]],2,FALSE)</f>
        <v xml:space="preserve"> Southeastern Europe</v>
      </c>
      <c r="K564" t="str">
        <f>VLOOKUP(Table1[[#This Row],[Regional Location ]],Table7[[#All],[Regional Location]:[Region ]],2,FALSE)</f>
        <v>Europe</v>
      </c>
    </row>
    <row r="565" spans="1:11">
      <c r="A565" t="s">
        <v>99</v>
      </c>
      <c r="B565" t="s">
        <v>100</v>
      </c>
      <c r="C565">
        <v>75</v>
      </c>
      <c r="D565">
        <v>2.2822364444830501</v>
      </c>
      <c r="E565">
        <v>0</v>
      </c>
      <c r="F565">
        <v>0</v>
      </c>
      <c r="G565">
        <v>0</v>
      </c>
      <c r="H565">
        <v>0</v>
      </c>
      <c r="I565">
        <v>2015</v>
      </c>
      <c r="J565" t="str">
        <f>VLOOKUP(Table1[[#This Row],[Country]],Table7[[#All],[Country Name]:[Regional Location]],2,FALSE)</f>
        <v xml:space="preserve"> North Africa</v>
      </c>
      <c r="K565" t="str">
        <f>VLOOKUP(Table1[[#This Row],[Regional Location ]],Table7[[#All],[Regional Location]:[Region ]],2,FALSE)</f>
        <v>Africa</v>
      </c>
    </row>
    <row r="566" spans="1:11">
      <c r="A566" t="s">
        <v>267</v>
      </c>
      <c r="B566" t="s">
        <v>268</v>
      </c>
      <c r="C566">
        <v>76</v>
      </c>
      <c r="D566">
        <v>2.2697931752009501</v>
      </c>
      <c r="E566">
        <v>1</v>
      </c>
      <c r="F566">
        <v>0</v>
      </c>
      <c r="G566">
        <v>1</v>
      </c>
      <c r="H566">
        <v>0</v>
      </c>
      <c r="I566">
        <v>2015</v>
      </c>
      <c r="J566" t="str">
        <f>VLOOKUP(Table1[[#This Row],[Country]],Table7[[#All],[Country Name]:[Regional Location]],2,FALSE)</f>
        <v xml:space="preserve"> Middle East</v>
      </c>
      <c r="K566" t="str">
        <f>VLOOKUP(Table1[[#This Row],[Regional Location ]],Table7[[#All],[Regional Location]:[Region ]],2,FALSE)</f>
        <v>Middle East</v>
      </c>
    </row>
    <row r="567" spans="1:11">
      <c r="A567" t="s">
        <v>101</v>
      </c>
      <c r="B567" t="s">
        <v>102</v>
      </c>
      <c r="C567">
        <v>77</v>
      </c>
      <c r="D567">
        <v>2.21814844117293</v>
      </c>
      <c r="E567">
        <v>0</v>
      </c>
      <c r="F567">
        <v>0</v>
      </c>
      <c r="G567">
        <v>0</v>
      </c>
      <c r="H567">
        <v>0</v>
      </c>
      <c r="I567">
        <v>2015</v>
      </c>
      <c r="J567" t="str">
        <f>VLOOKUP(Table1[[#This Row],[Country]],Table7[[#All],[Country Name]:[Regional Location]],2,FALSE)</f>
        <v xml:space="preserve"> Central Asia</v>
      </c>
      <c r="K567" t="str">
        <f>VLOOKUP(Table1[[#This Row],[Regional Location ]],Table7[[#All],[Regional Location]:[Region ]],2,FALSE)</f>
        <v>Asia</v>
      </c>
    </row>
    <row r="568" spans="1:11">
      <c r="A568" t="s">
        <v>275</v>
      </c>
      <c r="B568" t="s">
        <v>276</v>
      </c>
      <c r="C568">
        <v>78</v>
      </c>
      <c r="D568">
        <v>2.1045700785459198</v>
      </c>
      <c r="E568">
        <v>0</v>
      </c>
      <c r="F568">
        <v>0</v>
      </c>
      <c r="G568">
        <v>0</v>
      </c>
      <c r="H568">
        <v>0</v>
      </c>
      <c r="I568">
        <v>2015</v>
      </c>
      <c r="J568" t="str">
        <f>VLOOKUP(Table1[[#This Row],[Country]],Table7[[#All],[Country Name]:[Regional Location]],2,FALSE)</f>
        <v xml:space="preserve"> East Africa</v>
      </c>
      <c r="K568" t="str">
        <f>VLOOKUP(Table1[[#This Row],[Regional Location ]],Table7[[#All],[Regional Location]:[Region ]],2,FALSE)</f>
        <v>Africa</v>
      </c>
    </row>
    <row r="569" spans="1:11">
      <c r="A569" t="s">
        <v>119</v>
      </c>
      <c r="B569" t="s">
        <v>120</v>
      </c>
      <c r="C569">
        <v>79</v>
      </c>
      <c r="D569">
        <v>2.0969507138834702</v>
      </c>
      <c r="E569">
        <v>2</v>
      </c>
      <c r="F569">
        <v>0</v>
      </c>
      <c r="G569">
        <v>0</v>
      </c>
      <c r="H569">
        <v>0</v>
      </c>
      <c r="I569">
        <v>2015</v>
      </c>
      <c r="J569" t="str">
        <f>VLOOKUP(Table1[[#This Row],[Country]],Table7[[#All],[Country Name]:[Regional Location]],2,FALSE)</f>
        <v xml:space="preserve"> Southern Europe</v>
      </c>
      <c r="K569" t="str">
        <f>VLOOKUP(Table1[[#This Row],[Regional Location ]],Table7[[#All],[Regional Location]:[Region ]],2,FALSE)</f>
        <v>Europe</v>
      </c>
    </row>
    <row r="570" spans="1:11">
      <c r="A570" t="s">
        <v>103</v>
      </c>
      <c r="B570" t="s">
        <v>104</v>
      </c>
      <c r="C570">
        <v>80</v>
      </c>
      <c r="D570">
        <v>2.04164834957969</v>
      </c>
      <c r="E570">
        <v>0</v>
      </c>
      <c r="F570">
        <v>0</v>
      </c>
      <c r="G570">
        <v>0</v>
      </c>
      <c r="H570">
        <v>0</v>
      </c>
      <c r="I570">
        <v>2015</v>
      </c>
      <c r="J570" t="str">
        <f>VLOOKUP(Table1[[#This Row],[Country]],Table7[[#All],[Country Name]:[Regional Location]],2,FALSE)</f>
        <v xml:space="preserve"> Central America</v>
      </c>
      <c r="K570" t="str">
        <f>VLOOKUP(Table1[[#This Row],[Regional Location ]],Table7[[#All],[Regional Location]:[Region ]],2,FALSE)</f>
        <v xml:space="preserve"> Central America</v>
      </c>
    </row>
    <row r="571" spans="1:11">
      <c r="A571" t="s">
        <v>165</v>
      </c>
      <c r="B571" t="s">
        <v>166</v>
      </c>
      <c r="C571">
        <v>81</v>
      </c>
      <c r="D571">
        <v>1.81963900407464</v>
      </c>
      <c r="E571">
        <v>0</v>
      </c>
      <c r="F571">
        <v>0</v>
      </c>
      <c r="G571">
        <v>0</v>
      </c>
      <c r="H571">
        <v>0</v>
      </c>
      <c r="I571">
        <v>2015</v>
      </c>
      <c r="J571" t="str">
        <f>VLOOKUP(Table1[[#This Row],[Country]],Table7[[#All],[Country Name]:[Regional Location]],2,FALSE)</f>
        <v xml:space="preserve"> Central Asia</v>
      </c>
      <c r="K571" t="str">
        <f>VLOOKUP(Table1[[#This Row],[Regional Location ]],Table7[[#All],[Regional Location]:[Region ]],2,FALSE)</f>
        <v>Asia</v>
      </c>
    </row>
    <row r="572" spans="1:11">
      <c r="A572" t="s">
        <v>163</v>
      </c>
      <c r="B572" t="s">
        <v>164</v>
      </c>
      <c r="C572">
        <v>82</v>
      </c>
      <c r="D572">
        <v>1.73086448260274</v>
      </c>
      <c r="E572">
        <v>0</v>
      </c>
      <c r="F572">
        <v>0</v>
      </c>
      <c r="G572">
        <v>0</v>
      </c>
      <c r="H572">
        <v>0</v>
      </c>
      <c r="I572">
        <v>2015</v>
      </c>
      <c r="J572" t="str">
        <f>VLOOKUP(Table1[[#This Row],[Country]],Table7[[#All],[Country Name]:[Regional Location]],2,FALSE)</f>
        <v xml:space="preserve"> Northern/Western Europe</v>
      </c>
      <c r="K572" t="str">
        <f>VLOOKUP(Table1[[#This Row],[Regional Location ]],Table7[[#All],[Regional Location]:[Region ]],2,FALSE)</f>
        <v>Europe</v>
      </c>
    </row>
    <row r="573" spans="1:11">
      <c r="A573" t="s">
        <v>203</v>
      </c>
      <c r="B573" t="s">
        <v>204</v>
      </c>
      <c r="C573">
        <v>82</v>
      </c>
      <c r="D573">
        <v>1.73086448260274</v>
      </c>
      <c r="E573">
        <v>2</v>
      </c>
      <c r="F573">
        <v>0</v>
      </c>
      <c r="G573">
        <v>0</v>
      </c>
      <c r="H573">
        <v>0</v>
      </c>
      <c r="I573">
        <v>2015</v>
      </c>
      <c r="J573" t="str">
        <f>VLOOKUP(Table1[[#This Row],[Country]],Table7[[#All],[Country Name]:[Regional Location]],2,FALSE)</f>
        <v xml:space="preserve"> South America</v>
      </c>
      <c r="K573" t="str">
        <f>VLOOKUP(Table1[[#This Row],[Regional Location ]],Table7[[#All],[Regional Location]:[Region ]],2,FALSE)</f>
        <v xml:space="preserve"> South America</v>
      </c>
    </row>
    <row r="574" spans="1:11">
      <c r="A574" t="s">
        <v>255</v>
      </c>
      <c r="B574" t="s">
        <v>256</v>
      </c>
      <c r="C574">
        <v>82</v>
      </c>
      <c r="D574">
        <v>1.73086448260274</v>
      </c>
      <c r="E574">
        <v>2</v>
      </c>
      <c r="F574">
        <v>0</v>
      </c>
      <c r="G574">
        <v>0</v>
      </c>
      <c r="H574">
        <v>0</v>
      </c>
      <c r="I574">
        <v>2015</v>
      </c>
      <c r="J574" t="str">
        <f>VLOOKUP(Table1[[#This Row],[Country]],Table7[[#All],[Country Name]:[Regional Location]],2,FALSE)</f>
        <v xml:space="preserve"> Central Europe</v>
      </c>
      <c r="K574" t="str">
        <f>VLOOKUP(Table1[[#This Row],[Regional Location ]],Table7[[#All],[Regional Location]:[Region ]],2,FALSE)</f>
        <v>Europe</v>
      </c>
    </row>
    <row r="575" spans="1:11">
      <c r="A575" t="s">
        <v>295</v>
      </c>
      <c r="B575" t="s">
        <v>296</v>
      </c>
      <c r="C575">
        <v>85</v>
      </c>
      <c r="D575">
        <v>1.52018198264983</v>
      </c>
      <c r="E575">
        <v>1</v>
      </c>
      <c r="F575">
        <v>0</v>
      </c>
      <c r="G575">
        <v>1</v>
      </c>
      <c r="H575">
        <v>0</v>
      </c>
      <c r="I575">
        <v>2015</v>
      </c>
      <c r="J575" t="str">
        <f>VLOOKUP(Table1[[#This Row],[Country]],Table7[[#All],[Country Name]:[Regional Location]],2,FALSE)</f>
        <v xml:space="preserve"> East Asia</v>
      </c>
      <c r="K575" t="str">
        <f>VLOOKUP(Table1[[#This Row],[Regional Location ]],Table7[[#All],[Regional Location]:[Region ]],2,FALSE)</f>
        <v>Asia</v>
      </c>
    </row>
    <row r="576" spans="1:11">
      <c r="A576" t="s">
        <v>113</v>
      </c>
      <c r="B576" t="s">
        <v>114</v>
      </c>
      <c r="C576">
        <v>86</v>
      </c>
      <c r="D576">
        <v>1.40895466531747</v>
      </c>
      <c r="E576">
        <v>0</v>
      </c>
      <c r="F576">
        <v>0</v>
      </c>
      <c r="G576">
        <v>0</v>
      </c>
      <c r="H576">
        <v>0</v>
      </c>
      <c r="I576">
        <v>2015</v>
      </c>
      <c r="J576" t="str">
        <f>VLOOKUP(Table1[[#This Row],[Country]],Table7[[#All],[Country Name]:[Regional Location]],2,FALSE)</f>
        <v xml:space="preserve"> West Africa</v>
      </c>
      <c r="K576" t="str">
        <f>VLOOKUP(Table1[[#This Row],[Regional Location ]],Table7[[#All],[Regional Location]:[Region ]],2,FALSE)</f>
        <v>Africa</v>
      </c>
    </row>
    <row r="577" spans="1:11">
      <c r="A577" t="s">
        <v>221</v>
      </c>
      <c r="B577" t="s">
        <v>222</v>
      </c>
      <c r="C577">
        <v>87</v>
      </c>
      <c r="D577">
        <v>1.3918295058127099</v>
      </c>
      <c r="E577">
        <v>1</v>
      </c>
      <c r="F577">
        <v>0</v>
      </c>
      <c r="G577">
        <v>0</v>
      </c>
      <c r="H577">
        <v>0</v>
      </c>
      <c r="I577">
        <v>2015</v>
      </c>
      <c r="J577" t="str">
        <f>VLOOKUP(Table1[[#This Row],[Country]],Table7[[#All],[Country Name]:[Regional Location]],2,FALSE)</f>
        <v xml:space="preserve"> South America</v>
      </c>
      <c r="K577" t="str">
        <f>VLOOKUP(Table1[[#This Row],[Regional Location ]],Table7[[#All],[Regional Location]:[Region ]],2,FALSE)</f>
        <v xml:space="preserve"> South America</v>
      </c>
    </row>
    <row r="578" spans="1:11">
      <c r="A578" t="s">
        <v>117</v>
      </c>
      <c r="B578" t="s">
        <v>118</v>
      </c>
      <c r="C578">
        <v>88</v>
      </c>
      <c r="D578">
        <v>1.2812801910983</v>
      </c>
      <c r="E578">
        <v>0</v>
      </c>
      <c r="F578">
        <v>0</v>
      </c>
      <c r="G578">
        <v>0</v>
      </c>
      <c r="H578">
        <v>0</v>
      </c>
      <c r="I578">
        <v>2015</v>
      </c>
      <c r="J578" t="str">
        <f>VLOOKUP(Table1[[#This Row],[Country]],Table7[[#All],[Country Name]:[Regional Location]],2,FALSE)</f>
        <v xml:space="preserve"> Southern Europe</v>
      </c>
      <c r="K578" t="str">
        <f>VLOOKUP(Table1[[#This Row],[Regional Location ]],Table7[[#All],[Regional Location]:[Region ]],2,FALSE)</f>
        <v>Europe</v>
      </c>
    </row>
    <row r="579" spans="1:11">
      <c r="A579" t="s">
        <v>173</v>
      </c>
      <c r="B579" t="s">
        <v>174</v>
      </c>
      <c r="C579">
        <v>88</v>
      </c>
      <c r="D579">
        <v>1.2812801910983</v>
      </c>
      <c r="E579">
        <v>1</v>
      </c>
      <c r="F579">
        <v>0</v>
      </c>
      <c r="G579">
        <v>0</v>
      </c>
      <c r="H579">
        <v>0</v>
      </c>
      <c r="I579">
        <v>2015</v>
      </c>
      <c r="J579" t="str">
        <f>VLOOKUP(Table1[[#This Row],[Country]],Table7[[#All],[Country Name]:[Regional Location]],2,FALSE)</f>
        <v>Central Asia</v>
      </c>
      <c r="K579" t="str">
        <f>VLOOKUP(Table1[[#This Row],[Regional Location ]],Table7[[#All],[Regional Location]:[Region ]],2,FALSE)</f>
        <v xml:space="preserve">Asia </v>
      </c>
    </row>
    <row r="580" spans="1:11">
      <c r="A580" t="s">
        <v>179</v>
      </c>
      <c r="B580" t="s">
        <v>180</v>
      </c>
      <c r="C580">
        <v>90</v>
      </c>
      <c r="D580">
        <v>1.24105004001805</v>
      </c>
      <c r="E580">
        <v>1</v>
      </c>
      <c r="F580">
        <v>0</v>
      </c>
      <c r="G580">
        <v>0</v>
      </c>
      <c r="H580">
        <v>0</v>
      </c>
      <c r="I580">
        <v>2015</v>
      </c>
      <c r="J580" t="str">
        <f>VLOOKUP(Table1[[#This Row],[Country]],Table7[[#All],[Country Name]:[Regional Location]],2,FALSE)</f>
        <v>East Asia</v>
      </c>
      <c r="K580" t="str">
        <f>VLOOKUP(Table1[[#This Row],[Regional Location ]],Table7[[#All],[Regional Location]:[Region ]],2,FALSE)</f>
        <v>Asia</v>
      </c>
    </row>
    <row r="581" spans="1:11">
      <c r="A581" t="s">
        <v>233</v>
      </c>
      <c r="B581" t="s">
        <v>234</v>
      </c>
      <c r="C581">
        <v>90</v>
      </c>
      <c r="D581">
        <v>1.24105004001805</v>
      </c>
      <c r="E581">
        <v>1</v>
      </c>
      <c r="F581">
        <v>0</v>
      </c>
      <c r="G581">
        <v>0</v>
      </c>
      <c r="H581">
        <v>0</v>
      </c>
      <c r="I581">
        <v>2015</v>
      </c>
      <c r="J581" t="str">
        <f>VLOOKUP(Table1[[#This Row],[Country]],Table7[[#All],[Country Name]:[Regional Location]],2,FALSE)</f>
        <v xml:space="preserve"> Southern Africa</v>
      </c>
      <c r="K581" t="str">
        <f>VLOOKUP(Table1[[#This Row],[Regional Location ]],Table7[[#All],[Regional Location]:[Region ]],2,FALSE)</f>
        <v>Africa</v>
      </c>
    </row>
    <row r="582" spans="1:11">
      <c r="A582" t="s">
        <v>153</v>
      </c>
      <c r="B582" t="s">
        <v>154</v>
      </c>
      <c r="C582">
        <v>90</v>
      </c>
      <c r="D582">
        <v>1.24105004001805</v>
      </c>
      <c r="E582">
        <v>0</v>
      </c>
      <c r="F582">
        <v>0</v>
      </c>
      <c r="G582">
        <v>0</v>
      </c>
      <c r="H582">
        <v>0</v>
      </c>
      <c r="I582">
        <v>2015</v>
      </c>
      <c r="J582" t="str">
        <f>VLOOKUP(Table1[[#This Row],[Country]],Table7[[#All],[Country Name]:[Regional Location]],2,FALSE)</f>
        <v xml:space="preserve"> Southern Africa</v>
      </c>
      <c r="K582" t="str">
        <f>VLOOKUP(Table1[[#This Row],[Regional Location ]],Table7[[#All],[Regional Location]:[Region ]],2,FALSE)</f>
        <v>Africa</v>
      </c>
    </row>
    <row r="583" spans="1:11">
      <c r="A583" t="s">
        <v>143</v>
      </c>
      <c r="B583" t="s">
        <v>144</v>
      </c>
      <c r="C583">
        <v>90</v>
      </c>
      <c r="D583">
        <v>1.24105004001805</v>
      </c>
      <c r="E583">
        <v>0</v>
      </c>
      <c r="F583">
        <v>0</v>
      </c>
      <c r="G583">
        <v>0</v>
      </c>
      <c r="H583">
        <v>0</v>
      </c>
      <c r="I583">
        <v>2015</v>
      </c>
      <c r="J583" t="str">
        <f>VLOOKUP(Table1[[#This Row],[Country]],Table7[[#All],[Country Name]:[Regional Location]],2,FALSE)</f>
        <v xml:space="preserve"> Southeastern Europe</v>
      </c>
      <c r="K583" t="str">
        <f>VLOOKUP(Table1[[#This Row],[Regional Location ]],Table7[[#All],[Regional Location]:[Region ]],2,FALSE)</f>
        <v>Europe</v>
      </c>
    </row>
    <row r="584" spans="1:11">
      <c r="A584" t="s">
        <v>133</v>
      </c>
      <c r="B584" t="s">
        <v>134</v>
      </c>
      <c r="C584">
        <v>94</v>
      </c>
      <c r="D584">
        <v>1.1544986362098</v>
      </c>
      <c r="E584">
        <v>0</v>
      </c>
      <c r="F584">
        <v>0</v>
      </c>
      <c r="G584">
        <v>0</v>
      </c>
      <c r="H584">
        <v>0</v>
      </c>
      <c r="I584">
        <v>2015</v>
      </c>
      <c r="J584" t="str">
        <f>VLOOKUP(Table1[[#This Row],[Country]],Table7[[#All],[Country Name]:[Regional Location]],2,FALSE)</f>
        <v xml:space="preserve"> South America</v>
      </c>
      <c r="K584" t="str">
        <f>VLOOKUP(Table1[[#This Row],[Regional Location ]],Table7[[#All],[Regional Location]:[Region ]],2,FALSE)</f>
        <v xml:space="preserve"> South America</v>
      </c>
    </row>
    <row r="585" spans="1:11">
      <c r="A585" t="s">
        <v>87</v>
      </c>
      <c r="B585" t="s">
        <v>88</v>
      </c>
      <c r="C585">
        <v>95</v>
      </c>
      <c r="D585">
        <v>1.10774171984795</v>
      </c>
      <c r="E585">
        <v>0</v>
      </c>
      <c r="F585">
        <v>0</v>
      </c>
      <c r="G585">
        <v>0</v>
      </c>
      <c r="H585">
        <v>0</v>
      </c>
      <c r="I585">
        <v>2015</v>
      </c>
      <c r="J585" t="str">
        <f>VLOOKUP(Table1[[#This Row],[Country]],Table7[[#All],[Country Name]:[Regional Location]],2,FALSE)</f>
        <v>Central Asia</v>
      </c>
      <c r="K585" t="str">
        <f>VLOOKUP(Table1[[#This Row],[Regional Location ]],Table7[[#All],[Regional Location]:[Region ]],2,FALSE)</f>
        <v xml:space="preserve">Asia </v>
      </c>
    </row>
    <row r="586" spans="1:11">
      <c r="A586" t="s">
        <v>155</v>
      </c>
      <c r="B586" t="s">
        <v>156</v>
      </c>
      <c r="C586">
        <v>96</v>
      </c>
      <c r="D586">
        <v>0.89040693867033505</v>
      </c>
      <c r="E586">
        <v>0</v>
      </c>
      <c r="F586">
        <v>0</v>
      </c>
      <c r="G586">
        <v>0</v>
      </c>
      <c r="H586">
        <v>0</v>
      </c>
      <c r="I586">
        <v>2015</v>
      </c>
      <c r="J586" t="str">
        <f>VLOOKUP(Table1[[#This Row],[Country]],Table7[[#All],[Country Name]:[Regional Location]],2,FALSE)</f>
        <v xml:space="preserve"> West Africa</v>
      </c>
      <c r="K586" t="str">
        <f>VLOOKUP(Table1[[#This Row],[Regional Location ]],Table7[[#All],[Regional Location]:[Region ]],2,FALSE)</f>
        <v>Africa</v>
      </c>
    </row>
    <row r="587" spans="1:11">
      <c r="A587" t="s">
        <v>223</v>
      </c>
      <c r="B587" t="s">
        <v>224</v>
      </c>
      <c r="C587">
        <v>97</v>
      </c>
      <c r="D587">
        <v>0.82631893536022305</v>
      </c>
      <c r="E587">
        <v>0</v>
      </c>
      <c r="F587">
        <v>0</v>
      </c>
      <c r="G587">
        <v>0</v>
      </c>
      <c r="H587">
        <v>0</v>
      </c>
      <c r="I587">
        <v>2015</v>
      </c>
      <c r="J587" t="str">
        <f>VLOOKUP(Table1[[#This Row],[Country]],Table7[[#All],[Country Name]:[Regional Location]],2,FALSE)</f>
        <v xml:space="preserve"> Central Europe</v>
      </c>
      <c r="K587" t="str">
        <f>VLOOKUP(Table1[[#This Row],[Regional Location ]],Table7[[#All],[Regional Location]:[Region ]],2,FALSE)</f>
        <v>Europe</v>
      </c>
    </row>
    <row r="588" spans="1:11">
      <c r="A588" t="s">
        <v>157</v>
      </c>
      <c r="B588" t="s">
        <v>158</v>
      </c>
      <c r="C588">
        <v>97</v>
      </c>
      <c r="D588">
        <v>0.82631893536022305</v>
      </c>
      <c r="E588">
        <v>0</v>
      </c>
      <c r="F588">
        <v>0</v>
      </c>
      <c r="G588">
        <v>0</v>
      </c>
      <c r="H588">
        <v>0</v>
      </c>
      <c r="I588">
        <v>2015</v>
      </c>
      <c r="J588" t="str">
        <f>VLOOKUP(Table1[[#This Row],[Country]],Table7[[#All],[Country Name]:[Regional Location]],2,FALSE)</f>
        <v>West Africa</v>
      </c>
      <c r="K588" t="str">
        <f>VLOOKUP(Table1[[#This Row],[Regional Location ]],Table7[[#All],[Regional Location]:[Region ]],2,FALSE)</f>
        <v>Africa</v>
      </c>
    </row>
    <row r="589" spans="1:11">
      <c r="A589" t="s">
        <v>55</v>
      </c>
      <c r="B589" t="s">
        <v>56</v>
      </c>
      <c r="C589">
        <v>99</v>
      </c>
      <c r="D589">
        <v>0.75709861850023297</v>
      </c>
      <c r="E589">
        <v>0</v>
      </c>
      <c r="F589">
        <v>0</v>
      </c>
      <c r="G589">
        <v>0</v>
      </c>
      <c r="H589">
        <v>0</v>
      </c>
      <c r="I589">
        <v>2015</v>
      </c>
      <c r="J589" t="str">
        <f>VLOOKUP(Table1[[#This Row],[Country]],Table7[[#All],[Country Name]:[Regional Location]],2,FALSE)</f>
        <v xml:space="preserve"> South Asia</v>
      </c>
      <c r="K589" t="str">
        <f>VLOOKUP(Table1[[#This Row],[Regional Location ]],Table7[[#All],[Regional Location]:[Region ]],2,FALSE)</f>
        <v>Asia</v>
      </c>
    </row>
    <row r="590" spans="1:11">
      <c r="A590" t="s">
        <v>145</v>
      </c>
      <c r="B590" t="s">
        <v>146</v>
      </c>
      <c r="C590">
        <v>100</v>
      </c>
      <c r="D590">
        <v>0.68185185010989402</v>
      </c>
      <c r="E590">
        <v>0</v>
      </c>
      <c r="F590">
        <v>0</v>
      </c>
      <c r="G590">
        <v>0</v>
      </c>
      <c r="H590">
        <v>0</v>
      </c>
      <c r="I590">
        <v>2015</v>
      </c>
      <c r="J590" t="str">
        <f>VLOOKUP(Table1[[#This Row],[Country]],Table7[[#All],[Country Name]:[Regional Location]],2,FALSE)</f>
        <v xml:space="preserve"> Caucasus (Transcontinental)</v>
      </c>
      <c r="K590" t="str">
        <f>VLOOKUP(Table1[[#This Row],[Regional Location ]],Table7[[#All],[Regional Location]:[Region ]],2,FALSE)</f>
        <v>Caucasus</v>
      </c>
    </row>
    <row r="591" spans="1:11">
      <c r="A591" t="s">
        <v>289</v>
      </c>
      <c r="B591" t="s">
        <v>290</v>
      </c>
      <c r="C591">
        <v>100</v>
      </c>
      <c r="D591">
        <v>0.68185185010989402</v>
      </c>
      <c r="E591">
        <v>0</v>
      </c>
      <c r="F591">
        <v>0</v>
      </c>
      <c r="G591">
        <v>0</v>
      </c>
      <c r="H591">
        <v>0</v>
      </c>
      <c r="I591">
        <v>2015</v>
      </c>
      <c r="J591" t="str">
        <f>VLOOKUP(Table1[[#This Row],[Country]],Table7[[#All],[Country Name]:[Regional Location]],2,FALSE)</f>
        <v xml:space="preserve"> Southeastern Europe</v>
      </c>
      <c r="K591" t="str">
        <f>VLOOKUP(Table1[[#This Row],[Regional Location ]],Table7[[#All],[Regional Location]:[Region ]],2,FALSE)</f>
        <v>Europe</v>
      </c>
    </row>
    <row r="592" spans="1:11">
      <c r="A592" t="s">
        <v>169</v>
      </c>
      <c r="B592" t="s">
        <v>170</v>
      </c>
      <c r="C592">
        <v>102</v>
      </c>
      <c r="D592">
        <v>0.59942834098841002</v>
      </c>
      <c r="E592">
        <v>0</v>
      </c>
      <c r="F592">
        <v>0</v>
      </c>
      <c r="G592">
        <v>0</v>
      </c>
      <c r="H592">
        <v>0</v>
      </c>
      <c r="I592">
        <v>2015</v>
      </c>
      <c r="J592" t="str">
        <f>VLOOKUP(Table1[[#This Row],[Country]],Table7[[#All],[Country Name]:[Regional Location]],2,FALSE)</f>
        <v xml:space="preserve"> Southeast Asia</v>
      </c>
      <c r="K592" t="str">
        <f>VLOOKUP(Table1[[#This Row],[Regional Location ]],Table7[[#All],[Regional Location]:[Region ]],2,FALSE)</f>
        <v>Asia</v>
      </c>
    </row>
    <row r="593" spans="1:11">
      <c r="A593" t="s">
        <v>175</v>
      </c>
      <c r="B593" t="s">
        <v>176</v>
      </c>
      <c r="C593">
        <v>103</v>
      </c>
      <c r="D593">
        <v>0.55507029522138895</v>
      </c>
      <c r="E593">
        <v>0</v>
      </c>
      <c r="F593">
        <v>0</v>
      </c>
      <c r="G593">
        <v>0</v>
      </c>
      <c r="H593">
        <v>0</v>
      </c>
      <c r="I593">
        <v>2015</v>
      </c>
      <c r="J593" t="str">
        <f>VLOOKUP(Table1[[#This Row],[Country]],Table7[[#All],[Country Name]:[Regional Location]],2,FALSE)</f>
        <v xml:space="preserve"> Northern Europe (Baltic)</v>
      </c>
      <c r="K593" t="str">
        <f>VLOOKUP(Table1[[#This Row],[Regional Location ]],Table7[[#All],[Regional Location]:[Region ]],2,FALSE)</f>
        <v>Europe</v>
      </c>
    </row>
    <row r="594" spans="1:11">
      <c r="A594" t="s">
        <v>183</v>
      </c>
      <c r="B594" t="s">
        <v>184</v>
      </c>
      <c r="C594">
        <v>104</v>
      </c>
      <c r="D594">
        <v>0.40645551715251899</v>
      </c>
      <c r="E594">
        <v>0</v>
      </c>
      <c r="F594">
        <v>0</v>
      </c>
      <c r="G594">
        <v>0</v>
      </c>
      <c r="H594">
        <v>0</v>
      </c>
      <c r="I594">
        <v>2015</v>
      </c>
      <c r="J594" t="str">
        <f>VLOOKUP(Table1[[#This Row],[Country]],Table7[[#All],[Country Name]:[Regional Location]],2,FALSE)</f>
        <v xml:space="preserve"> Western/Central Europe</v>
      </c>
      <c r="K594" t="str">
        <f>VLOOKUP(Table1[[#This Row],[Regional Location ]],Table7[[#All],[Regional Location]:[Region ]],2,FALSE)</f>
        <v>Europe</v>
      </c>
    </row>
    <row r="595" spans="1:11">
      <c r="A595" t="s">
        <v>205</v>
      </c>
      <c r="B595" t="s">
        <v>206</v>
      </c>
      <c r="C595">
        <v>105</v>
      </c>
      <c r="D595">
        <v>0.157670277511823</v>
      </c>
      <c r="E595">
        <v>0</v>
      </c>
      <c r="F595">
        <v>0</v>
      </c>
      <c r="G595">
        <v>0</v>
      </c>
      <c r="H595">
        <v>0</v>
      </c>
      <c r="I595">
        <v>2015</v>
      </c>
      <c r="J595" t="str">
        <f>VLOOKUP(Table1[[#This Row],[Country]],Table7[[#All],[Country Name]:[Regional Location]],2,FALSE)</f>
        <v xml:space="preserve"> Eastern Mediterranean Europe</v>
      </c>
      <c r="K595" t="str">
        <f>VLOOKUP(Table1[[#This Row],[Regional Location ]],Table7[[#All],[Regional Location]:[Region ]],2,FALSE)</f>
        <v>Europe</v>
      </c>
    </row>
    <row r="596" spans="1:11">
      <c r="A596" t="s">
        <v>237</v>
      </c>
      <c r="B596" t="s">
        <v>238</v>
      </c>
      <c r="C596">
        <v>106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2015</v>
      </c>
      <c r="J596" t="str">
        <f>VLOOKUP(Table1[[#This Row],[Country]],Table7[[#All],[Country Name]:[Regional Location]],2,FALSE)</f>
        <v xml:space="preserve"> Oceania</v>
      </c>
      <c r="K596" t="str">
        <f>VLOOKUP(Table1[[#This Row],[Regional Location ]],Table7[[#All],[Regional Location]:[Region ]],2,FALSE)</f>
        <v xml:space="preserve"> Oceania</v>
      </c>
    </row>
    <row r="597" spans="1:11">
      <c r="A597" t="s">
        <v>181</v>
      </c>
      <c r="B597" t="s">
        <v>182</v>
      </c>
      <c r="C597">
        <v>106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2015</v>
      </c>
      <c r="J597" t="str">
        <f>VLOOKUP(Table1[[#This Row],[Country]],Table7[[#All],[Country Name]:[Regional Location]],2,FALSE)</f>
        <v xml:space="preserve"> Central Europe</v>
      </c>
      <c r="K597" t="str">
        <f>VLOOKUP(Table1[[#This Row],[Regional Location ]],Table7[[#All],[Regional Location]:[Region ]],2,FALSE)</f>
        <v>Europe</v>
      </c>
    </row>
    <row r="598" spans="1:11">
      <c r="A598" t="s">
        <v>159</v>
      </c>
      <c r="B598" t="s">
        <v>160</v>
      </c>
      <c r="C598">
        <v>106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2015</v>
      </c>
      <c r="J598" t="str">
        <f>VLOOKUP(Table1[[#This Row],[Country]],Table7[[#All],[Country Name]:[Regional Location]],2,FALSE)</f>
        <v>West Africa</v>
      </c>
      <c r="K598" t="str">
        <f>VLOOKUP(Table1[[#This Row],[Regional Location ]],Table7[[#All],[Regional Location]:[Region ]],2,FALSE)</f>
        <v>Africa</v>
      </c>
    </row>
    <row r="599" spans="1:11">
      <c r="A599" t="s">
        <v>243</v>
      </c>
      <c r="B599" t="s">
        <v>244</v>
      </c>
      <c r="C599">
        <v>106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2015</v>
      </c>
      <c r="J599" t="str">
        <f>VLOOKUP(Table1[[#This Row],[Country]],Table7[[#All],[Country Name]:[Regional Location]],2,FALSE)</f>
        <v xml:space="preserve"> Southeast Asia</v>
      </c>
      <c r="K599" t="str">
        <f>VLOOKUP(Table1[[#This Row],[Regional Location ]],Table7[[#All],[Regional Location]:[Region ]],2,FALSE)</f>
        <v>Asia</v>
      </c>
    </row>
    <row r="600" spans="1:11">
      <c r="A600" t="s">
        <v>245</v>
      </c>
      <c r="B600" t="s">
        <v>246</v>
      </c>
      <c r="C600">
        <v>106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2015</v>
      </c>
      <c r="J600" t="str">
        <f>VLOOKUP(Table1[[#This Row],[Country]],Table7[[#All],[Country Name]:[Regional Location]],2,FALSE)</f>
        <v>West Africa</v>
      </c>
      <c r="K600" t="str">
        <f>VLOOKUP(Table1[[#This Row],[Regional Location ]],Table7[[#All],[Regional Location]:[Region ]],2,FALSE)</f>
        <v>Africa</v>
      </c>
    </row>
    <row r="601" spans="1:11">
      <c r="A601" t="s">
        <v>247</v>
      </c>
      <c r="B601" t="s">
        <v>248</v>
      </c>
      <c r="C601">
        <v>106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2015</v>
      </c>
      <c r="J601" t="str">
        <f>VLOOKUP(Table1[[#This Row],[Country]],Table7[[#All],[Country Name]:[Regional Location]],2,FALSE)</f>
        <v xml:space="preserve"> Western Europe</v>
      </c>
      <c r="K601" t="str">
        <f>VLOOKUP(Table1[[#This Row],[Regional Location ]],Table7[[#All],[Regional Location]:[Region ]],2,FALSE)</f>
        <v>Europe</v>
      </c>
    </row>
    <row r="602" spans="1:11">
      <c r="A602" t="s">
        <v>199</v>
      </c>
      <c r="B602" t="s">
        <v>200</v>
      </c>
      <c r="C602">
        <v>106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2015</v>
      </c>
      <c r="J602" t="str">
        <f>VLOOKUP(Table1[[#This Row],[Country]],Table7[[#All],[Country Name]:[Regional Location]],2,FALSE)</f>
        <v xml:space="preserve"> South America</v>
      </c>
      <c r="K602" t="str">
        <f>VLOOKUP(Table1[[#This Row],[Regional Location ]],Table7[[#All],[Regional Location]:[Region ]],2,FALSE)</f>
        <v xml:space="preserve"> South America</v>
      </c>
    </row>
    <row r="603" spans="1:11">
      <c r="A603" t="s">
        <v>249</v>
      </c>
      <c r="B603" t="s">
        <v>250</v>
      </c>
      <c r="C603">
        <v>106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2015</v>
      </c>
      <c r="J603" t="str">
        <f>VLOOKUP(Table1[[#This Row],[Country]],Table7[[#All],[Country Name]:[Regional Location]],2,FALSE)</f>
        <v xml:space="preserve"> Eastern Europe</v>
      </c>
      <c r="K603" t="str">
        <f>VLOOKUP(Table1[[#This Row],[Regional Location ]],Table7[[#All],[Regional Location]:[Region ]],2,FALSE)</f>
        <v>Europe</v>
      </c>
    </row>
    <row r="604" spans="1:11">
      <c r="A604" t="s">
        <v>227</v>
      </c>
      <c r="B604" t="s">
        <v>228</v>
      </c>
      <c r="C604">
        <v>106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2015</v>
      </c>
      <c r="J604" t="str">
        <f>VLOOKUP(Table1[[#This Row],[Country]],Table7[[#All],[Country Name]:[Regional Location]],2,FALSE)</f>
        <v>Northern Europe</v>
      </c>
      <c r="K604" t="str">
        <f>VLOOKUP(Table1[[#This Row],[Regional Location ]],Table7[[#All],[Regional Location]:[Region ]],2,FALSE)</f>
        <v>Europe</v>
      </c>
    </row>
    <row r="605" spans="1:11">
      <c r="A605" t="s">
        <v>251</v>
      </c>
      <c r="B605" t="s">
        <v>252</v>
      </c>
      <c r="C605">
        <v>106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2015</v>
      </c>
      <c r="J605" t="str">
        <f>VLOOKUP(Table1[[#This Row],[Country]],Table7[[#All],[Country Name]:[Regional Location]],2,FALSE)</f>
        <v xml:space="preserve"> Northern Europe (Baltic)</v>
      </c>
      <c r="K605" t="str">
        <f>VLOOKUP(Table1[[#This Row],[Regional Location ]],Table7[[#All],[Regional Location]:[Region ]],2,FALSE)</f>
        <v>Europe</v>
      </c>
    </row>
    <row r="606" spans="1:11">
      <c r="A606" t="s">
        <v>253</v>
      </c>
      <c r="B606" t="s">
        <v>254</v>
      </c>
      <c r="C606">
        <v>106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2015</v>
      </c>
      <c r="J606" t="str">
        <f>VLOOKUP(Table1[[#This Row],[Country]],Table7[[#All],[Country Name]:[Regional Location]],2,FALSE)</f>
        <v>Southeast Asia</v>
      </c>
      <c r="K606" t="str">
        <f>VLOOKUP(Table1[[#This Row],[Regional Location ]],Table7[[#All],[Regional Location]:[Region ]],2,FALSE)</f>
        <v>Asia</v>
      </c>
    </row>
    <row r="607" spans="1:11">
      <c r="A607" t="s">
        <v>257</v>
      </c>
      <c r="B607" t="s">
        <v>258</v>
      </c>
      <c r="C607">
        <v>106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2015</v>
      </c>
      <c r="J607" t="str">
        <f>VLOOKUP(Table1[[#This Row],[Country]],Table7[[#All],[Country Name]:[Regional Location]],2,FALSE)</f>
        <v xml:space="preserve"> Central Africa</v>
      </c>
      <c r="K607" t="str">
        <f>VLOOKUP(Table1[[#This Row],[Regional Location ]],Table7[[#All],[Regional Location]:[Region ]],2,FALSE)</f>
        <v>Africa</v>
      </c>
    </row>
    <row r="608" spans="1:11">
      <c r="A608" t="s">
        <v>259</v>
      </c>
      <c r="B608" t="s">
        <v>260</v>
      </c>
      <c r="C608">
        <v>106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2015</v>
      </c>
      <c r="J608" t="str">
        <f>VLOOKUP(Table1[[#This Row],[Country]],Table7[[#All],[Country Name]:[Regional Location]],2,FALSE)</f>
        <v xml:space="preserve"> East Asia</v>
      </c>
      <c r="K608" t="str">
        <f>VLOOKUP(Table1[[#This Row],[Regional Location ]],Table7[[#All],[Regional Location]:[Region ]],2,FALSE)</f>
        <v>Asia</v>
      </c>
    </row>
    <row r="609" spans="1:11">
      <c r="A609" t="s">
        <v>261</v>
      </c>
      <c r="B609" t="s">
        <v>262</v>
      </c>
      <c r="C609">
        <v>106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2015</v>
      </c>
      <c r="J609" t="str">
        <f>VLOOKUP(Table1[[#This Row],[Country]],Table7[[#All],[Country Name]:[Regional Location]],2,FALSE)</f>
        <v xml:space="preserve"> Central Europe</v>
      </c>
      <c r="K609" t="str">
        <f>VLOOKUP(Table1[[#This Row],[Regional Location ]],Table7[[#All],[Regional Location]:[Region ]],2,FALSE)</f>
        <v>Europe</v>
      </c>
    </row>
    <row r="610" spans="1:11">
      <c r="A610" t="s">
        <v>229</v>
      </c>
      <c r="B610" t="s">
        <v>230</v>
      </c>
      <c r="C610">
        <v>106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2015</v>
      </c>
      <c r="J610" t="str">
        <f>VLOOKUP(Table1[[#This Row],[Country]],Table7[[#All],[Country Name]:[Regional Location]],2,FALSE)</f>
        <v xml:space="preserve"> Caucasus (Transcontinental)</v>
      </c>
      <c r="K610" t="str">
        <f>VLOOKUP(Table1[[#This Row],[Regional Location ]],Table7[[#All],[Regional Location]:[Region ]],2,FALSE)</f>
        <v>Caucasus</v>
      </c>
    </row>
    <row r="611" spans="1:11">
      <c r="A611" t="s">
        <v>171</v>
      </c>
      <c r="B611" t="s">
        <v>172</v>
      </c>
      <c r="C611">
        <v>106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2015</v>
      </c>
      <c r="J611" t="str">
        <f>VLOOKUP(Table1[[#This Row],[Country]],Table7[[#All],[Country Name]:[Regional Location]],2,FALSE)</f>
        <v xml:space="preserve"> Eastern Europe</v>
      </c>
      <c r="K611" t="str">
        <f>VLOOKUP(Table1[[#This Row],[Regional Location ]],Table7[[#All],[Regional Location]:[Region ]],2,FALSE)</f>
        <v>Europe</v>
      </c>
    </row>
    <row r="612" spans="1:11">
      <c r="A612" t="s">
        <v>263</v>
      </c>
      <c r="B612" t="s">
        <v>264</v>
      </c>
      <c r="C612">
        <v>106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2015</v>
      </c>
      <c r="J612" t="str">
        <f>VLOOKUP(Table1[[#This Row],[Country]],Table7[[#All],[Country Name]:[Regional Location]],2,FALSE)</f>
        <v>East Africa (Indian Ocean)</v>
      </c>
      <c r="K612" t="str">
        <f>VLOOKUP(Table1[[#This Row],[Regional Location ]],Table7[[#All],[Regional Location]:[Region ]],2,FALSE)</f>
        <v>Africa</v>
      </c>
    </row>
    <row r="613" spans="1:11">
      <c r="A613" t="s">
        <v>265</v>
      </c>
      <c r="B613" t="s">
        <v>266</v>
      </c>
      <c r="C613">
        <v>106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2015</v>
      </c>
      <c r="J613" t="str">
        <f>VLOOKUP(Table1[[#This Row],[Country]],Table7[[#All],[Country Name]:[Regional Location]],2,FALSE)</f>
        <v>West Africa</v>
      </c>
      <c r="K613" t="str">
        <f>VLOOKUP(Table1[[#This Row],[Regional Location ]],Table7[[#All],[Regional Location]:[Region ]],2,FALSE)</f>
        <v>Africa</v>
      </c>
    </row>
    <row r="614" spans="1:11">
      <c r="A614" t="s">
        <v>209</v>
      </c>
      <c r="B614" t="s">
        <v>210</v>
      </c>
      <c r="C614">
        <v>106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2015</v>
      </c>
      <c r="J614" t="str">
        <f>VLOOKUP(Table1[[#This Row],[Country]],Table7[[#All],[Country Name]:[Regional Location]],2,FALSE)</f>
        <v xml:space="preserve"> Southeastern Europe</v>
      </c>
      <c r="K614" t="str">
        <f>VLOOKUP(Table1[[#This Row],[Regional Location ]],Table7[[#All],[Regional Location]:[Region ]],2,FALSE)</f>
        <v>Europe</v>
      </c>
    </row>
    <row r="615" spans="1:11">
      <c r="A615" t="s">
        <v>195</v>
      </c>
      <c r="B615" t="s">
        <v>196</v>
      </c>
      <c r="C615">
        <v>106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2015</v>
      </c>
      <c r="J615" t="str">
        <f>VLOOKUP(Table1[[#This Row],[Country]],Table7[[#All],[Country Name]:[Regional Location]],2,FALSE)</f>
        <v xml:space="preserve"> South America</v>
      </c>
      <c r="K615" t="str">
        <f>VLOOKUP(Table1[[#This Row],[Regional Location ]],Table7[[#All],[Regional Location]:[Region ]],2,FALSE)</f>
        <v xml:space="preserve"> South America</v>
      </c>
    </row>
    <row r="616" spans="1:11">
      <c r="A616" t="s">
        <v>177</v>
      </c>
      <c r="B616" t="s">
        <v>178</v>
      </c>
      <c r="C616">
        <v>106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2015</v>
      </c>
      <c r="J616" t="str">
        <f>VLOOKUP(Table1[[#This Row],[Country]],Table7[[#All],[Country Name]:[Regional Location]],2,FALSE)</f>
        <v>South Asia</v>
      </c>
      <c r="K616" t="str">
        <f>VLOOKUP(Table1[[#This Row],[Regional Location ]],Table7[[#All],[Regional Location]:[Region ]],2,FALSE)</f>
        <v>Asia</v>
      </c>
    </row>
    <row r="617" spans="1:11">
      <c r="A617" t="s">
        <v>269</v>
      </c>
      <c r="B617" t="s">
        <v>270</v>
      </c>
      <c r="C617">
        <v>106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2015</v>
      </c>
      <c r="J617" t="str">
        <f>VLOOKUP(Table1[[#This Row],[Country]],Table7[[#All],[Country Name]:[Regional Location]],2,FALSE)</f>
        <v xml:space="preserve"> Southern Africa</v>
      </c>
      <c r="K617" t="str">
        <f>VLOOKUP(Table1[[#This Row],[Regional Location ]],Table7[[#All],[Regional Location]:[Region ]],2,FALSE)</f>
        <v>Africa</v>
      </c>
    </row>
    <row r="618" spans="1:11">
      <c r="A618" t="s">
        <v>231</v>
      </c>
      <c r="B618" t="s">
        <v>232</v>
      </c>
      <c r="C618">
        <v>106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2015</v>
      </c>
      <c r="J618" t="str">
        <f>VLOOKUP(Table1[[#This Row],[Country]],Table7[[#All],[Country Name]:[Regional Location]],2,FALSE)</f>
        <v xml:space="preserve"> Central Africa</v>
      </c>
      <c r="K618" t="str">
        <f>VLOOKUP(Table1[[#This Row],[Regional Location ]],Table7[[#All],[Regional Location]:[Region ]],2,FALSE)</f>
        <v>Africa</v>
      </c>
    </row>
    <row r="619" spans="1:11">
      <c r="A619" t="s">
        <v>271</v>
      </c>
      <c r="B619" t="s">
        <v>272</v>
      </c>
      <c r="C619">
        <v>106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2015</v>
      </c>
      <c r="J619" t="str">
        <f>VLOOKUP(Table1[[#This Row],[Country]],Table7[[#All],[Country Name]:[Regional Location]],2,FALSE)</f>
        <v xml:space="preserve"> Central America</v>
      </c>
      <c r="K619" t="str">
        <f>VLOOKUP(Table1[[#This Row],[Regional Location ]],Table7[[#All],[Regional Location]:[Region ]],2,FALSE)</f>
        <v xml:space="preserve"> Central America</v>
      </c>
    </row>
    <row r="620" spans="1:11">
      <c r="A620" t="s">
        <v>273</v>
      </c>
      <c r="B620" t="s">
        <v>274</v>
      </c>
      <c r="C620">
        <v>106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2015</v>
      </c>
      <c r="J620" t="str">
        <f>VLOOKUP(Table1[[#This Row],[Country]],Table7[[#All],[Country Name]:[Regional Location]],2,FALSE)</f>
        <v xml:space="preserve"> Caribbean</v>
      </c>
      <c r="K620" t="str">
        <f>VLOOKUP(Table1[[#This Row],[Regional Location ]],Table7[[#All],[Regional Location]:[Region ]],2,FALSE)</f>
        <v xml:space="preserve"> North America</v>
      </c>
    </row>
    <row r="621" spans="1:11">
      <c r="A621" t="s">
        <v>277</v>
      </c>
      <c r="B621" t="s">
        <v>278</v>
      </c>
      <c r="C621">
        <v>106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2015</v>
      </c>
      <c r="J621" t="str">
        <f>VLOOKUP(Table1[[#This Row],[Country]],Table7[[#All],[Country Name]:[Regional Location]],2,FALSE)</f>
        <v xml:space="preserve"> Caribbean</v>
      </c>
      <c r="K621" t="str">
        <f>VLOOKUP(Table1[[#This Row],[Regional Location ]],Table7[[#All],[Regional Location]:[Region ]],2,FALSE)</f>
        <v xml:space="preserve"> North America</v>
      </c>
    </row>
    <row r="622" spans="1:11">
      <c r="A622" t="s">
        <v>129</v>
      </c>
      <c r="B622" t="s">
        <v>130</v>
      </c>
      <c r="C622">
        <v>106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2015</v>
      </c>
      <c r="J622" t="str">
        <f>VLOOKUP(Table1[[#This Row],[Country]],Table7[[#All],[Country Name]:[Regional Location]],2,FALSE)</f>
        <v xml:space="preserve"> East Africa</v>
      </c>
      <c r="K622" t="str">
        <f>VLOOKUP(Table1[[#This Row],[Regional Location ]],Table7[[#All],[Regional Location]:[Region ]],2,FALSE)</f>
        <v>Africa</v>
      </c>
    </row>
    <row r="623" spans="1:11">
      <c r="A623" t="s">
        <v>279</v>
      </c>
      <c r="B623" t="s">
        <v>280</v>
      </c>
      <c r="C623">
        <v>106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2015</v>
      </c>
      <c r="J623" t="str">
        <f>VLOOKUP(Table1[[#This Row],[Country]],Table7[[#All],[Country Name]:[Regional Location]],2,FALSE)</f>
        <v xml:space="preserve"> West Africa</v>
      </c>
      <c r="K623" t="str">
        <f>VLOOKUP(Table1[[#This Row],[Regional Location ]],Table7[[#All],[Regional Location]:[Region ]],2,FALSE)</f>
        <v>Africa</v>
      </c>
    </row>
    <row r="624" spans="1:11">
      <c r="A624" t="s">
        <v>281</v>
      </c>
      <c r="B624" t="s">
        <v>282</v>
      </c>
      <c r="C624">
        <v>106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2015</v>
      </c>
      <c r="J624" t="str">
        <f>VLOOKUP(Table1[[#This Row],[Country]],Table7[[#All],[Country Name]:[Regional Location]],2,FALSE)</f>
        <v xml:space="preserve"> West Africa</v>
      </c>
      <c r="K624" t="str">
        <f>VLOOKUP(Table1[[#This Row],[Regional Location ]],Table7[[#All],[Regional Location]:[Region ]],2,FALSE)</f>
        <v>Africa</v>
      </c>
    </row>
    <row r="625" spans="1:11">
      <c r="A625" t="s">
        <v>283</v>
      </c>
      <c r="B625" t="s">
        <v>284</v>
      </c>
      <c r="C625">
        <v>106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2015</v>
      </c>
      <c r="J625" t="str">
        <f>VLOOKUP(Table1[[#This Row],[Country]],Table7[[#All],[Country Name]:[Regional Location]],2,FALSE)</f>
        <v xml:space="preserve"> West Africa</v>
      </c>
      <c r="K625" t="str">
        <f>VLOOKUP(Table1[[#This Row],[Regional Location ]],Table7[[#All],[Regional Location]:[Region ]],2,FALSE)</f>
        <v>Africa</v>
      </c>
    </row>
    <row r="626" spans="1:11">
      <c r="A626" t="s">
        <v>285</v>
      </c>
      <c r="B626" t="s">
        <v>286</v>
      </c>
      <c r="C626">
        <v>106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2015</v>
      </c>
      <c r="J626" t="str">
        <f>VLOOKUP(Table1[[#This Row],[Country]],Table7[[#All],[Country Name]:[Regional Location]],2,FALSE)</f>
        <v xml:space="preserve"> Central Africa</v>
      </c>
      <c r="K626" t="str">
        <f>VLOOKUP(Table1[[#This Row],[Regional Location ]],Table7[[#All],[Regional Location]:[Region ]],2,FALSE)</f>
        <v>Africa</v>
      </c>
    </row>
    <row r="627" spans="1:11">
      <c r="A627" t="s">
        <v>287</v>
      </c>
      <c r="B627" t="s">
        <v>288</v>
      </c>
      <c r="C627">
        <v>106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2015</v>
      </c>
      <c r="J627" t="str">
        <f>VLOOKUP(Table1[[#This Row],[Country]],Table7[[#All],[Country Name]:[Regional Location]],2,FALSE)</f>
        <v xml:space="preserve"> South America</v>
      </c>
      <c r="K627" t="str">
        <f>VLOOKUP(Table1[[#This Row],[Regional Location ]],Table7[[#All],[Regional Location]:[Region ]],2,FALSE)</f>
        <v xml:space="preserve"> South America</v>
      </c>
    </row>
    <row r="628" spans="1:11">
      <c r="A628" t="s">
        <v>147</v>
      </c>
      <c r="B628" t="s">
        <v>148</v>
      </c>
      <c r="C628">
        <v>106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2015</v>
      </c>
      <c r="J628" t="str">
        <f>VLOOKUP(Table1[[#This Row],[Country]],Table7[[#All],[Country Name]:[Regional Location]],2,FALSE)</f>
        <v xml:space="preserve"> Central America</v>
      </c>
      <c r="K628" t="str">
        <f>VLOOKUP(Table1[[#This Row],[Regional Location ]],Table7[[#All],[Regional Location]:[Region ]],2,FALSE)</f>
        <v xml:space="preserve"> Central America</v>
      </c>
    </row>
    <row r="629" spans="1:11">
      <c r="A629" t="s">
        <v>291</v>
      </c>
      <c r="B629" t="s">
        <v>292</v>
      </c>
      <c r="C629">
        <v>106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2015</v>
      </c>
      <c r="J629" t="str">
        <f>VLOOKUP(Table1[[#This Row],[Country]],Table7[[#All],[Country Name]:[Regional Location]],2,FALSE)</f>
        <v>Caribbean (North America)</v>
      </c>
      <c r="K629" t="str">
        <f>VLOOKUP(Table1[[#This Row],[Regional Location ]],Table7[[#All],[Regional Location]:[Region ]],2,FALSE)</f>
        <v>North America</v>
      </c>
    </row>
    <row r="630" spans="1:11">
      <c r="A630" t="s">
        <v>293</v>
      </c>
      <c r="B630" t="s">
        <v>294</v>
      </c>
      <c r="C630">
        <v>106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2015</v>
      </c>
      <c r="J630" t="str">
        <f>VLOOKUP(Table1[[#This Row],[Country]],Table7[[#All],[Country Name]:[Regional Location]],2,FALSE)</f>
        <v xml:space="preserve"> Northern Europe</v>
      </c>
      <c r="K630" t="str">
        <f>VLOOKUP(Table1[[#This Row],[Regional Location ]],Table7[[#All],[Regional Location]:[Region ]],2,FALSE)</f>
        <v>Europe</v>
      </c>
    </row>
    <row r="631" spans="1:11">
      <c r="A631" t="s">
        <v>225</v>
      </c>
      <c r="B631" t="s">
        <v>226</v>
      </c>
      <c r="C631">
        <v>106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2015</v>
      </c>
      <c r="J631" t="str">
        <f>VLOOKUP(Table1[[#This Row],[Country]],Table7[[#All],[Country Name]:[Regional Location]],2,FALSE)</f>
        <v xml:space="preserve">Caribbean </v>
      </c>
      <c r="K631" t="str">
        <f>VLOOKUP(Table1[[#This Row],[Regional Location ]],Table7[[#All],[Regional Location]:[Region ]],2,FALSE)</f>
        <v>North America</v>
      </c>
    </row>
    <row r="632" spans="1:11">
      <c r="A632" t="s">
        <v>297</v>
      </c>
      <c r="B632" t="s">
        <v>298</v>
      </c>
      <c r="C632">
        <v>106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2015</v>
      </c>
      <c r="J632" t="str">
        <f>VLOOKUP(Table1[[#This Row],[Country]],Table7[[#All],[Country Name]:[Regional Location]],2,FALSE)</f>
        <v xml:space="preserve"> West Africa</v>
      </c>
      <c r="K632" t="str">
        <f>VLOOKUP(Table1[[#This Row],[Regional Location ]],Table7[[#All],[Regional Location]:[Region ]],2,FALSE)</f>
        <v>Africa</v>
      </c>
    </row>
    <row r="633" spans="1:11">
      <c r="A633" t="s">
        <v>299</v>
      </c>
      <c r="B633" t="s">
        <v>300</v>
      </c>
      <c r="C633">
        <v>106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2015</v>
      </c>
      <c r="J633" t="str">
        <f>VLOOKUP(Table1[[#This Row],[Country]],Table7[[#All],[Country Name]:[Regional Location]],2,FALSE)</f>
        <v xml:space="preserve"> Southern Africa</v>
      </c>
      <c r="K633" t="str">
        <f>VLOOKUP(Table1[[#This Row],[Regional Location ]],Table7[[#All],[Regional Location]:[Region ]],2,FALSE)</f>
        <v>Africa</v>
      </c>
    </row>
    <row r="634" spans="1:11">
      <c r="A634" t="s">
        <v>301</v>
      </c>
      <c r="B634" t="s">
        <v>302</v>
      </c>
      <c r="C634">
        <v>106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2015</v>
      </c>
      <c r="J634" t="str">
        <f>VLOOKUP(Table1[[#This Row],[Country]],Table7[[#All],[Country Name]:[Regional Location]],2,FALSE)</f>
        <v>Northern Europe</v>
      </c>
      <c r="K634" t="str">
        <f>VLOOKUP(Table1[[#This Row],[Regional Location ]],Table7[[#All],[Regional Location]:[Region ]],2,FALSE)</f>
        <v>Europe</v>
      </c>
    </row>
    <row r="635" spans="1:11">
      <c r="A635" t="s">
        <v>215</v>
      </c>
      <c r="B635" t="s">
        <v>216</v>
      </c>
      <c r="C635">
        <v>106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2015</v>
      </c>
      <c r="J635" t="str">
        <f>VLOOKUP(Table1[[#This Row],[Country]],Table7[[#All],[Country Name]:[Regional Location]],2,FALSE)</f>
        <v xml:space="preserve"> Southeastern Europe</v>
      </c>
      <c r="K635" t="str">
        <f>VLOOKUP(Table1[[#This Row],[Regional Location ]],Table7[[#All],[Regional Location]:[Region ]],2,FALSE)</f>
        <v>Europe</v>
      </c>
    </row>
    <row r="636" spans="1:11">
      <c r="A636" t="s">
        <v>305</v>
      </c>
      <c r="B636" t="s">
        <v>306</v>
      </c>
      <c r="C636">
        <v>106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2015</v>
      </c>
      <c r="J636" t="str">
        <f>VLOOKUP(Table1[[#This Row],[Country]],Table7[[#All],[Country Name]:[Regional Location]],2,FALSE)</f>
        <v>East Asia</v>
      </c>
      <c r="K636" t="str">
        <f>VLOOKUP(Table1[[#This Row],[Regional Location ]],Table7[[#All],[Regional Location]:[Region ]],2,FALSE)</f>
        <v>Asia</v>
      </c>
    </row>
    <row r="637" spans="1:11">
      <c r="A637" t="s">
        <v>307</v>
      </c>
      <c r="B637" t="s">
        <v>308</v>
      </c>
      <c r="C637">
        <v>106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2015</v>
      </c>
      <c r="J637" t="str">
        <f>VLOOKUP(Table1[[#This Row],[Country]],Table7[[#All],[Country Name]:[Regional Location]],2,FALSE)</f>
        <v xml:space="preserve"> East Africa</v>
      </c>
      <c r="K637" t="str">
        <f>VLOOKUP(Table1[[#This Row],[Regional Location ]],Table7[[#All],[Regional Location]:[Region ]],2,FALSE)</f>
        <v>Africa</v>
      </c>
    </row>
    <row r="638" spans="1:11">
      <c r="A638" t="s">
        <v>309</v>
      </c>
      <c r="B638" t="s">
        <v>310</v>
      </c>
      <c r="C638">
        <v>106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2015</v>
      </c>
      <c r="J638" t="str">
        <f>VLOOKUP(Table1[[#This Row],[Country]],Table7[[#All],[Country Name]:[Regional Location]],2,FALSE)</f>
        <v xml:space="preserve"> Southern Africa</v>
      </c>
      <c r="K638" t="str">
        <f>VLOOKUP(Table1[[#This Row],[Regional Location ]],Table7[[#All],[Regional Location]:[Region ]],2,FALSE)</f>
        <v>Africa</v>
      </c>
    </row>
    <row r="639" spans="1:11">
      <c r="A639" t="s">
        <v>217</v>
      </c>
      <c r="B639" t="s">
        <v>218</v>
      </c>
      <c r="C639">
        <v>106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2015</v>
      </c>
      <c r="J639" t="str">
        <f>VLOOKUP(Table1[[#This Row],[Country]],Table7[[#All],[Country Name]:[Regional Location]],2,FALSE)</f>
        <v xml:space="preserve"> Middle East</v>
      </c>
      <c r="K639" t="str">
        <f>VLOOKUP(Table1[[#This Row],[Regional Location ]],Table7[[#All],[Regional Location]:[Region ]],2,FALSE)</f>
        <v>Middle East</v>
      </c>
    </row>
    <row r="640" spans="1:11">
      <c r="A640" t="s">
        <v>193</v>
      </c>
      <c r="B640" t="s">
        <v>194</v>
      </c>
      <c r="C640">
        <v>106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2015</v>
      </c>
      <c r="J640" t="str">
        <f>VLOOKUP(Table1[[#This Row],[Country]],Table7[[#All],[Country Name]:[Regional Location]],2,FALSE)</f>
        <v xml:space="preserve"> Central America</v>
      </c>
      <c r="K640" t="str">
        <f>VLOOKUP(Table1[[#This Row],[Regional Location ]],Table7[[#All],[Regional Location]:[Region ]],2,FALSE)</f>
        <v xml:space="preserve"> Central America</v>
      </c>
    </row>
    <row r="641" spans="1:11">
      <c r="A641" t="s">
        <v>311</v>
      </c>
      <c r="B641" t="s">
        <v>312</v>
      </c>
      <c r="C641">
        <v>106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2015</v>
      </c>
      <c r="J641" t="str">
        <f>VLOOKUP(Table1[[#This Row],[Country]],Table7[[#All],[Country Name]:[Regional Location]],2,FALSE)</f>
        <v xml:space="preserve"> Oceania</v>
      </c>
      <c r="K641" t="str">
        <f>VLOOKUP(Table1[[#This Row],[Regional Location ]],Table7[[#All],[Regional Location]:[Region ]],2,FALSE)</f>
        <v xml:space="preserve"> Oceania</v>
      </c>
    </row>
    <row r="642" spans="1:11">
      <c r="A642" t="s">
        <v>313</v>
      </c>
      <c r="B642" t="s">
        <v>314</v>
      </c>
      <c r="C642">
        <v>106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2015</v>
      </c>
      <c r="J642" t="str">
        <f>VLOOKUP(Table1[[#This Row],[Country]],Table7[[#All],[Country Name]:[Regional Location]],2,FALSE)</f>
        <v xml:space="preserve"> East Asia</v>
      </c>
      <c r="K642" t="str">
        <f>VLOOKUP(Table1[[#This Row],[Regional Location ]],Table7[[#All],[Regional Location]:[Region ]],2,FALSE)</f>
        <v>Asia</v>
      </c>
    </row>
    <row r="643" spans="1:11">
      <c r="A643" t="s">
        <v>315</v>
      </c>
      <c r="B643" t="s">
        <v>316</v>
      </c>
      <c r="C643">
        <v>106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2015</v>
      </c>
      <c r="J643" t="str">
        <f>VLOOKUP(Table1[[#This Row],[Country]],Table7[[#All],[Country Name]:[Regional Location]],2,FALSE)</f>
        <v xml:space="preserve"> Southern Europe</v>
      </c>
      <c r="K643" t="str">
        <f>VLOOKUP(Table1[[#This Row],[Regional Location ]],Table7[[#All],[Regional Location]:[Region ]],2,FALSE)</f>
        <v>Europe</v>
      </c>
    </row>
    <row r="644" spans="1:11">
      <c r="A644" t="s">
        <v>317</v>
      </c>
      <c r="B644" t="s">
        <v>318</v>
      </c>
      <c r="C644">
        <v>106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2015</v>
      </c>
      <c r="J644" t="str">
        <f>VLOOKUP(Table1[[#This Row],[Country]],Table7[[#All],[Country Name]:[Regional Location]],2,FALSE)</f>
        <v xml:space="preserve"> Middle East</v>
      </c>
      <c r="K644" t="str">
        <f>VLOOKUP(Table1[[#This Row],[Regional Location ]],Table7[[#All],[Regional Location]:[Region ]],2,FALSE)</f>
        <v>Middle East</v>
      </c>
    </row>
    <row r="645" spans="1:11">
      <c r="A645" t="s">
        <v>319</v>
      </c>
      <c r="B645" t="s">
        <v>320</v>
      </c>
      <c r="C645">
        <v>106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2015</v>
      </c>
      <c r="J645" t="str">
        <f>VLOOKUP(Table1[[#This Row],[Country]],Table7[[#All],[Country Name]:[Regional Location]],2,FALSE)</f>
        <v xml:space="preserve"> Southeast Asia</v>
      </c>
      <c r="K645" t="str">
        <f>VLOOKUP(Table1[[#This Row],[Regional Location ]],Table7[[#All],[Regional Location]:[Region ]],2,FALSE)</f>
        <v>Asia</v>
      </c>
    </row>
    <row r="646" spans="1:11">
      <c r="A646" t="s">
        <v>139</v>
      </c>
      <c r="B646" t="s">
        <v>140</v>
      </c>
      <c r="C646">
        <v>106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2015</v>
      </c>
      <c r="J646" t="str">
        <f>VLOOKUP(Table1[[#This Row],[Country]],Table7[[#All],[Country Name]:[Regional Location]],2,FALSE)</f>
        <v xml:space="preserve"> Central America</v>
      </c>
      <c r="K646" t="str">
        <f>VLOOKUP(Table1[[#This Row],[Regional Location ]],Table7[[#All],[Regional Location]:[Region ]],2,FALSE)</f>
        <v xml:space="preserve"> Central America</v>
      </c>
    </row>
    <row r="647" spans="1:11">
      <c r="A647" t="s">
        <v>213</v>
      </c>
      <c r="B647" t="s">
        <v>214</v>
      </c>
      <c r="C647">
        <v>106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2015</v>
      </c>
      <c r="J647" t="str">
        <f>VLOOKUP(Table1[[#This Row],[Country]],Table7[[#All],[Country Name]:[Regional Location]],2,FALSE)</f>
        <v xml:space="preserve"> Central Europe</v>
      </c>
      <c r="K647" t="str">
        <f>VLOOKUP(Table1[[#This Row],[Regional Location ]],Table7[[#All],[Regional Location]:[Region ]],2,FALSE)</f>
        <v>Europe</v>
      </c>
    </row>
    <row r="648" spans="1:11">
      <c r="A648" t="s">
        <v>323</v>
      </c>
      <c r="B648" t="s">
        <v>324</v>
      </c>
      <c r="C648">
        <v>106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2015</v>
      </c>
      <c r="J648" t="str">
        <f>VLOOKUP(Table1[[#This Row],[Country]],Table7[[#All],[Country Name]:[Regional Location]],2,FALSE)</f>
        <v xml:space="preserve"> Central Europe</v>
      </c>
      <c r="K648" t="str">
        <f>VLOOKUP(Table1[[#This Row],[Regional Location ]],Table7[[#All],[Regional Location]:[Region ]],2,FALSE)</f>
        <v>Europe</v>
      </c>
    </row>
    <row r="649" spans="1:11">
      <c r="A649" t="s">
        <v>211</v>
      </c>
      <c r="B649" t="s">
        <v>212</v>
      </c>
      <c r="C649">
        <v>106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2015</v>
      </c>
      <c r="J649" t="str">
        <f>VLOOKUP(Table1[[#This Row],[Country]],Table7[[#All],[Country Name]:[Regional Location]],2,FALSE)</f>
        <v xml:space="preserve"> Southern Africa</v>
      </c>
      <c r="K649" t="str">
        <f>VLOOKUP(Table1[[#This Row],[Regional Location ]],Table7[[#All],[Regional Location]:[Region ]],2,FALSE)</f>
        <v>Africa</v>
      </c>
    </row>
    <row r="650" spans="1:11">
      <c r="A650" t="s">
        <v>327</v>
      </c>
      <c r="B650" t="s">
        <v>328</v>
      </c>
      <c r="C650">
        <v>106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2015</v>
      </c>
      <c r="J650" t="str">
        <f>VLOOKUP(Table1[[#This Row],[Country]],Table7[[#All],[Country Name]:[Regional Location]],2,FALSE)</f>
        <v>Southeast Asia</v>
      </c>
      <c r="K650" t="str">
        <f>VLOOKUP(Table1[[#This Row],[Regional Location ]],Table7[[#All],[Regional Location]:[Region ]],2,FALSE)</f>
        <v>Asia</v>
      </c>
    </row>
    <row r="651" spans="1:11">
      <c r="A651" t="s">
        <v>329</v>
      </c>
      <c r="B651" t="s">
        <v>330</v>
      </c>
      <c r="C651">
        <v>106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2015</v>
      </c>
      <c r="J651" t="str">
        <f>VLOOKUP(Table1[[#This Row],[Country]],Table7[[#All],[Country Name]:[Regional Location]],2,FALSE)</f>
        <v xml:space="preserve"> Caribbean</v>
      </c>
      <c r="K651" t="str">
        <f>VLOOKUP(Table1[[#This Row],[Regional Location ]],Table7[[#All],[Regional Location]:[Region ]],2,FALSE)</f>
        <v xml:space="preserve"> North America</v>
      </c>
    </row>
    <row r="652" spans="1:11">
      <c r="A652" t="s">
        <v>331</v>
      </c>
      <c r="B652" t="s">
        <v>332</v>
      </c>
      <c r="C652">
        <v>106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2015</v>
      </c>
      <c r="J652" t="str">
        <f>VLOOKUP(Table1[[#This Row],[Country]],Table7[[#All],[Country Name]:[Regional Location]],2,FALSE)</f>
        <v xml:space="preserve"> Southern Africa</v>
      </c>
      <c r="K652" t="str">
        <f>VLOOKUP(Table1[[#This Row],[Regional Location ]],Table7[[#All],[Regional Location]:[Region ]],2,FALSE)</f>
        <v>Africa</v>
      </c>
    </row>
    <row r="653" spans="1:11">
      <c r="A653" t="s">
        <v>333</v>
      </c>
      <c r="B653" t="s">
        <v>334</v>
      </c>
      <c r="C653">
        <v>106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2015</v>
      </c>
      <c r="J653" t="str">
        <f>VLOOKUP(Table1[[#This Row],[Country]],Table7[[#All],[Country Name]:[Regional Location]],2,FALSE)</f>
        <v xml:space="preserve"> Southern Africa</v>
      </c>
      <c r="K653" t="str">
        <f>VLOOKUP(Table1[[#This Row],[Regional Location ]],Table7[[#All],[Regional Location]:[Region ]],2,FALSE)</f>
        <v>Africa</v>
      </c>
    </row>
    <row r="654" spans="1:11">
      <c r="A654" t="s">
        <v>9</v>
      </c>
      <c r="B654" t="s">
        <v>10</v>
      </c>
      <c r="C654">
        <v>1</v>
      </c>
      <c r="D654">
        <v>10</v>
      </c>
      <c r="E654">
        <v>1545</v>
      </c>
      <c r="F654">
        <v>4514</v>
      </c>
      <c r="G654">
        <v>4514</v>
      </c>
      <c r="H654">
        <v>20</v>
      </c>
      <c r="I654">
        <v>2016</v>
      </c>
      <c r="J654" t="str">
        <f>VLOOKUP(Table1[[#This Row],[Country]],Table7[[#All],[Country Name]:[Regional Location]],2,FALSE)</f>
        <v xml:space="preserve"> Middle East</v>
      </c>
      <c r="K654" t="str">
        <f>VLOOKUP(Table1[[#This Row],[Regional Location ]],Table7[[#All],[Regional Location]:[Region ]],2,FALSE)</f>
        <v>Middle East</v>
      </c>
    </row>
    <row r="655" spans="1:11">
      <c r="A655" t="s">
        <v>19</v>
      </c>
      <c r="B655" t="s">
        <v>20</v>
      </c>
      <c r="C655">
        <v>2</v>
      </c>
      <c r="D655">
        <v>8.7606884118666404</v>
      </c>
      <c r="E655">
        <v>147</v>
      </c>
      <c r="F655">
        <v>518</v>
      </c>
      <c r="G655">
        <v>518</v>
      </c>
      <c r="H655">
        <v>108</v>
      </c>
      <c r="I655">
        <v>2016</v>
      </c>
      <c r="J655" t="str">
        <f>VLOOKUP(Table1[[#This Row],[Country]],Table7[[#All],[Country Name]:[Regional Location]],2,FALSE)</f>
        <v xml:space="preserve"> West Africa</v>
      </c>
      <c r="K655" t="str">
        <f>VLOOKUP(Table1[[#This Row],[Regional Location ]],Table7[[#All],[Regional Location]:[Region ]],2,FALSE)</f>
        <v>Africa</v>
      </c>
    </row>
    <row r="656" spans="1:11">
      <c r="A656" t="s">
        <v>13</v>
      </c>
      <c r="B656" t="s">
        <v>14</v>
      </c>
      <c r="C656">
        <v>3</v>
      </c>
      <c r="D656">
        <v>8.71357321104664</v>
      </c>
      <c r="E656">
        <v>179</v>
      </c>
      <c r="F656">
        <v>643</v>
      </c>
      <c r="G656">
        <v>643</v>
      </c>
      <c r="H656">
        <v>153</v>
      </c>
      <c r="I656">
        <v>2016</v>
      </c>
      <c r="J656" t="str">
        <f>VLOOKUP(Table1[[#This Row],[Country]],Table7[[#All],[Country Name]:[Regional Location]],2,FALSE)</f>
        <v>Central Asia</v>
      </c>
      <c r="K656" t="str">
        <f>VLOOKUP(Table1[[#This Row],[Regional Location ]],Table7[[#All],[Regional Location]:[Region ]],2,FALSE)</f>
        <v xml:space="preserve">Asia </v>
      </c>
    </row>
    <row r="657" spans="1:11">
      <c r="A657" t="s">
        <v>11</v>
      </c>
      <c r="B657" t="s">
        <v>12</v>
      </c>
      <c r="C657">
        <v>4</v>
      </c>
      <c r="D657">
        <v>8.6008311887469198</v>
      </c>
      <c r="E657">
        <v>247</v>
      </c>
      <c r="F657">
        <v>631</v>
      </c>
      <c r="G657">
        <v>631</v>
      </c>
      <c r="H657">
        <v>31</v>
      </c>
      <c r="I657">
        <v>2016</v>
      </c>
      <c r="J657" t="str">
        <f>VLOOKUP(Table1[[#This Row],[Country]],Table7[[#All],[Country Name]:[Regional Location]],2,FALSE)</f>
        <v xml:space="preserve"> South Asia</v>
      </c>
      <c r="K657" t="str">
        <f>VLOOKUP(Table1[[#This Row],[Regional Location ]],Table7[[#All],[Regional Location]:[Region ]],2,FALSE)</f>
        <v>Asia</v>
      </c>
    </row>
    <row r="658" spans="1:11">
      <c r="A658" t="s">
        <v>21</v>
      </c>
      <c r="B658" t="s">
        <v>22</v>
      </c>
      <c r="C658">
        <v>5</v>
      </c>
      <c r="D658">
        <v>8.18490875982509</v>
      </c>
      <c r="E658">
        <v>292</v>
      </c>
      <c r="F658">
        <v>760</v>
      </c>
      <c r="G658">
        <v>760</v>
      </c>
      <c r="H658">
        <v>4</v>
      </c>
      <c r="I658">
        <v>2016</v>
      </c>
      <c r="J658" t="str">
        <f>VLOOKUP(Table1[[#This Row],[Country]],Table7[[#All],[Country Name]:[Regional Location]],2,FALSE)</f>
        <v xml:space="preserve"> East Africa</v>
      </c>
      <c r="K658" t="str">
        <f>VLOOKUP(Table1[[#This Row],[Regional Location ]],Table7[[#All],[Regional Location]:[Region ]],2,FALSE)</f>
        <v>Africa</v>
      </c>
    </row>
    <row r="659" spans="1:11">
      <c r="A659" t="s">
        <v>29</v>
      </c>
      <c r="B659" t="s">
        <v>30</v>
      </c>
      <c r="C659">
        <v>6</v>
      </c>
      <c r="D659">
        <v>8.1733572754363895</v>
      </c>
      <c r="E659">
        <v>247</v>
      </c>
      <c r="F659">
        <v>591</v>
      </c>
      <c r="G659">
        <v>591</v>
      </c>
      <c r="H659">
        <v>7</v>
      </c>
      <c r="I659">
        <v>2016</v>
      </c>
      <c r="J659" t="str">
        <f>VLOOKUP(Table1[[#This Row],[Country]],Table7[[#All],[Country Name]:[Regional Location]],2,FALSE)</f>
        <v xml:space="preserve"> West Asia</v>
      </c>
      <c r="K659" t="str">
        <f>VLOOKUP(Table1[[#This Row],[Regional Location ]],Table7[[#All],[Regional Location]:[Region ]],2,FALSE)</f>
        <v>Asia</v>
      </c>
    </row>
    <row r="660" spans="1:11">
      <c r="A660" t="s">
        <v>15</v>
      </c>
      <c r="B660" t="s">
        <v>16</v>
      </c>
      <c r="C660">
        <v>7</v>
      </c>
      <c r="D660">
        <v>8.09880903867057</v>
      </c>
      <c r="E660">
        <v>26</v>
      </c>
      <c r="F660">
        <v>531</v>
      </c>
      <c r="G660">
        <v>531</v>
      </c>
      <c r="H660">
        <v>0</v>
      </c>
      <c r="I660">
        <v>2016</v>
      </c>
      <c r="J660" t="str">
        <f>VLOOKUP(Table1[[#This Row],[Country]],Table7[[#All],[Country Name]:[Regional Location]],2,FALSE)</f>
        <v xml:space="preserve"> Middle East</v>
      </c>
      <c r="K660" t="str">
        <f>VLOOKUP(Table1[[#This Row],[Regional Location ]],Table7[[#All],[Regional Location]:[Region ]],2,FALSE)</f>
        <v>Middle East</v>
      </c>
    </row>
    <row r="661" spans="1:11">
      <c r="A661" t="s">
        <v>41</v>
      </c>
      <c r="B661" t="s">
        <v>42</v>
      </c>
      <c r="C661">
        <v>8</v>
      </c>
      <c r="D661">
        <v>7.8925193233695099</v>
      </c>
      <c r="E661">
        <v>221</v>
      </c>
      <c r="F661">
        <v>349</v>
      </c>
      <c r="G661">
        <v>349</v>
      </c>
      <c r="H661">
        <v>0</v>
      </c>
      <c r="I661">
        <v>2016</v>
      </c>
      <c r="J661" t="str">
        <f>VLOOKUP(Table1[[#This Row],[Country]],Table7[[#All],[Country Name]:[Regional Location]],2,FALSE)</f>
        <v xml:space="preserve"> North Africa</v>
      </c>
      <c r="K661" t="str">
        <f>VLOOKUP(Table1[[#This Row],[Regional Location ]],Table7[[#All],[Regional Location]:[Region ]],2,FALSE)</f>
        <v>Africa</v>
      </c>
    </row>
    <row r="662" spans="1:11">
      <c r="A662" t="s">
        <v>17</v>
      </c>
      <c r="B662" t="s">
        <v>18</v>
      </c>
      <c r="C662">
        <v>9</v>
      </c>
      <c r="D662">
        <v>7.8899009648598097</v>
      </c>
      <c r="E662">
        <v>52</v>
      </c>
      <c r="F662">
        <v>342</v>
      </c>
      <c r="G662">
        <v>342</v>
      </c>
      <c r="H662">
        <v>0</v>
      </c>
      <c r="I662">
        <v>2016</v>
      </c>
      <c r="J662" t="str">
        <f>VLOOKUP(Table1[[#This Row],[Country]],Table7[[#All],[Country Name]:[Regional Location]],2,FALSE)</f>
        <v xml:space="preserve"> Middle East</v>
      </c>
      <c r="K662" t="str">
        <f>VLOOKUP(Table1[[#This Row],[Regional Location ]],Table7[[#All],[Regional Location]:[Region ]],2,FALSE)</f>
        <v>Middle East</v>
      </c>
    </row>
    <row r="663" spans="1:11">
      <c r="A663" t="s">
        <v>23</v>
      </c>
      <c r="B663" t="s">
        <v>24</v>
      </c>
      <c r="C663">
        <v>10</v>
      </c>
      <c r="D663">
        <v>7.5206027615829401</v>
      </c>
      <c r="E663">
        <v>250</v>
      </c>
      <c r="F663">
        <v>216</v>
      </c>
      <c r="G663">
        <v>216</v>
      </c>
      <c r="H663">
        <v>4</v>
      </c>
      <c r="I663">
        <v>2016</v>
      </c>
      <c r="J663" t="str">
        <f>VLOOKUP(Table1[[#This Row],[Country]],Table7[[#All],[Country Name]:[Regional Location]],2,FALSE)</f>
        <v xml:space="preserve"> South Asia</v>
      </c>
      <c r="K663" t="str">
        <f>VLOOKUP(Table1[[#This Row],[Regional Location ]],Table7[[#All],[Regional Location]:[Region ]],2,FALSE)</f>
        <v>Asia</v>
      </c>
    </row>
    <row r="664" spans="1:11">
      <c r="A664" t="s">
        <v>123</v>
      </c>
      <c r="B664" t="s">
        <v>124</v>
      </c>
      <c r="C664">
        <v>11</v>
      </c>
      <c r="D664">
        <v>7.2642811895874901</v>
      </c>
      <c r="E664">
        <v>35</v>
      </c>
      <c r="F664">
        <v>148</v>
      </c>
      <c r="G664">
        <v>148</v>
      </c>
      <c r="H664">
        <v>5</v>
      </c>
      <c r="I664">
        <v>2016</v>
      </c>
      <c r="J664" t="str">
        <f>VLOOKUP(Table1[[#This Row],[Country]],Table7[[#All],[Country Name]:[Regional Location]],2,FALSE)</f>
        <v xml:space="preserve"> Central Africa</v>
      </c>
      <c r="K664" t="str">
        <f>VLOOKUP(Table1[[#This Row],[Regional Location ]],Table7[[#All],[Regional Location]:[Region ]],2,FALSE)</f>
        <v>Africa</v>
      </c>
    </row>
    <row r="665" spans="1:11">
      <c r="A665" t="s">
        <v>25</v>
      </c>
      <c r="B665" t="s">
        <v>26</v>
      </c>
      <c r="C665">
        <v>12</v>
      </c>
      <c r="D665">
        <v>7.1070541620240899</v>
      </c>
      <c r="E665">
        <v>152</v>
      </c>
      <c r="F665">
        <v>67</v>
      </c>
      <c r="G665">
        <v>67</v>
      </c>
      <c r="H665">
        <v>0</v>
      </c>
      <c r="I665">
        <v>2016</v>
      </c>
      <c r="J665" t="str">
        <f>VLOOKUP(Table1[[#This Row],[Country]],Table7[[#All],[Country Name]:[Regional Location]],2,FALSE)</f>
        <v xml:space="preserve"> Southeast Asia</v>
      </c>
      <c r="K665" t="str">
        <f>VLOOKUP(Table1[[#This Row],[Regional Location ]],Table7[[#All],[Regional Location]:[Region ]],2,FALSE)</f>
        <v>Asia</v>
      </c>
    </row>
    <row r="666" spans="1:11">
      <c r="A666" t="s">
        <v>51</v>
      </c>
      <c r="B666" t="s">
        <v>52</v>
      </c>
      <c r="C666">
        <v>13</v>
      </c>
      <c r="D666">
        <v>7.0400098590315903</v>
      </c>
      <c r="E666">
        <v>93</v>
      </c>
      <c r="F666">
        <v>144</v>
      </c>
      <c r="G666">
        <v>144</v>
      </c>
      <c r="H666">
        <v>5</v>
      </c>
      <c r="I666">
        <v>2016</v>
      </c>
      <c r="J666" t="str">
        <f>VLOOKUP(Table1[[#This Row],[Country]],Table7[[#All],[Country Name]:[Regional Location]],2,FALSE)</f>
        <v xml:space="preserve"> West Africa</v>
      </c>
      <c r="K666" t="str">
        <f>VLOOKUP(Table1[[#This Row],[Regional Location ]],Table7[[#All],[Regional Location]:[Region ]],2,FALSE)</f>
        <v>Africa</v>
      </c>
    </row>
    <row r="667" spans="1:11">
      <c r="A667" t="s">
        <v>37</v>
      </c>
      <c r="B667" t="s">
        <v>38</v>
      </c>
      <c r="C667">
        <v>14</v>
      </c>
      <c r="D667">
        <v>6.9092810008298802</v>
      </c>
      <c r="E667">
        <v>35</v>
      </c>
      <c r="F667">
        <v>54</v>
      </c>
      <c r="G667">
        <v>54</v>
      </c>
      <c r="H667">
        <v>4</v>
      </c>
      <c r="I667">
        <v>2016</v>
      </c>
      <c r="J667" t="str">
        <f>VLOOKUP(Table1[[#This Row],[Country]],Table7[[#All],[Country Name]:[Regional Location]],2,FALSE)</f>
        <v xml:space="preserve"> East Africa</v>
      </c>
      <c r="K667" t="str">
        <f>VLOOKUP(Table1[[#This Row],[Regional Location ]],Table7[[#All],[Regional Location]:[Region ]],2,FALSE)</f>
        <v>Africa</v>
      </c>
    </row>
    <row r="668" spans="1:11">
      <c r="A668" t="s">
        <v>53</v>
      </c>
      <c r="B668" t="s">
        <v>54</v>
      </c>
      <c r="C668">
        <v>15</v>
      </c>
      <c r="D668">
        <v>6.8995522060141701</v>
      </c>
      <c r="E668">
        <v>12</v>
      </c>
      <c r="F668">
        <v>81</v>
      </c>
      <c r="G668">
        <v>81</v>
      </c>
      <c r="H668">
        <v>0</v>
      </c>
      <c r="I668">
        <v>2016</v>
      </c>
      <c r="J668" t="str">
        <f>VLOOKUP(Table1[[#This Row],[Country]],Table7[[#All],[Country Name]:[Regional Location]],2,FALSE)</f>
        <v>North Africa</v>
      </c>
      <c r="K668" t="str">
        <f>VLOOKUP(Table1[[#This Row],[Regional Location ]],Table7[[#All],[Regional Location]:[Region ]],2,FALSE)</f>
        <v>Africa</v>
      </c>
    </row>
    <row r="669" spans="1:11">
      <c r="A669" t="s">
        <v>83</v>
      </c>
      <c r="B669" t="s">
        <v>84</v>
      </c>
      <c r="C669">
        <v>16</v>
      </c>
      <c r="D669">
        <v>6.8303565951760401</v>
      </c>
      <c r="E669">
        <v>9</v>
      </c>
      <c r="F669">
        <v>90</v>
      </c>
      <c r="G669">
        <v>90</v>
      </c>
      <c r="H669">
        <v>0</v>
      </c>
      <c r="I669">
        <v>2016</v>
      </c>
      <c r="J669" t="str">
        <f>VLOOKUP(Table1[[#This Row],[Country]],Table7[[#All],[Country Name]:[Regional Location]],2,FALSE)</f>
        <v xml:space="preserve"> Western Europe</v>
      </c>
      <c r="K669" t="str">
        <f>VLOOKUP(Table1[[#This Row],[Regional Location ]],Table7[[#All],[Regional Location]:[Region ]],2,FALSE)</f>
        <v>Europe</v>
      </c>
    </row>
    <row r="670" spans="1:11">
      <c r="A670" t="s">
        <v>31</v>
      </c>
      <c r="B670" t="s">
        <v>32</v>
      </c>
      <c r="C670">
        <v>17</v>
      </c>
      <c r="D670">
        <v>6.8218682039161802</v>
      </c>
      <c r="E670">
        <v>104</v>
      </c>
      <c r="F670">
        <v>44</v>
      </c>
      <c r="G670">
        <v>44</v>
      </c>
      <c r="H670">
        <v>13</v>
      </c>
      <c r="I670">
        <v>2016</v>
      </c>
      <c r="J670" t="str">
        <f>VLOOKUP(Table1[[#This Row],[Country]],Table7[[#All],[Country Name]:[Regional Location]],2,FALSE)</f>
        <v xml:space="preserve"> South America</v>
      </c>
      <c r="K670" t="str">
        <f>VLOOKUP(Table1[[#This Row],[Regional Location ]],Table7[[#All],[Regional Location]:[Region ]],2,FALSE)</f>
        <v xml:space="preserve"> South America</v>
      </c>
    </row>
    <row r="671" spans="1:11">
      <c r="A671" t="s">
        <v>33</v>
      </c>
      <c r="B671" t="s">
        <v>34</v>
      </c>
      <c r="C671">
        <v>18</v>
      </c>
      <c r="D671">
        <v>6.7757039090187998</v>
      </c>
      <c r="E671">
        <v>62</v>
      </c>
      <c r="F671">
        <v>91</v>
      </c>
      <c r="G671">
        <v>91</v>
      </c>
      <c r="H671">
        <v>32</v>
      </c>
      <c r="I671">
        <v>2016</v>
      </c>
      <c r="J671" t="str">
        <f>VLOOKUP(Table1[[#This Row],[Country]],Table7[[#All],[Country Name]:[Regional Location]],2,FALSE)</f>
        <v xml:space="preserve"> Southeast Asia</v>
      </c>
      <c r="K671" t="str">
        <f>VLOOKUP(Table1[[#This Row],[Regional Location ]],Table7[[#All],[Regional Location]:[Region ]],2,FALSE)</f>
        <v>Asia</v>
      </c>
    </row>
    <row r="672" spans="1:11">
      <c r="A672" t="s">
        <v>127</v>
      </c>
      <c r="B672" t="s">
        <v>128</v>
      </c>
      <c r="C672">
        <v>19</v>
      </c>
      <c r="D672">
        <v>6.6752903236347301</v>
      </c>
      <c r="E672">
        <v>18</v>
      </c>
      <c r="F672">
        <v>108</v>
      </c>
      <c r="G672">
        <v>108</v>
      </c>
      <c r="H672">
        <v>1</v>
      </c>
      <c r="I672">
        <v>2016</v>
      </c>
      <c r="J672" t="str">
        <f>VLOOKUP(Table1[[#This Row],[Country]],Table7[[#All],[Country Name]:[Regional Location]],2,FALSE)</f>
        <v xml:space="preserve"> West Africa</v>
      </c>
      <c r="K672" t="str">
        <f>VLOOKUP(Table1[[#This Row],[Regional Location ]],Table7[[#All],[Regional Location]:[Region ]],2,FALSE)</f>
        <v>Africa</v>
      </c>
    </row>
    <row r="673" spans="1:11">
      <c r="A673" t="s">
        <v>189</v>
      </c>
      <c r="B673" t="s">
        <v>190</v>
      </c>
      <c r="C673">
        <v>20</v>
      </c>
      <c r="D673">
        <v>6.27714069428737</v>
      </c>
      <c r="E673">
        <v>5</v>
      </c>
      <c r="F673">
        <v>11</v>
      </c>
      <c r="G673">
        <v>11</v>
      </c>
      <c r="H673">
        <v>0</v>
      </c>
      <c r="I673">
        <v>2016</v>
      </c>
      <c r="J673" t="str">
        <f>VLOOKUP(Table1[[#This Row],[Country]],Table7[[#All],[Country Name]:[Regional Location]],2,FALSE)</f>
        <v xml:space="preserve"> Central Africa</v>
      </c>
      <c r="K673" t="str">
        <f>VLOOKUP(Table1[[#This Row],[Regional Location ]],Table7[[#All],[Regional Location]:[Region ]],2,FALSE)</f>
        <v>Africa</v>
      </c>
    </row>
    <row r="674" spans="1:11">
      <c r="A674" t="s">
        <v>61</v>
      </c>
      <c r="B674" t="s">
        <v>62</v>
      </c>
      <c r="C674">
        <v>21</v>
      </c>
      <c r="D674">
        <v>6.1754198293798304</v>
      </c>
      <c r="E674">
        <v>12</v>
      </c>
      <c r="F674">
        <v>13</v>
      </c>
      <c r="G674">
        <v>13</v>
      </c>
      <c r="H674">
        <v>0</v>
      </c>
      <c r="I674">
        <v>2016</v>
      </c>
      <c r="J674" t="str">
        <f>VLOOKUP(Table1[[#This Row],[Country]],Table7[[#All],[Country Name]:[Regional Location]],2,FALSE)</f>
        <v>Middle East (Western Asia)</v>
      </c>
      <c r="K674" t="str">
        <f>VLOOKUP(Table1[[#This Row],[Regional Location ]],Table7[[#All],[Regional Location]:[Region ]],2,FALSE)</f>
        <v>Middle East</v>
      </c>
    </row>
    <row r="675" spans="1:11">
      <c r="A675" t="s">
        <v>67</v>
      </c>
      <c r="B675" t="s">
        <v>68</v>
      </c>
      <c r="C675">
        <v>22</v>
      </c>
      <c r="D675">
        <v>6.0549382541134902</v>
      </c>
      <c r="E675">
        <v>2</v>
      </c>
      <c r="F675">
        <v>3</v>
      </c>
      <c r="G675">
        <v>3</v>
      </c>
      <c r="H675">
        <v>0</v>
      </c>
      <c r="I675">
        <v>2016</v>
      </c>
      <c r="J675" t="str">
        <f>VLOOKUP(Table1[[#This Row],[Country]],Table7[[#All],[Country Name]:[Regional Location]],2,FALSE)</f>
        <v xml:space="preserve"> East Asia</v>
      </c>
      <c r="K675" t="str">
        <f>VLOOKUP(Table1[[#This Row],[Regional Location ]],Table7[[#All],[Regional Location]:[Region ]],2,FALSE)</f>
        <v>Asia</v>
      </c>
    </row>
    <row r="676" spans="1:11">
      <c r="A676" t="s">
        <v>115</v>
      </c>
      <c r="B676" t="s">
        <v>116</v>
      </c>
      <c r="C676">
        <v>23</v>
      </c>
      <c r="D676">
        <v>6.0347860688630401</v>
      </c>
      <c r="E676">
        <v>12</v>
      </c>
      <c r="F676">
        <v>28</v>
      </c>
      <c r="G676">
        <v>28</v>
      </c>
      <c r="H676">
        <v>1</v>
      </c>
      <c r="I676">
        <v>2016</v>
      </c>
      <c r="J676" t="str">
        <f>VLOOKUP(Table1[[#This Row],[Country]],Table7[[#All],[Country Name]:[Regional Location]],2,FALSE)</f>
        <v xml:space="preserve"> North Africa</v>
      </c>
      <c r="K676" t="str">
        <f>VLOOKUP(Table1[[#This Row],[Regional Location ]],Table7[[#All],[Regional Location]:[Region ]],2,FALSE)</f>
        <v>Africa</v>
      </c>
    </row>
    <row r="677" spans="1:11">
      <c r="A677" t="s">
        <v>27</v>
      </c>
      <c r="B677" t="s">
        <v>28</v>
      </c>
      <c r="C677">
        <v>24</v>
      </c>
      <c r="D677">
        <v>6.0293697311051799</v>
      </c>
      <c r="E677">
        <v>23</v>
      </c>
      <c r="F677">
        <v>19</v>
      </c>
      <c r="G677">
        <v>19</v>
      </c>
      <c r="H677">
        <v>0</v>
      </c>
      <c r="I677">
        <v>2016</v>
      </c>
      <c r="J677" t="str">
        <f>VLOOKUP(Table1[[#This Row],[Country]],Table7[[#All],[Country Name]:[Regional Location]],2,FALSE)</f>
        <v xml:space="preserve"> Northern Asia </v>
      </c>
      <c r="K677" t="str">
        <f>VLOOKUP(Table1[[#This Row],[Regional Location ]],Table7[[#All],[Regional Location]:[Region ]],2,FALSE)</f>
        <v>Asia</v>
      </c>
    </row>
    <row r="678" spans="1:11">
      <c r="A678" t="s">
        <v>85</v>
      </c>
      <c r="B678" t="s">
        <v>86</v>
      </c>
      <c r="C678">
        <v>25</v>
      </c>
      <c r="D678">
        <v>5.88044572477994</v>
      </c>
      <c r="E678">
        <v>8</v>
      </c>
      <c r="F678">
        <v>49</v>
      </c>
      <c r="G678">
        <v>49</v>
      </c>
      <c r="H678">
        <v>0</v>
      </c>
      <c r="I678">
        <v>2016</v>
      </c>
      <c r="J678" t="str">
        <f>VLOOKUP(Table1[[#This Row],[Country]],Table7[[#All],[Country Name]:[Regional Location]],2,FALSE)</f>
        <v xml:space="preserve"> North America</v>
      </c>
      <c r="K678" t="str">
        <f>VLOOKUP(Table1[[#This Row],[Regional Location ]],Table7[[#All],[Regional Location]:[Region ]],2,FALSE)</f>
        <v xml:space="preserve"> North America</v>
      </c>
    </row>
    <row r="679" spans="1:11">
      <c r="A679" t="s">
        <v>75</v>
      </c>
      <c r="B679" t="s">
        <v>76</v>
      </c>
      <c r="C679">
        <v>26</v>
      </c>
      <c r="D679">
        <v>5.8208293868829104</v>
      </c>
      <c r="E679">
        <v>92</v>
      </c>
      <c r="F679">
        <v>6</v>
      </c>
      <c r="G679">
        <v>6</v>
      </c>
      <c r="H679">
        <v>0</v>
      </c>
      <c r="I679">
        <v>2016</v>
      </c>
      <c r="J679" t="str">
        <f>VLOOKUP(Table1[[#This Row],[Country]],Table7[[#All],[Country Name]:[Regional Location]],2,FALSE)</f>
        <v xml:space="preserve">West Asia </v>
      </c>
      <c r="K679" t="str">
        <f>VLOOKUP(Table1[[#This Row],[Regional Location ]],Table7[[#All],[Regional Location]:[Region ]],2,FALSE)</f>
        <v>Asia</v>
      </c>
    </row>
    <row r="680" spans="1:11">
      <c r="A680" t="s">
        <v>201</v>
      </c>
      <c r="B680" t="s">
        <v>202</v>
      </c>
      <c r="C680">
        <v>27</v>
      </c>
      <c r="D680">
        <v>5.7736365872986699</v>
      </c>
      <c r="E680">
        <v>5</v>
      </c>
      <c r="F680">
        <v>32</v>
      </c>
      <c r="G680">
        <v>32</v>
      </c>
      <c r="H680">
        <v>0</v>
      </c>
      <c r="I680">
        <v>2016</v>
      </c>
      <c r="J680" t="str">
        <f>VLOOKUP(Table1[[#This Row],[Country]],Table7[[#All],[Country Name]:[Regional Location]],2,FALSE)</f>
        <v xml:space="preserve"> Western Europe</v>
      </c>
      <c r="K680" t="str">
        <f>VLOOKUP(Table1[[#This Row],[Regional Location ]],Table7[[#All],[Regional Location]:[Region ]],2,FALSE)</f>
        <v>Europe</v>
      </c>
    </row>
    <row r="681" spans="1:11">
      <c r="A681" t="s">
        <v>111</v>
      </c>
      <c r="B681" t="s">
        <v>112</v>
      </c>
      <c r="C681">
        <v>28</v>
      </c>
      <c r="D681">
        <v>5.7540139444729101</v>
      </c>
      <c r="E681">
        <v>29</v>
      </c>
      <c r="F681">
        <v>22</v>
      </c>
      <c r="G681">
        <v>22</v>
      </c>
      <c r="H681">
        <v>0</v>
      </c>
      <c r="I681">
        <v>2016</v>
      </c>
      <c r="J681" t="str">
        <f>VLOOKUP(Table1[[#This Row],[Country]],Table7[[#All],[Country Name]:[Regional Location]],2,FALSE)</f>
        <v>Middle East</v>
      </c>
      <c r="K681" t="str">
        <f>VLOOKUP(Table1[[#This Row],[Regional Location ]],Table7[[#All],[Regional Location]:[Region ]],2,FALSE)</f>
        <v>Middle East</v>
      </c>
    </row>
    <row r="682" spans="1:11">
      <c r="A682" t="s">
        <v>81</v>
      </c>
      <c r="B682" t="s">
        <v>82</v>
      </c>
      <c r="C682">
        <v>29</v>
      </c>
      <c r="D682">
        <v>5.7508863016608203</v>
      </c>
      <c r="E682">
        <v>24</v>
      </c>
      <c r="F682">
        <v>42</v>
      </c>
      <c r="G682">
        <v>42</v>
      </c>
      <c r="H682">
        <v>0</v>
      </c>
      <c r="I682">
        <v>2016</v>
      </c>
      <c r="J682" t="str">
        <f>VLOOKUP(Table1[[#This Row],[Country]],Table7[[#All],[Country Name]:[Regional Location]],2,FALSE)</f>
        <v xml:space="preserve"> South Asia</v>
      </c>
      <c r="K682" t="str">
        <f>VLOOKUP(Table1[[#This Row],[Regional Location ]],Table7[[#All],[Regional Location]:[Region ]],2,FALSE)</f>
        <v>Asia</v>
      </c>
    </row>
    <row r="683" spans="1:11">
      <c r="A683" t="s">
        <v>235</v>
      </c>
      <c r="B683" t="s">
        <v>236</v>
      </c>
      <c r="C683">
        <v>30</v>
      </c>
      <c r="D683">
        <v>5.6126026298101097</v>
      </c>
      <c r="E683">
        <v>6</v>
      </c>
      <c r="F683">
        <v>53</v>
      </c>
      <c r="G683">
        <v>53</v>
      </c>
      <c r="H683">
        <v>2</v>
      </c>
      <c r="I683">
        <v>2016</v>
      </c>
      <c r="J683" t="str">
        <f>VLOOKUP(Table1[[#This Row],[Country]],Table7[[#All],[Country Name]:[Regional Location]],2,FALSE)</f>
        <v xml:space="preserve"> West Africa</v>
      </c>
      <c r="K683" t="str">
        <f>VLOOKUP(Table1[[#This Row],[Regional Location ]],Table7[[#All],[Regional Location]:[Region ]],2,FALSE)</f>
        <v>Africa</v>
      </c>
    </row>
    <row r="684" spans="1:11">
      <c r="A684" t="s">
        <v>43</v>
      </c>
      <c r="B684" t="s">
        <v>44</v>
      </c>
      <c r="C684">
        <v>31</v>
      </c>
      <c r="D684">
        <v>5.4331791037261103</v>
      </c>
      <c r="E684">
        <v>25</v>
      </c>
      <c r="F684">
        <v>9</v>
      </c>
      <c r="G684">
        <v>9</v>
      </c>
      <c r="H684">
        <v>0</v>
      </c>
      <c r="I684">
        <v>2016</v>
      </c>
      <c r="J684" t="str">
        <f>VLOOKUP(Table1[[#This Row],[Country]],Table7[[#All],[Country Name]:[Regional Location]],2,FALSE)</f>
        <v xml:space="preserve"> Middle East</v>
      </c>
      <c r="K684" t="str">
        <f>VLOOKUP(Table1[[#This Row],[Regional Location ]],Table7[[#All],[Regional Location]:[Region ]],2,FALSE)</f>
        <v>Middle East</v>
      </c>
    </row>
    <row r="685" spans="1:11">
      <c r="A685" t="s">
        <v>35</v>
      </c>
      <c r="B685" t="s">
        <v>36</v>
      </c>
      <c r="C685">
        <v>32</v>
      </c>
      <c r="D685">
        <v>5.3455043939508604</v>
      </c>
      <c r="E685">
        <v>6</v>
      </c>
      <c r="F685">
        <v>11</v>
      </c>
      <c r="G685">
        <v>11</v>
      </c>
      <c r="H685">
        <v>0</v>
      </c>
      <c r="I685">
        <v>2016</v>
      </c>
      <c r="J685" t="str">
        <f>VLOOKUP(Table1[[#This Row],[Country]],Table7[[#All],[Country Name]:[Regional Location]],2,FALSE)</f>
        <v xml:space="preserve"> North Africa</v>
      </c>
      <c r="K685" t="str">
        <f>VLOOKUP(Table1[[#This Row],[Regional Location ]],Table7[[#All],[Regional Location]:[Region ]],2,FALSE)</f>
        <v>Africa</v>
      </c>
    </row>
    <row r="686" spans="1:11">
      <c r="A686" t="s">
        <v>95</v>
      </c>
      <c r="B686" t="s">
        <v>96</v>
      </c>
      <c r="C686">
        <v>33</v>
      </c>
      <c r="D686">
        <v>5.2977136552364703</v>
      </c>
      <c r="E686">
        <v>1</v>
      </c>
      <c r="F686">
        <v>14</v>
      </c>
      <c r="G686">
        <v>14</v>
      </c>
      <c r="H686">
        <v>0</v>
      </c>
      <c r="I686">
        <v>2016</v>
      </c>
      <c r="J686" t="str">
        <f>VLOOKUP(Table1[[#This Row],[Country]],Table7[[#All],[Country Name]:[Regional Location]],2,FALSE)</f>
        <v>Central Africa</v>
      </c>
      <c r="K686" t="str">
        <f>VLOOKUP(Table1[[#This Row],[Regional Location ]],Table7[[#All],[Regional Location]:[Region ]],2,FALSE)</f>
        <v>Africa</v>
      </c>
    </row>
    <row r="687" spans="1:11">
      <c r="A687" t="s">
        <v>125</v>
      </c>
      <c r="B687" t="s">
        <v>126</v>
      </c>
      <c r="C687">
        <v>34</v>
      </c>
      <c r="D687">
        <v>5.2018822450598003</v>
      </c>
      <c r="E687">
        <v>29</v>
      </c>
      <c r="F687">
        <v>15</v>
      </c>
      <c r="G687">
        <v>15</v>
      </c>
      <c r="H687">
        <v>0</v>
      </c>
      <c r="I687">
        <v>2016</v>
      </c>
      <c r="J687" t="str">
        <f>VLOOKUP(Table1[[#This Row],[Country]],Table7[[#All],[Country Name]:[Regional Location]],2,FALSE)</f>
        <v xml:space="preserve"> Western Europe</v>
      </c>
      <c r="K687" t="str">
        <f>VLOOKUP(Table1[[#This Row],[Regional Location ]],Table7[[#All],[Regional Location]:[Region ]],2,FALSE)</f>
        <v>Europe</v>
      </c>
    </row>
    <row r="688" spans="1:11">
      <c r="A688" t="s">
        <v>39</v>
      </c>
      <c r="B688" t="s">
        <v>40</v>
      </c>
      <c r="C688">
        <v>35</v>
      </c>
      <c r="D688">
        <v>5.0246528467756697</v>
      </c>
      <c r="E688">
        <v>3</v>
      </c>
      <c r="F688">
        <v>4</v>
      </c>
      <c r="G688">
        <v>4</v>
      </c>
      <c r="H688">
        <v>3</v>
      </c>
      <c r="I688">
        <v>2016</v>
      </c>
      <c r="J688" t="str">
        <f>VLOOKUP(Table1[[#This Row],[Country]],Table7[[#All],[Country Name]:[Regional Location]],2,FALSE)</f>
        <v xml:space="preserve"> Central Africa</v>
      </c>
      <c r="K688" t="str">
        <f>VLOOKUP(Table1[[#This Row],[Regional Location ]],Table7[[#All],[Regional Location]:[Region ]],2,FALSE)</f>
        <v>Africa</v>
      </c>
    </row>
    <row r="689" spans="1:11">
      <c r="A689" t="s">
        <v>187</v>
      </c>
      <c r="B689" t="s">
        <v>188</v>
      </c>
      <c r="C689">
        <v>36</v>
      </c>
      <c r="D689">
        <v>4.98079931944197</v>
      </c>
      <c r="E689">
        <v>1</v>
      </c>
      <c r="F689">
        <v>0</v>
      </c>
      <c r="G689">
        <v>0</v>
      </c>
      <c r="H689">
        <v>0</v>
      </c>
      <c r="I689">
        <v>2016</v>
      </c>
      <c r="J689" t="str">
        <f>VLOOKUP(Table1[[#This Row],[Country]],Table7[[#All],[Country Name]:[Regional Location]],2,FALSE)</f>
        <v xml:space="preserve"> Middle East</v>
      </c>
      <c r="K689" t="str">
        <f>VLOOKUP(Table1[[#This Row],[Regional Location ]],Table7[[#All],[Regional Location]:[Region ]],2,FALSE)</f>
        <v>Middle East</v>
      </c>
    </row>
    <row r="690" spans="1:11">
      <c r="A690" t="s">
        <v>77</v>
      </c>
      <c r="B690" t="s">
        <v>78</v>
      </c>
      <c r="C690">
        <v>37</v>
      </c>
      <c r="D690">
        <v>4.9659503746855398</v>
      </c>
      <c r="E690">
        <v>44</v>
      </c>
      <c r="F690">
        <v>6</v>
      </c>
      <c r="G690">
        <v>6</v>
      </c>
      <c r="H690">
        <v>0</v>
      </c>
      <c r="I690">
        <v>2016</v>
      </c>
      <c r="J690" t="str">
        <f>VLOOKUP(Table1[[#This Row],[Country]],Table7[[#All],[Country Name]:[Regional Location]],2,FALSE)</f>
        <v xml:space="preserve"> Western Europe</v>
      </c>
      <c r="K690" t="str">
        <f>VLOOKUP(Table1[[#This Row],[Regional Location ]],Table7[[#All],[Regional Location]:[Region ]],2,FALSE)</f>
        <v>Europe</v>
      </c>
    </row>
    <row r="691" spans="1:11">
      <c r="A691" t="s">
        <v>107</v>
      </c>
      <c r="B691" t="s">
        <v>108</v>
      </c>
      <c r="C691">
        <v>38</v>
      </c>
      <c r="D691">
        <v>4.9354649831695996</v>
      </c>
      <c r="E691">
        <v>12</v>
      </c>
      <c r="F691">
        <v>1</v>
      </c>
      <c r="G691">
        <v>1</v>
      </c>
      <c r="H691">
        <v>0</v>
      </c>
      <c r="I691">
        <v>2016</v>
      </c>
      <c r="J691" t="str">
        <f>VLOOKUP(Table1[[#This Row],[Country]],Table7[[#All],[Country Name]:[Regional Location]],2,FALSE)</f>
        <v>Eastern Europe</v>
      </c>
      <c r="K691" t="str">
        <f>VLOOKUP(Table1[[#This Row],[Regional Location ]],Table7[[#All],[Regional Location]:[Region ]],2,FALSE)</f>
        <v>Europe</v>
      </c>
    </row>
    <row r="692" spans="1:11">
      <c r="A692" t="s">
        <v>45</v>
      </c>
      <c r="B692" t="s">
        <v>46</v>
      </c>
      <c r="C692">
        <v>39</v>
      </c>
      <c r="D692">
        <v>4.8510279870036896</v>
      </c>
      <c r="E692">
        <v>2</v>
      </c>
      <c r="F692">
        <v>5</v>
      </c>
      <c r="G692">
        <v>5</v>
      </c>
      <c r="H692">
        <v>0</v>
      </c>
      <c r="I692">
        <v>2016</v>
      </c>
      <c r="J692" t="str">
        <f>VLOOKUP(Table1[[#This Row],[Country]],Table7[[#All],[Country Name]:[Regional Location]],2,FALSE)</f>
        <v xml:space="preserve"> Middle East</v>
      </c>
      <c r="K692" t="str">
        <f>VLOOKUP(Table1[[#This Row],[Regional Location ]],Table7[[#All],[Regional Location]:[Region ]],2,FALSE)</f>
        <v>Middle East</v>
      </c>
    </row>
    <row r="693" spans="1:11">
      <c r="A693" t="s">
        <v>59</v>
      </c>
      <c r="B693" t="s">
        <v>60</v>
      </c>
      <c r="C693">
        <v>40</v>
      </c>
      <c r="D693">
        <v>4.8048340406641099</v>
      </c>
      <c r="E693">
        <v>10</v>
      </c>
      <c r="F693">
        <v>8</v>
      </c>
      <c r="G693">
        <v>8</v>
      </c>
      <c r="H693">
        <v>0</v>
      </c>
      <c r="I693">
        <v>2016</v>
      </c>
      <c r="J693" t="str">
        <f>VLOOKUP(Table1[[#This Row],[Country]],Table7[[#All],[Country Name]:[Regional Location]],2,FALSE)</f>
        <v xml:space="preserve"> Southeast Asia</v>
      </c>
      <c r="K693" t="str">
        <f>VLOOKUP(Table1[[#This Row],[Regional Location ]],Table7[[#All],[Regional Location]:[Region ]],2,FALSE)</f>
        <v>Asia</v>
      </c>
    </row>
    <row r="694" spans="1:11">
      <c r="A694" t="s">
        <v>93</v>
      </c>
      <c r="B694" t="s">
        <v>94</v>
      </c>
      <c r="C694">
        <v>41</v>
      </c>
      <c r="D694">
        <v>4.7797461857469798</v>
      </c>
      <c r="E694">
        <v>1</v>
      </c>
      <c r="F694">
        <v>19</v>
      </c>
      <c r="G694">
        <v>19</v>
      </c>
      <c r="H694">
        <v>0</v>
      </c>
      <c r="I694">
        <v>2016</v>
      </c>
      <c r="J694" t="s">
        <v>385</v>
      </c>
      <c r="K694" t="str">
        <f>VLOOKUP(Table1[[#This Row],[Regional Location ]],Table7[[#All],[Regional Location]:[Region ]],2,FALSE)</f>
        <v>Africa</v>
      </c>
    </row>
    <row r="695" spans="1:11">
      <c r="A695" t="s">
        <v>141</v>
      </c>
      <c r="B695" t="s">
        <v>142</v>
      </c>
      <c r="C695">
        <v>42</v>
      </c>
      <c r="D695">
        <v>4.7460760529624499</v>
      </c>
      <c r="E695">
        <v>3</v>
      </c>
      <c r="F695">
        <v>16</v>
      </c>
      <c r="G695">
        <v>16</v>
      </c>
      <c r="H695">
        <v>0</v>
      </c>
      <c r="I695">
        <v>2016</v>
      </c>
      <c r="J695" t="str">
        <f>VLOOKUP(Table1[[#This Row],[Country]],Table7[[#All],[Country Name]:[Regional Location]],2,FALSE)</f>
        <v xml:space="preserve"> Middle East</v>
      </c>
      <c r="K695" t="str">
        <f>VLOOKUP(Table1[[#This Row],[Regional Location ]],Table7[[#All],[Regional Location]:[Region ]],2,FALSE)</f>
        <v>Middle East</v>
      </c>
    </row>
    <row r="696" spans="1:11">
      <c r="A696" t="s">
        <v>47</v>
      </c>
      <c r="B696" t="s">
        <v>48</v>
      </c>
      <c r="C696">
        <v>43</v>
      </c>
      <c r="D696">
        <v>4.6070863550043697</v>
      </c>
      <c r="E696">
        <v>9</v>
      </c>
      <c r="F696">
        <v>10</v>
      </c>
      <c r="G696">
        <v>10</v>
      </c>
      <c r="H696">
        <v>0</v>
      </c>
      <c r="I696">
        <v>2016</v>
      </c>
      <c r="J696" t="str">
        <f>VLOOKUP(Table1[[#This Row],[Country]],Table7[[#All],[Country Name]:[Regional Location]],2,FALSE)</f>
        <v xml:space="preserve"> Southeast Asia</v>
      </c>
      <c r="K696" t="str">
        <f>VLOOKUP(Table1[[#This Row],[Regional Location ]],Table7[[#All],[Regional Location]:[Region ]],2,FALSE)</f>
        <v>Asia</v>
      </c>
    </row>
    <row r="697" spans="1:11">
      <c r="A697" t="s">
        <v>71</v>
      </c>
      <c r="B697" t="s">
        <v>72</v>
      </c>
      <c r="C697">
        <v>44</v>
      </c>
      <c r="D697">
        <v>4.5219706213681201</v>
      </c>
      <c r="E697">
        <v>2</v>
      </c>
      <c r="F697">
        <v>0</v>
      </c>
      <c r="G697">
        <v>0</v>
      </c>
      <c r="H697">
        <v>0</v>
      </c>
      <c r="I697">
        <v>2016</v>
      </c>
      <c r="J697" t="str">
        <f>VLOOKUP(Table1[[#This Row],[Country]],Table7[[#All],[Country Name]:[Regional Location]],2,FALSE)</f>
        <v xml:space="preserve"> East Africa</v>
      </c>
      <c r="K697" t="str">
        <f>VLOOKUP(Table1[[#This Row],[Regional Location ]],Table7[[#All],[Regional Location]:[Region ]],2,FALSE)</f>
        <v>Africa</v>
      </c>
    </row>
    <row r="698" spans="1:11">
      <c r="A698" t="s">
        <v>69</v>
      </c>
      <c r="B698" t="s">
        <v>70</v>
      </c>
      <c r="C698">
        <v>45</v>
      </c>
      <c r="D698">
        <v>4.5196502757450201</v>
      </c>
      <c r="E698">
        <v>1</v>
      </c>
      <c r="F698">
        <v>10</v>
      </c>
      <c r="G698">
        <v>10</v>
      </c>
      <c r="H698">
        <v>0</v>
      </c>
      <c r="I698">
        <v>2016</v>
      </c>
      <c r="J698" t="str">
        <f>VLOOKUP(Table1[[#This Row],[Country]],Table7[[#All],[Country Name]:[Regional Location]],2,FALSE)</f>
        <v xml:space="preserve"> South America</v>
      </c>
      <c r="K698" t="str">
        <f>VLOOKUP(Table1[[#This Row],[Regional Location ]],Table7[[#All],[Regional Location]:[Region ]],2,FALSE)</f>
        <v xml:space="preserve"> South America</v>
      </c>
    </row>
    <row r="699" spans="1:11">
      <c r="A699" t="s">
        <v>137</v>
      </c>
      <c r="B699" t="s">
        <v>138</v>
      </c>
      <c r="C699">
        <v>46</v>
      </c>
      <c r="D699">
        <v>4.4674548848390003</v>
      </c>
      <c r="E699">
        <v>5</v>
      </c>
      <c r="F699">
        <v>8</v>
      </c>
      <c r="G699">
        <v>8</v>
      </c>
      <c r="H699">
        <v>1</v>
      </c>
      <c r="I699">
        <v>2016</v>
      </c>
      <c r="J699" t="str">
        <f>VLOOKUP(Table1[[#This Row],[Country]],Table7[[#All],[Country Name]:[Regional Location]],2,FALSE)</f>
        <v xml:space="preserve"> South America</v>
      </c>
      <c r="K699" t="str">
        <f>VLOOKUP(Table1[[#This Row],[Regional Location ]],Table7[[#All],[Regional Location]:[Region ]],2,FALSE)</f>
        <v xml:space="preserve"> South America</v>
      </c>
    </row>
    <row r="700" spans="1:11">
      <c r="A700" t="s">
        <v>151</v>
      </c>
      <c r="B700" t="s">
        <v>152</v>
      </c>
      <c r="C700">
        <v>47</v>
      </c>
      <c r="D700">
        <v>4.4388516620322997</v>
      </c>
      <c r="E700">
        <v>1</v>
      </c>
      <c r="F700">
        <v>2</v>
      </c>
      <c r="G700">
        <v>2</v>
      </c>
      <c r="H700">
        <v>0</v>
      </c>
      <c r="I700">
        <v>2016</v>
      </c>
      <c r="J700" t="str">
        <f>VLOOKUP(Table1[[#This Row],[Country]],Table7[[#All],[Country Name]:[Regional Location]],2,FALSE)</f>
        <v xml:space="preserve"> East Africa</v>
      </c>
      <c r="K700" t="str">
        <f>VLOOKUP(Table1[[#This Row],[Regional Location ]],Table7[[#All],[Regional Location]:[Region ]],2,FALSE)</f>
        <v>Africa</v>
      </c>
    </row>
    <row r="701" spans="1:11">
      <c r="A701" t="s">
        <v>219</v>
      </c>
      <c r="B701" t="s">
        <v>220</v>
      </c>
      <c r="C701">
        <v>48</v>
      </c>
      <c r="D701">
        <v>4.4260016143867196</v>
      </c>
      <c r="E701">
        <v>8</v>
      </c>
      <c r="F701">
        <v>7</v>
      </c>
      <c r="G701">
        <v>7</v>
      </c>
      <c r="H701">
        <v>0</v>
      </c>
      <c r="I701">
        <v>2016</v>
      </c>
      <c r="J701" t="str">
        <f>VLOOKUP(Table1[[#This Row],[Country]],Table7[[#All],[Country Name]:[Regional Location]],2,FALSE)</f>
        <v xml:space="preserve"> East Africa</v>
      </c>
      <c r="K701" t="str">
        <f>VLOOKUP(Table1[[#This Row],[Regional Location ]],Table7[[#All],[Regional Location]:[Region ]],2,FALSE)</f>
        <v>Africa</v>
      </c>
    </row>
    <row r="702" spans="1:11">
      <c r="A702" t="s">
        <v>105</v>
      </c>
      <c r="B702" t="s">
        <v>106</v>
      </c>
      <c r="C702">
        <v>49</v>
      </c>
      <c r="D702">
        <v>4.3840930212892903</v>
      </c>
      <c r="E702">
        <v>9</v>
      </c>
      <c r="F702">
        <v>3</v>
      </c>
      <c r="G702">
        <v>3</v>
      </c>
      <c r="H702">
        <v>0</v>
      </c>
      <c r="I702">
        <v>2016</v>
      </c>
      <c r="J702" t="str">
        <f>VLOOKUP(Table1[[#This Row],[Country]],Table7[[#All],[Country Name]:[Regional Location]],2,FALSE)</f>
        <v xml:space="preserve">Middle East </v>
      </c>
      <c r="K702" t="str">
        <f>VLOOKUP(Table1[[#This Row],[Regional Location ]],Table7[[#All],[Regional Location]:[Region ]],2,FALSE)</f>
        <v>Middle East</v>
      </c>
    </row>
    <row r="703" spans="1:11">
      <c r="A703" t="s">
        <v>243</v>
      </c>
      <c r="B703" t="s">
        <v>244</v>
      </c>
      <c r="C703">
        <v>50</v>
      </c>
      <c r="D703">
        <v>4.2747288272467303</v>
      </c>
      <c r="E703">
        <v>4</v>
      </c>
      <c r="F703">
        <v>11</v>
      </c>
      <c r="G703">
        <v>11</v>
      </c>
      <c r="H703">
        <v>0</v>
      </c>
      <c r="I703">
        <v>2016</v>
      </c>
      <c r="J703" t="str">
        <f>VLOOKUP(Table1[[#This Row],[Country]],Table7[[#All],[Country Name]:[Regional Location]],2,FALSE)</f>
        <v xml:space="preserve"> Southeast Asia</v>
      </c>
      <c r="K703" t="str">
        <f>VLOOKUP(Table1[[#This Row],[Regional Location ]],Table7[[#All],[Regional Location]:[Region ]],2,FALSE)</f>
        <v>Asia</v>
      </c>
    </row>
    <row r="704" spans="1:11">
      <c r="A704" t="s">
        <v>135</v>
      </c>
      <c r="B704" t="s">
        <v>136</v>
      </c>
      <c r="C704">
        <v>51</v>
      </c>
      <c r="D704">
        <v>4.1372985150261803</v>
      </c>
      <c r="E704">
        <v>23</v>
      </c>
      <c r="F704">
        <v>0</v>
      </c>
      <c r="G704">
        <v>0</v>
      </c>
      <c r="H704">
        <v>0</v>
      </c>
      <c r="I704">
        <v>2016</v>
      </c>
      <c r="J704" t="str">
        <f>VLOOKUP(Table1[[#This Row],[Country]],Table7[[#All],[Country Name]:[Regional Location]],2,FALSE)</f>
        <v xml:space="preserve"> South America</v>
      </c>
      <c r="K704" t="str">
        <f>VLOOKUP(Table1[[#This Row],[Regional Location ]],Table7[[#All],[Regional Location]:[Region ]],2,FALSE)</f>
        <v xml:space="preserve"> South America</v>
      </c>
    </row>
    <row r="705" spans="1:11">
      <c r="A705" t="s">
        <v>101</v>
      </c>
      <c r="B705" t="s">
        <v>102</v>
      </c>
      <c r="C705">
        <v>52</v>
      </c>
      <c r="D705">
        <v>4.0402177764815104</v>
      </c>
      <c r="E705">
        <v>2</v>
      </c>
      <c r="F705">
        <v>10</v>
      </c>
      <c r="G705">
        <v>10</v>
      </c>
      <c r="H705">
        <v>0</v>
      </c>
      <c r="I705">
        <v>2016</v>
      </c>
      <c r="J705" t="str">
        <f>VLOOKUP(Table1[[#This Row],[Country]],Table7[[#All],[Country Name]:[Regional Location]],2,FALSE)</f>
        <v xml:space="preserve"> Central Asia</v>
      </c>
      <c r="K705" t="str">
        <f>VLOOKUP(Table1[[#This Row],[Regional Location ]],Table7[[#All],[Regional Location]:[Region ]],2,FALSE)</f>
        <v>Asia</v>
      </c>
    </row>
    <row r="706" spans="1:11">
      <c r="A706" t="s">
        <v>57</v>
      </c>
      <c r="B706" t="s">
        <v>58</v>
      </c>
      <c r="C706">
        <v>53</v>
      </c>
      <c r="D706">
        <v>3.82137931006798</v>
      </c>
      <c r="E706">
        <v>0</v>
      </c>
      <c r="F706">
        <v>0</v>
      </c>
      <c r="G706">
        <v>0</v>
      </c>
      <c r="H706">
        <v>0</v>
      </c>
      <c r="I706">
        <v>2016</v>
      </c>
      <c r="J706" t="str">
        <f>VLOOKUP(Table1[[#This Row],[Country]],Table7[[#All],[Country Name]:[Regional Location]],2,FALSE)</f>
        <v xml:space="preserve"> North-East Africa</v>
      </c>
      <c r="K706" t="str">
        <f>VLOOKUP(Table1[[#This Row],[Regional Location ]],Table7[[#All],[Regional Location]:[Region ]],2,FALSE)</f>
        <v>Africa</v>
      </c>
    </row>
    <row r="707" spans="1:11">
      <c r="A707" t="s">
        <v>65</v>
      </c>
      <c r="B707" t="s">
        <v>66</v>
      </c>
      <c r="C707">
        <v>54</v>
      </c>
      <c r="D707">
        <v>3.7008267782323099</v>
      </c>
      <c r="E707">
        <v>0</v>
      </c>
      <c r="F707">
        <v>0</v>
      </c>
      <c r="G707">
        <v>0</v>
      </c>
      <c r="H707">
        <v>0</v>
      </c>
      <c r="I707">
        <v>2016</v>
      </c>
      <c r="J707" t="str">
        <f>VLOOKUP(Table1[[#This Row],[Country]],Table7[[#All],[Country Name]:[Regional Location]],2,FALSE)</f>
        <v>East Africa</v>
      </c>
      <c r="K707" t="str">
        <f>VLOOKUP(Table1[[#This Row],[Regional Location ]],Table7[[#All],[Regional Location]:[Region ]],2,FALSE)</f>
        <v>Africa</v>
      </c>
    </row>
    <row r="708" spans="1:11">
      <c r="A708" t="s">
        <v>321</v>
      </c>
      <c r="B708" t="s">
        <v>322</v>
      </c>
      <c r="C708">
        <v>55</v>
      </c>
      <c r="D708">
        <v>3.4810931264598701</v>
      </c>
      <c r="E708">
        <v>0</v>
      </c>
      <c r="F708">
        <v>0</v>
      </c>
      <c r="G708">
        <v>0</v>
      </c>
      <c r="H708">
        <v>0</v>
      </c>
      <c r="I708">
        <v>2016</v>
      </c>
      <c r="J708" t="str">
        <f>VLOOKUP(Table1[[#This Row],[Country]],Table7[[#All],[Country Name]:[Regional Location]],2,FALSE)</f>
        <v xml:space="preserve"> East-Central Africa</v>
      </c>
      <c r="K708" t="str">
        <f>VLOOKUP(Table1[[#This Row],[Regional Location ]],Table7[[#All],[Regional Location]:[Region ]],2,FALSE)</f>
        <v>Africa</v>
      </c>
    </row>
    <row r="709" spans="1:11">
      <c r="A709" t="s">
        <v>161</v>
      </c>
      <c r="B709" t="s">
        <v>162</v>
      </c>
      <c r="C709">
        <v>56</v>
      </c>
      <c r="D709">
        <v>3.4383591042591601</v>
      </c>
      <c r="E709">
        <v>4</v>
      </c>
      <c r="F709">
        <v>0</v>
      </c>
      <c r="G709">
        <v>0</v>
      </c>
      <c r="H709">
        <v>9</v>
      </c>
      <c r="I709">
        <v>2016</v>
      </c>
      <c r="J709" t="str">
        <f>VLOOKUP(Table1[[#This Row],[Country]],Table7[[#All],[Country Name]:[Regional Location]],2,FALSE)</f>
        <v xml:space="preserve"> Southeast Asia</v>
      </c>
      <c r="K709" t="str">
        <f>VLOOKUP(Table1[[#This Row],[Regional Location ]],Table7[[#All],[Regional Location]:[Region ]],2,FALSE)</f>
        <v>Asia</v>
      </c>
    </row>
    <row r="710" spans="1:11">
      <c r="A710" t="s">
        <v>63</v>
      </c>
      <c r="B710" t="s">
        <v>64</v>
      </c>
      <c r="C710">
        <v>57</v>
      </c>
      <c r="D710">
        <v>3.4367350806928498</v>
      </c>
      <c r="E710">
        <v>10</v>
      </c>
      <c r="F710">
        <v>0</v>
      </c>
      <c r="G710">
        <v>0</v>
      </c>
      <c r="H710">
        <v>0</v>
      </c>
      <c r="I710">
        <v>2016</v>
      </c>
      <c r="J710" t="str">
        <f>VLOOKUP(Table1[[#This Row],[Country]],Table7[[#All],[Country Name]:[Regional Location]],2,FALSE)</f>
        <v xml:space="preserve"> South Asia</v>
      </c>
      <c r="K710" t="str">
        <f>VLOOKUP(Table1[[#This Row],[Regional Location ]],Table7[[#All],[Regional Location]:[Region ]],2,FALSE)</f>
        <v>Asia</v>
      </c>
    </row>
    <row r="711" spans="1:11">
      <c r="A711" t="s">
        <v>303</v>
      </c>
      <c r="B711" t="s">
        <v>304</v>
      </c>
      <c r="C711">
        <v>58</v>
      </c>
      <c r="D711">
        <v>3.4069687362866601</v>
      </c>
      <c r="E711">
        <v>0</v>
      </c>
      <c r="F711">
        <v>0</v>
      </c>
      <c r="G711">
        <v>0</v>
      </c>
      <c r="H711">
        <v>0</v>
      </c>
      <c r="I711">
        <v>2016</v>
      </c>
      <c r="J711" t="s">
        <v>396</v>
      </c>
      <c r="K711" t="str">
        <f>VLOOKUP(Table1[[#This Row],[Regional Location ]],Table7[[#All],[Regional Location]:[Region ]],2,FALSE)</f>
        <v>Europe</v>
      </c>
    </row>
    <row r="712" spans="1:11">
      <c r="A712" t="s">
        <v>97</v>
      </c>
      <c r="B712" t="s">
        <v>98</v>
      </c>
      <c r="C712">
        <v>59</v>
      </c>
      <c r="D712">
        <v>3.3656162069892699</v>
      </c>
      <c r="E712">
        <v>9</v>
      </c>
      <c r="F712">
        <v>0</v>
      </c>
      <c r="G712">
        <v>0</v>
      </c>
      <c r="H712">
        <v>0</v>
      </c>
      <c r="I712">
        <v>2016</v>
      </c>
      <c r="J712" t="str">
        <f>VLOOKUP(Table1[[#This Row],[Country]],Table7[[#All],[Country Name]:[Regional Location]],2,FALSE)</f>
        <v xml:space="preserve"> Southern Europe</v>
      </c>
      <c r="K712" t="str">
        <f>VLOOKUP(Table1[[#This Row],[Regional Location ]],Table7[[#All],[Regional Location]:[Region ]],2,FALSE)</f>
        <v>Europe</v>
      </c>
    </row>
    <row r="713" spans="1:11">
      <c r="A713" t="s">
        <v>131</v>
      </c>
      <c r="B713" t="s">
        <v>132</v>
      </c>
      <c r="C713">
        <v>60</v>
      </c>
      <c r="D713">
        <v>3.21986461753708</v>
      </c>
      <c r="E713">
        <v>6</v>
      </c>
      <c r="F713">
        <v>1</v>
      </c>
      <c r="G713">
        <v>1</v>
      </c>
      <c r="H713">
        <v>0</v>
      </c>
      <c r="I713">
        <v>2016</v>
      </c>
      <c r="J713" t="str">
        <f>VLOOKUP(Table1[[#This Row],[Country]],Table7[[#All],[Country Name]:[Regional Location]],2,FALSE)</f>
        <v xml:space="preserve"> North America</v>
      </c>
      <c r="K713" t="str">
        <f>VLOOKUP(Table1[[#This Row],[Regional Location ]],Table7[[#All],[Regional Location]:[Region ]],2,FALSE)</f>
        <v xml:space="preserve"> North America</v>
      </c>
    </row>
    <row r="714" spans="1:11">
      <c r="A714" t="s">
        <v>239</v>
      </c>
      <c r="B714" t="s">
        <v>240</v>
      </c>
      <c r="C714">
        <v>61</v>
      </c>
      <c r="D714">
        <v>3.17704437125172</v>
      </c>
      <c r="E714">
        <v>1</v>
      </c>
      <c r="F714">
        <v>0</v>
      </c>
      <c r="G714">
        <v>0</v>
      </c>
      <c r="H714">
        <v>0</v>
      </c>
      <c r="I714">
        <v>2016</v>
      </c>
      <c r="J714" t="str">
        <f>VLOOKUP(Table1[[#This Row],[Country]],Table7[[#All],[Country Name]:[Regional Location]],2,FALSE)</f>
        <v xml:space="preserve"> East Africa</v>
      </c>
      <c r="K714" t="str">
        <f>VLOOKUP(Table1[[#This Row],[Regional Location ]],Table7[[#All],[Regional Location]:[Region ]],2,FALSE)</f>
        <v>Africa</v>
      </c>
    </row>
    <row r="715" spans="1:11">
      <c r="A715" t="s">
        <v>181</v>
      </c>
      <c r="B715" t="s">
        <v>182</v>
      </c>
      <c r="C715">
        <v>62</v>
      </c>
      <c r="D715">
        <v>3.1411929246903001</v>
      </c>
      <c r="E715">
        <v>2</v>
      </c>
      <c r="F715">
        <v>2</v>
      </c>
      <c r="G715">
        <v>2</v>
      </c>
      <c r="H715">
        <v>0</v>
      </c>
      <c r="I715">
        <v>2016</v>
      </c>
      <c r="J715" t="str">
        <f>VLOOKUP(Table1[[#This Row],[Country]],Table7[[#All],[Country Name]:[Regional Location]],2,FALSE)</f>
        <v xml:space="preserve"> Central Europe</v>
      </c>
      <c r="K715" t="str">
        <f>VLOOKUP(Table1[[#This Row],[Regional Location ]],Table7[[#All],[Regional Location]:[Region ]],2,FALSE)</f>
        <v>Europe</v>
      </c>
    </row>
    <row r="716" spans="1:11">
      <c r="A716" t="s">
        <v>325</v>
      </c>
      <c r="B716" t="s">
        <v>326</v>
      </c>
      <c r="C716">
        <v>63</v>
      </c>
      <c r="D716">
        <v>3.0646973585451698</v>
      </c>
      <c r="E716">
        <v>0</v>
      </c>
      <c r="F716">
        <v>0</v>
      </c>
      <c r="G716">
        <v>0</v>
      </c>
      <c r="H716">
        <v>0</v>
      </c>
      <c r="I716">
        <v>2016</v>
      </c>
      <c r="J716" t="str">
        <f>VLOOKUP(Table1[[#This Row],[Country]],Table7[[#All],[Country Name]:[Regional Location]],2,FALSE)</f>
        <v xml:space="preserve"> Central Asia</v>
      </c>
      <c r="K716" t="str">
        <f>VLOOKUP(Table1[[#This Row],[Regional Location ]],Table7[[#All],[Regional Location]:[Region ]],2,FALSE)</f>
        <v>Asia</v>
      </c>
    </row>
    <row r="717" spans="1:11">
      <c r="A717" t="s">
        <v>121</v>
      </c>
      <c r="B717" t="s">
        <v>122</v>
      </c>
      <c r="C717">
        <v>64</v>
      </c>
      <c r="D717">
        <v>2.85021432700837</v>
      </c>
      <c r="E717">
        <v>6</v>
      </c>
      <c r="F717">
        <v>0</v>
      </c>
      <c r="G717">
        <v>0</v>
      </c>
      <c r="H717">
        <v>0</v>
      </c>
      <c r="I717">
        <v>2016</v>
      </c>
      <c r="J717" t="str">
        <f>VLOOKUP(Table1[[#This Row],[Country]],Table7[[#All],[Country Name]:[Regional Location]],2,FALSE)</f>
        <v xml:space="preserve"> Southeastern Europe</v>
      </c>
      <c r="K717" t="str">
        <f>VLOOKUP(Table1[[#This Row],[Regional Location ]],Table7[[#All],[Regional Location]:[Region ]],2,FALSE)</f>
        <v>Europe</v>
      </c>
    </row>
    <row r="718" spans="1:11">
      <c r="A718" t="s">
        <v>167</v>
      </c>
      <c r="B718" t="s">
        <v>168</v>
      </c>
      <c r="C718">
        <v>65</v>
      </c>
      <c r="D718">
        <v>2.8242035754686099</v>
      </c>
      <c r="E718">
        <v>0</v>
      </c>
      <c r="F718">
        <v>0</v>
      </c>
      <c r="G718">
        <v>0</v>
      </c>
      <c r="H718">
        <v>0</v>
      </c>
      <c r="I718">
        <v>2016</v>
      </c>
      <c r="J718" t="str">
        <f>VLOOKUP(Table1[[#This Row],[Country]],Table7[[#All],[Country Name]:[Regional Location]],2,FALSE)</f>
        <v xml:space="preserve"> Southeastern Europe</v>
      </c>
      <c r="K718" t="str">
        <f>VLOOKUP(Table1[[#This Row],[Regional Location ]],Table7[[#All],[Regional Location]:[Region ]],2,FALSE)</f>
        <v>Europe</v>
      </c>
    </row>
    <row r="719" spans="1:11">
      <c r="A719" t="s">
        <v>185</v>
      </c>
      <c r="B719" t="s">
        <v>186</v>
      </c>
      <c r="C719">
        <v>66</v>
      </c>
      <c r="D719">
        <v>2.7555332060325002</v>
      </c>
      <c r="E719">
        <v>2</v>
      </c>
      <c r="F719">
        <v>0</v>
      </c>
      <c r="G719">
        <v>0</v>
      </c>
      <c r="H719">
        <v>0</v>
      </c>
      <c r="I719">
        <v>2016</v>
      </c>
      <c r="J719" t="str">
        <f>VLOOKUP(Table1[[#This Row],[Country]],Table7[[#All],[Country Name]:[Regional Location]],2,FALSE)</f>
        <v xml:space="preserve"> Northern Europe</v>
      </c>
      <c r="K719" t="str">
        <f>VLOOKUP(Table1[[#This Row],[Regional Location ]],Table7[[#All],[Regional Location]:[Region ]],2,FALSE)</f>
        <v>Europe</v>
      </c>
    </row>
    <row r="720" spans="1:11">
      <c r="A720" t="s">
        <v>197</v>
      </c>
      <c r="B720" t="s">
        <v>198</v>
      </c>
      <c r="C720">
        <v>67</v>
      </c>
      <c r="D720">
        <v>2.7411196674643898</v>
      </c>
      <c r="E720">
        <v>3</v>
      </c>
      <c r="F720">
        <v>0</v>
      </c>
      <c r="G720">
        <v>0</v>
      </c>
      <c r="H720">
        <v>0</v>
      </c>
      <c r="I720">
        <v>2016</v>
      </c>
      <c r="J720" t="str">
        <f>VLOOKUP(Table1[[#This Row],[Country]],Table7[[#All],[Country Name]:[Regional Location]],2,FALSE)</f>
        <v xml:space="preserve"> North America</v>
      </c>
      <c r="K720" t="str">
        <f>VLOOKUP(Table1[[#This Row],[Regional Location ]],Table7[[#All],[Regional Location]:[Region ]],2,FALSE)</f>
        <v xml:space="preserve"> North America</v>
      </c>
    </row>
    <row r="721" spans="1:11">
      <c r="A721" t="s">
        <v>191</v>
      </c>
      <c r="B721" t="s">
        <v>192</v>
      </c>
      <c r="C721">
        <v>68</v>
      </c>
      <c r="D721">
        <v>2.72646182003247</v>
      </c>
      <c r="E721">
        <v>0</v>
      </c>
      <c r="F721">
        <v>0</v>
      </c>
      <c r="G721">
        <v>0</v>
      </c>
      <c r="H721">
        <v>0</v>
      </c>
      <c r="I721">
        <v>2016</v>
      </c>
      <c r="J721" t="str">
        <f>VLOOKUP(Table1[[#This Row],[Country]],Table7[[#All],[Country Name]:[Regional Location]],2,FALSE)</f>
        <v xml:space="preserve"> Central America</v>
      </c>
      <c r="K721" t="str">
        <f>VLOOKUP(Table1[[#This Row],[Regional Location ]],Table7[[#All],[Regional Location]:[Region ]],2,FALSE)</f>
        <v xml:space="preserve"> Central America</v>
      </c>
    </row>
    <row r="722" spans="1:11">
      <c r="A722" t="s">
        <v>73</v>
      </c>
      <c r="B722" t="s">
        <v>74</v>
      </c>
      <c r="C722">
        <v>69</v>
      </c>
      <c r="D722">
        <v>2.6652119954920801</v>
      </c>
      <c r="E722">
        <v>0</v>
      </c>
      <c r="F722">
        <v>0</v>
      </c>
      <c r="G722">
        <v>0</v>
      </c>
      <c r="H722">
        <v>0</v>
      </c>
      <c r="I722">
        <v>2016</v>
      </c>
      <c r="J722" t="str">
        <f>VLOOKUP(Table1[[#This Row],[Country]],Table7[[#All],[Country Name]:[Regional Location]],2,FALSE)</f>
        <v xml:space="preserve"> East Africa</v>
      </c>
      <c r="K722" t="str">
        <f>VLOOKUP(Table1[[#This Row],[Regional Location ]],Table7[[#All],[Regional Location]:[Region ]],2,FALSE)</f>
        <v>Africa</v>
      </c>
    </row>
    <row r="723" spans="1:11">
      <c r="A723" t="s">
        <v>241</v>
      </c>
      <c r="B723" t="s">
        <v>242</v>
      </c>
      <c r="C723">
        <v>70</v>
      </c>
      <c r="D723">
        <v>2.6328795458307601</v>
      </c>
      <c r="E723">
        <v>2</v>
      </c>
      <c r="F723">
        <v>0</v>
      </c>
      <c r="G723">
        <v>0</v>
      </c>
      <c r="H723">
        <v>0</v>
      </c>
      <c r="I723">
        <v>2016</v>
      </c>
      <c r="J723" t="str">
        <f>VLOOKUP(Table1[[#This Row],[Country]],Table7[[#All],[Country Name]:[Regional Location]],2,FALSE)</f>
        <v xml:space="preserve"> Oceania</v>
      </c>
      <c r="K723" t="str">
        <f>VLOOKUP(Table1[[#This Row],[Regional Location ]],Table7[[#All],[Regional Location]:[Region ]],2,FALSE)</f>
        <v xml:space="preserve"> Oceania</v>
      </c>
    </row>
    <row r="724" spans="1:11">
      <c r="A724" t="s">
        <v>89</v>
      </c>
      <c r="B724" t="s">
        <v>90</v>
      </c>
      <c r="C724">
        <v>71</v>
      </c>
      <c r="D724">
        <v>2.59068618778953</v>
      </c>
      <c r="E724">
        <v>1</v>
      </c>
      <c r="F724">
        <v>0</v>
      </c>
      <c r="G724">
        <v>0</v>
      </c>
      <c r="H724">
        <v>0</v>
      </c>
      <c r="I724">
        <v>2016</v>
      </c>
      <c r="J724" t="str">
        <f>VLOOKUP(Table1[[#This Row],[Country]],Table7[[#All],[Country Name]:[Regional Location]],2,FALSE)</f>
        <v xml:space="preserve"> Caucasus (Transcontinental)</v>
      </c>
      <c r="K724" t="str">
        <f>VLOOKUP(Table1[[#This Row],[Regional Location ]],Table7[[#All],[Regional Location]:[Region ]],2,FALSE)</f>
        <v>Caucasus</v>
      </c>
    </row>
    <row r="725" spans="1:11">
      <c r="A725" t="s">
        <v>109</v>
      </c>
      <c r="B725" t="s">
        <v>110</v>
      </c>
      <c r="C725">
        <v>72</v>
      </c>
      <c r="D725">
        <v>2.5553836414654598</v>
      </c>
      <c r="E725">
        <v>0</v>
      </c>
      <c r="F725">
        <v>0</v>
      </c>
      <c r="G725">
        <v>0</v>
      </c>
      <c r="H725">
        <v>0</v>
      </c>
      <c r="I725">
        <v>2016</v>
      </c>
      <c r="J725" t="str">
        <f>VLOOKUP(Table1[[#This Row],[Country]],Table7[[#All],[Country Name]:[Regional Location]],2,FALSE)</f>
        <v xml:space="preserve"> East Africa</v>
      </c>
      <c r="K725" t="str">
        <f>VLOOKUP(Table1[[#This Row],[Regional Location ]],Table7[[#All],[Regional Location]:[Region ]],2,FALSE)</f>
        <v>Africa</v>
      </c>
    </row>
    <row r="726" spans="1:11">
      <c r="A726" t="s">
        <v>207</v>
      </c>
      <c r="B726" t="s">
        <v>208</v>
      </c>
      <c r="C726">
        <v>73</v>
      </c>
      <c r="D726">
        <v>2.4899086413946598</v>
      </c>
      <c r="E726">
        <v>0</v>
      </c>
      <c r="F726">
        <v>0</v>
      </c>
      <c r="G726">
        <v>0</v>
      </c>
      <c r="H726">
        <v>0</v>
      </c>
      <c r="I726">
        <v>2016</v>
      </c>
      <c r="J726" t="str">
        <f>VLOOKUP(Table1[[#This Row],[Country]],Table7[[#All],[Country Name]:[Regional Location]],2,FALSE)</f>
        <v xml:space="preserve"> Northern Europe</v>
      </c>
      <c r="K726" t="str">
        <f>VLOOKUP(Table1[[#This Row],[Regional Location ]],Table7[[#All],[Regional Location]:[Region ]],2,FALSE)</f>
        <v>Europe</v>
      </c>
    </row>
    <row r="727" spans="1:11">
      <c r="A727" t="s">
        <v>119</v>
      </c>
      <c r="B727" t="s">
        <v>120</v>
      </c>
      <c r="C727">
        <v>74</v>
      </c>
      <c r="D727">
        <v>2.48503655924097</v>
      </c>
      <c r="E727">
        <v>4</v>
      </c>
      <c r="F727">
        <v>0</v>
      </c>
      <c r="G727">
        <v>0</v>
      </c>
      <c r="H727">
        <v>0</v>
      </c>
      <c r="I727">
        <v>2016</v>
      </c>
      <c r="J727" t="str">
        <f>VLOOKUP(Table1[[#This Row],[Country]],Table7[[#All],[Country Name]:[Regional Location]],2,FALSE)</f>
        <v xml:space="preserve"> Southern Europe</v>
      </c>
      <c r="K727" t="str">
        <f>VLOOKUP(Table1[[#This Row],[Regional Location ]],Table7[[#All],[Regional Location]:[Region ]],2,FALSE)</f>
        <v>Europe</v>
      </c>
    </row>
    <row r="728" spans="1:11">
      <c r="A728" t="s">
        <v>165</v>
      </c>
      <c r="B728" t="s">
        <v>166</v>
      </c>
      <c r="C728">
        <v>75</v>
      </c>
      <c r="D728">
        <v>2.38683533002177</v>
      </c>
      <c r="E728">
        <v>2</v>
      </c>
      <c r="F728">
        <v>0</v>
      </c>
      <c r="G728">
        <v>0</v>
      </c>
      <c r="H728">
        <v>0</v>
      </c>
      <c r="I728">
        <v>2016</v>
      </c>
      <c r="J728" t="str">
        <f>VLOOKUP(Table1[[#This Row],[Country]],Table7[[#All],[Country Name]:[Regional Location]],2,FALSE)</f>
        <v xml:space="preserve"> Central Asia</v>
      </c>
      <c r="K728" t="str">
        <f>VLOOKUP(Table1[[#This Row],[Regional Location ]],Table7[[#All],[Regional Location]:[Region ]],2,FALSE)</f>
        <v>Asia</v>
      </c>
    </row>
    <row r="729" spans="1:11">
      <c r="A729" t="s">
        <v>149</v>
      </c>
      <c r="B729" t="s">
        <v>150</v>
      </c>
      <c r="C729">
        <v>76</v>
      </c>
      <c r="D729">
        <v>2.16322253728063</v>
      </c>
      <c r="E729">
        <v>1</v>
      </c>
      <c r="F729">
        <v>0</v>
      </c>
      <c r="G729">
        <v>0</v>
      </c>
      <c r="H729">
        <v>0</v>
      </c>
      <c r="I729">
        <v>2016</v>
      </c>
      <c r="J729" t="str">
        <f>VLOOKUP(Table1[[#This Row],[Country]],Table7[[#All],[Country Name]:[Regional Location]],2,FALSE)</f>
        <v xml:space="preserve"> South America</v>
      </c>
      <c r="K729" t="str">
        <f>VLOOKUP(Table1[[#This Row],[Regional Location ]],Table7[[#All],[Regional Location]:[Region ]],2,FALSE)</f>
        <v xml:space="preserve"> South America</v>
      </c>
    </row>
    <row r="730" spans="1:11">
      <c r="A730" t="s">
        <v>91</v>
      </c>
      <c r="B730" t="s">
        <v>92</v>
      </c>
      <c r="C730">
        <v>77</v>
      </c>
      <c r="D730">
        <v>1.93774847442113</v>
      </c>
      <c r="E730">
        <v>0</v>
      </c>
      <c r="F730">
        <v>0</v>
      </c>
      <c r="G730">
        <v>0</v>
      </c>
      <c r="H730">
        <v>0</v>
      </c>
      <c r="I730">
        <v>2016</v>
      </c>
      <c r="J730" t="str">
        <f>VLOOKUP(Table1[[#This Row],[Country]],Table7[[#All],[Country Name]:[Regional Location]],2,FALSE)</f>
        <v xml:space="preserve"> Southeastern Europe</v>
      </c>
      <c r="K730" t="str">
        <f>VLOOKUP(Table1[[#This Row],[Regional Location ]],Table7[[#All],[Regional Location]:[Region ]],2,FALSE)</f>
        <v>Europe</v>
      </c>
    </row>
    <row r="731" spans="1:11">
      <c r="A731" t="s">
        <v>223</v>
      </c>
      <c r="B731" t="s">
        <v>224</v>
      </c>
      <c r="C731">
        <v>78</v>
      </c>
      <c r="D731">
        <v>1.81963900407464</v>
      </c>
      <c r="E731">
        <v>1</v>
      </c>
      <c r="F731">
        <v>0</v>
      </c>
      <c r="G731">
        <v>0</v>
      </c>
      <c r="H731">
        <v>0</v>
      </c>
      <c r="I731">
        <v>2016</v>
      </c>
      <c r="J731" t="str">
        <f>VLOOKUP(Table1[[#This Row],[Country]],Table7[[#All],[Country Name]:[Regional Location]],2,FALSE)</f>
        <v xml:space="preserve"> Central Europe</v>
      </c>
      <c r="K731" t="str">
        <f>VLOOKUP(Table1[[#This Row],[Regional Location ]],Table7[[#All],[Regional Location]:[Region ]],2,FALSE)</f>
        <v>Europe</v>
      </c>
    </row>
    <row r="732" spans="1:11">
      <c r="A732" t="s">
        <v>203</v>
      </c>
      <c r="B732" t="s">
        <v>204</v>
      </c>
      <c r="C732">
        <v>79</v>
      </c>
      <c r="D732">
        <v>1.73086448260274</v>
      </c>
      <c r="E732">
        <v>1</v>
      </c>
      <c r="F732">
        <v>0</v>
      </c>
      <c r="G732">
        <v>0</v>
      </c>
      <c r="H732">
        <v>0</v>
      </c>
      <c r="I732">
        <v>2016</v>
      </c>
      <c r="J732" t="str">
        <f>VLOOKUP(Table1[[#This Row],[Country]],Table7[[#All],[Country Name]:[Regional Location]],2,FALSE)</f>
        <v xml:space="preserve"> South America</v>
      </c>
      <c r="K732" t="str">
        <f>VLOOKUP(Table1[[#This Row],[Regional Location ]],Table7[[#All],[Regional Location]:[Region ]],2,FALSE)</f>
        <v xml:space="preserve"> South America</v>
      </c>
    </row>
    <row r="733" spans="1:11">
      <c r="A733" t="s">
        <v>267</v>
      </c>
      <c r="B733" t="s">
        <v>268</v>
      </c>
      <c r="C733">
        <v>79</v>
      </c>
      <c r="D733">
        <v>1.73086448260274</v>
      </c>
      <c r="E733">
        <v>0</v>
      </c>
      <c r="F733">
        <v>0</v>
      </c>
      <c r="G733">
        <v>0</v>
      </c>
      <c r="H733">
        <v>0</v>
      </c>
      <c r="I733">
        <v>2016</v>
      </c>
      <c r="J733" t="str">
        <f>VLOOKUP(Table1[[#This Row],[Country]],Table7[[#All],[Country Name]:[Regional Location]],2,FALSE)</f>
        <v xml:space="preserve"> Middle East</v>
      </c>
      <c r="K733" t="str">
        <f>VLOOKUP(Table1[[#This Row],[Regional Location ]],Table7[[#All],[Regional Location]:[Region ]],2,FALSE)</f>
        <v>Middle East</v>
      </c>
    </row>
    <row r="734" spans="1:11">
      <c r="A734" t="s">
        <v>255</v>
      </c>
      <c r="B734" t="s">
        <v>256</v>
      </c>
      <c r="C734">
        <v>79</v>
      </c>
      <c r="D734">
        <v>1.73086448260274</v>
      </c>
      <c r="E734">
        <v>1</v>
      </c>
      <c r="F734">
        <v>0</v>
      </c>
      <c r="G734">
        <v>0</v>
      </c>
      <c r="H734">
        <v>0</v>
      </c>
      <c r="I734">
        <v>2016</v>
      </c>
      <c r="J734" t="str">
        <f>VLOOKUP(Table1[[#This Row],[Country]],Table7[[#All],[Country Name]:[Regional Location]],2,FALSE)</f>
        <v xml:space="preserve"> Central Europe</v>
      </c>
      <c r="K734" t="str">
        <f>VLOOKUP(Table1[[#This Row],[Regional Location ]],Table7[[#All],[Regional Location]:[Region ]],2,FALSE)</f>
        <v>Europe</v>
      </c>
    </row>
    <row r="735" spans="1:11">
      <c r="A735" t="s">
        <v>163</v>
      </c>
      <c r="B735" t="s">
        <v>164</v>
      </c>
      <c r="C735">
        <v>82</v>
      </c>
      <c r="D735">
        <v>1.70717006083636</v>
      </c>
      <c r="E735">
        <v>1</v>
      </c>
      <c r="F735">
        <v>0</v>
      </c>
      <c r="G735">
        <v>0</v>
      </c>
      <c r="H735">
        <v>0</v>
      </c>
      <c r="I735">
        <v>2016</v>
      </c>
      <c r="J735" t="str">
        <f>VLOOKUP(Table1[[#This Row],[Country]],Table7[[#All],[Country Name]:[Regional Location]],2,FALSE)</f>
        <v xml:space="preserve"> Northern/Western Europe</v>
      </c>
      <c r="K735" t="str">
        <f>VLOOKUP(Table1[[#This Row],[Regional Location ]],Table7[[#All],[Regional Location]:[Region ]],2,FALSE)</f>
        <v>Europe</v>
      </c>
    </row>
    <row r="736" spans="1:11">
      <c r="A736" t="s">
        <v>275</v>
      </c>
      <c r="B736" t="s">
        <v>276</v>
      </c>
      <c r="C736">
        <v>83</v>
      </c>
      <c r="D736">
        <v>1.5778561694533999</v>
      </c>
      <c r="E736">
        <v>0</v>
      </c>
      <c r="F736">
        <v>0</v>
      </c>
      <c r="G736">
        <v>0</v>
      </c>
      <c r="H736">
        <v>0</v>
      </c>
      <c r="I736">
        <v>2016</v>
      </c>
      <c r="J736" t="str">
        <f>VLOOKUP(Table1[[#This Row],[Country]],Table7[[#All],[Country Name]:[Regional Location]],2,FALSE)</f>
        <v xml:space="preserve"> East Africa</v>
      </c>
      <c r="K736" t="str">
        <f>VLOOKUP(Table1[[#This Row],[Regional Location ]],Table7[[#All],[Regional Location]:[Region ]],2,FALSE)</f>
        <v>Africa</v>
      </c>
    </row>
    <row r="737" spans="1:11">
      <c r="A737" t="s">
        <v>117</v>
      </c>
      <c r="B737" t="s">
        <v>118</v>
      </c>
      <c r="C737">
        <v>84</v>
      </c>
      <c r="D737">
        <v>1.52018198264983</v>
      </c>
      <c r="E737">
        <v>1</v>
      </c>
      <c r="F737">
        <v>0</v>
      </c>
      <c r="G737">
        <v>0</v>
      </c>
      <c r="H737">
        <v>0</v>
      </c>
      <c r="I737">
        <v>2016</v>
      </c>
      <c r="J737" t="str">
        <f>VLOOKUP(Table1[[#This Row],[Country]],Table7[[#All],[Country Name]:[Regional Location]],2,FALSE)</f>
        <v xml:space="preserve"> Southern Europe</v>
      </c>
      <c r="K737" t="str">
        <f>VLOOKUP(Table1[[#This Row],[Regional Location ]],Table7[[#All],[Regional Location]:[Region ]],2,FALSE)</f>
        <v>Europe</v>
      </c>
    </row>
    <row r="738" spans="1:11">
      <c r="A738" t="s">
        <v>261</v>
      </c>
      <c r="B738" t="s">
        <v>262</v>
      </c>
      <c r="C738">
        <v>84</v>
      </c>
      <c r="D738">
        <v>1.52018198264983</v>
      </c>
      <c r="E738">
        <v>1</v>
      </c>
      <c r="F738">
        <v>0</v>
      </c>
      <c r="G738">
        <v>0</v>
      </c>
      <c r="H738">
        <v>0</v>
      </c>
      <c r="I738">
        <v>2016</v>
      </c>
      <c r="J738" t="str">
        <f>VLOOKUP(Table1[[#This Row],[Country]],Table7[[#All],[Country Name]:[Regional Location]],2,FALSE)</f>
        <v xml:space="preserve"> Central Europe</v>
      </c>
      <c r="K738" t="str">
        <f>VLOOKUP(Table1[[#This Row],[Regional Location ]],Table7[[#All],[Regional Location]:[Region ]],2,FALSE)</f>
        <v>Europe</v>
      </c>
    </row>
    <row r="739" spans="1:11">
      <c r="A739" t="s">
        <v>103</v>
      </c>
      <c r="B739" t="s">
        <v>104</v>
      </c>
      <c r="C739">
        <v>84</v>
      </c>
      <c r="D739">
        <v>1.52018198264983</v>
      </c>
      <c r="E739">
        <v>0</v>
      </c>
      <c r="F739">
        <v>0</v>
      </c>
      <c r="G739">
        <v>0</v>
      </c>
      <c r="H739">
        <v>0</v>
      </c>
      <c r="I739">
        <v>2016</v>
      </c>
      <c r="J739" t="str">
        <f>VLOOKUP(Table1[[#This Row],[Country]],Table7[[#All],[Country Name]:[Regional Location]],2,FALSE)</f>
        <v xml:space="preserve"> Central America</v>
      </c>
      <c r="K739" t="str">
        <f>VLOOKUP(Table1[[#This Row],[Regional Location ]],Table7[[#All],[Regional Location]:[Region ]],2,FALSE)</f>
        <v xml:space="preserve"> Central America</v>
      </c>
    </row>
    <row r="740" spans="1:11">
      <c r="A740" t="s">
        <v>133</v>
      </c>
      <c r="B740" t="s">
        <v>134</v>
      </c>
      <c r="C740">
        <v>87</v>
      </c>
      <c r="D740">
        <v>1.45838482119566</v>
      </c>
      <c r="E740">
        <v>1</v>
      </c>
      <c r="F740">
        <v>0</v>
      </c>
      <c r="G740">
        <v>0</v>
      </c>
      <c r="H740">
        <v>0</v>
      </c>
      <c r="I740">
        <v>2016</v>
      </c>
      <c r="J740" t="str">
        <f>VLOOKUP(Table1[[#This Row],[Country]],Table7[[#All],[Country Name]:[Regional Location]],2,FALSE)</f>
        <v xml:space="preserve"> South America</v>
      </c>
      <c r="K740" t="str">
        <f>VLOOKUP(Table1[[#This Row],[Regional Location ]],Table7[[#All],[Regional Location]:[Region ]],2,FALSE)</f>
        <v xml:space="preserve"> South America</v>
      </c>
    </row>
    <row r="741" spans="1:11">
      <c r="A741" t="s">
        <v>205</v>
      </c>
      <c r="B741" t="s">
        <v>206</v>
      </c>
      <c r="C741">
        <v>88</v>
      </c>
      <c r="D741">
        <v>1.24105004001805</v>
      </c>
      <c r="E741">
        <v>1</v>
      </c>
      <c r="F741">
        <v>0</v>
      </c>
      <c r="G741">
        <v>0</v>
      </c>
      <c r="H741">
        <v>0</v>
      </c>
      <c r="I741">
        <v>2016</v>
      </c>
      <c r="J741" t="str">
        <f>VLOOKUP(Table1[[#This Row],[Country]],Table7[[#All],[Country Name]:[Regional Location]],2,FALSE)</f>
        <v xml:space="preserve"> Eastern Mediterranean Europe</v>
      </c>
      <c r="K741" t="str">
        <f>VLOOKUP(Table1[[#This Row],[Regional Location ]],Table7[[#All],[Regional Location]:[Region ]],2,FALSE)</f>
        <v>Europe</v>
      </c>
    </row>
    <row r="742" spans="1:11">
      <c r="A742" t="s">
        <v>229</v>
      </c>
      <c r="B742" t="s">
        <v>230</v>
      </c>
      <c r="C742">
        <v>88</v>
      </c>
      <c r="D742">
        <v>1.24105004001805</v>
      </c>
      <c r="E742">
        <v>1</v>
      </c>
      <c r="F742">
        <v>0</v>
      </c>
      <c r="G742">
        <v>0</v>
      </c>
      <c r="H742">
        <v>0</v>
      </c>
      <c r="I742">
        <v>2016</v>
      </c>
      <c r="J742" t="str">
        <f>VLOOKUP(Table1[[#This Row],[Country]],Table7[[#All],[Country Name]:[Regional Location]],2,FALSE)</f>
        <v xml:space="preserve"> Caucasus (Transcontinental)</v>
      </c>
      <c r="K742" t="str">
        <f>VLOOKUP(Table1[[#This Row],[Regional Location ]],Table7[[#All],[Regional Location]:[Region ]],2,FALSE)</f>
        <v>Caucasus</v>
      </c>
    </row>
    <row r="743" spans="1:11">
      <c r="A743" t="s">
        <v>145</v>
      </c>
      <c r="B743" t="s">
        <v>146</v>
      </c>
      <c r="C743">
        <v>88</v>
      </c>
      <c r="D743">
        <v>1.24105004001805</v>
      </c>
      <c r="E743">
        <v>1</v>
      </c>
      <c r="F743">
        <v>0</v>
      </c>
      <c r="G743">
        <v>0</v>
      </c>
      <c r="H743">
        <v>0</v>
      </c>
      <c r="I743">
        <v>2016</v>
      </c>
      <c r="J743" t="str">
        <f>VLOOKUP(Table1[[#This Row],[Country]],Table7[[#All],[Country Name]:[Regional Location]],2,FALSE)</f>
        <v xml:space="preserve"> Caucasus (Transcontinental)</v>
      </c>
      <c r="K743" t="str">
        <f>VLOOKUP(Table1[[#This Row],[Regional Location ]],Table7[[#All],[Regional Location]:[Region ]],2,FALSE)</f>
        <v>Caucasus</v>
      </c>
    </row>
    <row r="744" spans="1:11">
      <c r="A744" t="s">
        <v>171</v>
      </c>
      <c r="B744" t="s">
        <v>172</v>
      </c>
      <c r="C744">
        <v>88</v>
      </c>
      <c r="D744">
        <v>1.24105004001805</v>
      </c>
      <c r="E744">
        <v>1</v>
      </c>
      <c r="F744">
        <v>0</v>
      </c>
      <c r="G744">
        <v>0</v>
      </c>
      <c r="H744">
        <v>0</v>
      </c>
      <c r="I744">
        <v>2016</v>
      </c>
      <c r="J744" t="str">
        <f>VLOOKUP(Table1[[#This Row],[Country]],Table7[[#All],[Country Name]:[Regional Location]],2,FALSE)</f>
        <v xml:space="preserve"> Eastern Europe</v>
      </c>
      <c r="K744" t="str">
        <f>VLOOKUP(Table1[[#This Row],[Regional Location ]],Table7[[#All],[Regional Location]:[Region ]],2,FALSE)</f>
        <v>Europe</v>
      </c>
    </row>
    <row r="745" spans="1:11">
      <c r="A745" t="s">
        <v>263</v>
      </c>
      <c r="B745" t="s">
        <v>264</v>
      </c>
      <c r="C745">
        <v>88</v>
      </c>
      <c r="D745">
        <v>1.24105004001805</v>
      </c>
      <c r="E745">
        <v>1</v>
      </c>
      <c r="F745">
        <v>0</v>
      </c>
      <c r="G745">
        <v>0</v>
      </c>
      <c r="H745">
        <v>0</v>
      </c>
      <c r="I745">
        <v>2016</v>
      </c>
      <c r="J745" t="str">
        <f>VLOOKUP(Table1[[#This Row],[Country]],Table7[[#All],[Country Name]:[Regional Location]],2,FALSE)</f>
        <v>East Africa (Indian Ocean)</v>
      </c>
      <c r="K745" t="str">
        <f>VLOOKUP(Table1[[#This Row],[Regional Location ]],Table7[[#All],[Regional Location]:[Region ]],2,FALSE)</f>
        <v>Africa</v>
      </c>
    </row>
    <row r="746" spans="1:11">
      <c r="A746" t="s">
        <v>295</v>
      </c>
      <c r="B746" t="s">
        <v>296</v>
      </c>
      <c r="C746">
        <v>93</v>
      </c>
      <c r="D746">
        <v>1.05831156396975</v>
      </c>
      <c r="E746">
        <v>0</v>
      </c>
      <c r="F746">
        <v>0</v>
      </c>
      <c r="G746">
        <v>0</v>
      </c>
      <c r="H746">
        <v>0</v>
      </c>
      <c r="I746">
        <v>2016</v>
      </c>
      <c r="J746" t="str">
        <f>VLOOKUP(Table1[[#This Row],[Country]],Table7[[#All],[Country Name]:[Regional Location]],2,FALSE)</f>
        <v xml:space="preserve"> East Asia</v>
      </c>
      <c r="K746" t="str">
        <f>VLOOKUP(Table1[[#This Row],[Regional Location ]],Table7[[#All],[Regional Location]:[Region ]],2,FALSE)</f>
        <v>Asia</v>
      </c>
    </row>
    <row r="747" spans="1:11">
      <c r="A747" t="s">
        <v>221</v>
      </c>
      <c r="B747" t="s">
        <v>222</v>
      </c>
      <c r="C747">
        <v>94</v>
      </c>
      <c r="D747">
        <v>0.95007144233612395</v>
      </c>
      <c r="E747">
        <v>0</v>
      </c>
      <c r="F747">
        <v>0</v>
      </c>
      <c r="G747">
        <v>0</v>
      </c>
      <c r="H747">
        <v>0</v>
      </c>
      <c r="I747">
        <v>2016</v>
      </c>
      <c r="J747" t="str">
        <f>VLOOKUP(Table1[[#This Row],[Country]],Table7[[#All],[Country Name]:[Regional Location]],2,FALSE)</f>
        <v xml:space="preserve"> South America</v>
      </c>
      <c r="K747" t="str">
        <f>VLOOKUP(Table1[[#This Row],[Regional Location ]],Table7[[#All],[Regional Location]:[Region ]],2,FALSE)</f>
        <v xml:space="preserve"> South America</v>
      </c>
    </row>
    <row r="748" spans="1:11">
      <c r="A748" t="s">
        <v>179</v>
      </c>
      <c r="B748" t="s">
        <v>180</v>
      </c>
      <c r="C748">
        <v>95</v>
      </c>
      <c r="D748">
        <v>0.82631893536022305</v>
      </c>
      <c r="E748">
        <v>0</v>
      </c>
      <c r="F748">
        <v>0</v>
      </c>
      <c r="G748">
        <v>0</v>
      </c>
      <c r="H748">
        <v>0</v>
      </c>
      <c r="I748">
        <v>2016</v>
      </c>
      <c r="J748" t="str">
        <f>VLOOKUP(Table1[[#This Row],[Country]],Table7[[#All],[Country Name]:[Regional Location]],2,FALSE)</f>
        <v>East Asia</v>
      </c>
      <c r="K748" t="str">
        <f>VLOOKUP(Table1[[#This Row],[Regional Location ]],Table7[[#All],[Regional Location]:[Region ]],2,FALSE)</f>
        <v>Asia</v>
      </c>
    </row>
    <row r="749" spans="1:11">
      <c r="A749" t="s">
        <v>233</v>
      </c>
      <c r="B749" t="s">
        <v>234</v>
      </c>
      <c r="C749">
        <v>95</v>
      </c>
      <c r="D749">
        <v>0.82631893536022305</v>
      </c>
      <c r="E749">
        <v>0</v>
      </c>
      <c r="F749">
        <v>0</v>
      </c>
      <c r="G749">
        <v>0</v>
      </c>
      <c r="H749">
        <v>0</v>
      </c>
      <c r="I749">
        <v>2016</v>
      </c>
      <c r="J749" t="str">
        <f>VLOOKUP(Table1[[#This Row],[Country]],Table7[[#All],[Country Name]:[Regional Location]],2,FALSE)</f>
        <v xml:space="preserve"> Southern Africa</v>
      </c>
      <c r="K749" t="str">
        <f>VLOOKUP(Table1[[#This Row],[Regional Location ]],Table7[[#All],[Regional Location]:[Region ]],2,FALSE)</f>
        <v>Africa</v>
      </c>
    </row>
    <row r="750" spans="1:11">
      <c r="A750" t="s">
        <v>153</v>
      </c>
      <c r="B750" t="s">
        <v>154</v>
      </c>
      <c r="C750">
        <v>95</v>
      </c>
      <c r="D750">
        <v>0.82631893536022305</v>
      </c>
      <c r="E750">
        <v>0</v>
      </c>
      <c r="F750">
        <v>0</v>
      </c>
      <c r="G750">
        <v>0</v>
      </c>
      <c r="H750">
        <v>0</v>
      </c>
      <c r="I750">
        <v>2016</v>
      </c>
      <c r="J750" t="str">
        <f>VLOOKUP(Table1[[#This Row],[Country]],Table7[[#All],[Country Name]:[Regional Location]],2,FALSE)</f>
        <v xml:space="preserve"> Southern Africa</v>
      </c>
      <c r="K750" t="str">
        <f>VLOOKUP(Table1[[#This Row],[Regional Location ]],Table7[[#All],[Regional Location]:[Region ]],2,FALSE)</f>
        <v>Africa</v>
      </c>
    </row>
    <row r="751" spans="1:11">
      <c r="A751" t="s">
        <v>173</v>
      </c>
      <c r="B751" t="s">
        <v>174</v>
      </c>
      <c r="C751">
        <v>95</v>
      </c>
      <c r="D751">
        <v>0.82631893536022305</v>
      </c>
      <c r="E751">
        <v>0</v>
      </c>
      <c r="F751">
        <v>0</v>
      </c>
      <c r="G751">
        <v>0</v>
      </c>
      <c r="H751">
        <v>0</v>
      </c>
      <c r="I751">
        <v>2016</v>
      </c>
      <c r="J751" t="str">
        <f>VLOOKUP(Table1[[#This Row],[Country]],Table7[[#All],[Country Name]:[Regional Location]],2,FALSE)</f>
        <v>Central Asia</v>
      </c>
      <c r="K751" t="str">
        <f>VLOOKUP(Table1[[#This Row],[Regional Location ]],Table7[[#All],[Regional Location]:[Region ]],2,FALSE)</f>
        <v xml:space="preserve">Asia </v>
      </c>
    </row>
    <row r="752" spans="1:11">
      <c r="A752" t="s">
        <v>143</v>
      </c>
      <c r="B752" t="s">
        <v>144</v>
      </c>
      <c r="C752">
        <v>95</v>
      </c>
      <c r="D752">
        <v>0.82631893536022305</v>
      </c>
      <c r="E752">
        <v>0</v>
      </c>
      <c r="F752">
        <v>0</v>
      </c>
      <c r="G752">
        <v>0</v>
      </c>
      <c r="H752">
        <v>0</v>
      </c>
      <c r="I752">
        <v>2016</v>
      </c>
      <c r="J752" t="str">
        <f>VLOOKUP(Table1[[#This Row],[Country]],Table7[[#All],[Country Name]:[Regional Location]],2,FALSE)</f>
        <v xml:space="preserve"> Southeastern Europe</v>
      </c>
      <c r="K752" t="str">
        <f>VLOOKUP(Table1[[#This Row],[Regional Location ]],Table7[[#All],[Regional Location]:[Region ]],2,FALSE)</f>
        <v>Europe</v>
      </c>
    </row>
    <row r="753" spans="1:11">
      <c r="A753" t="s">
        <v>87</v>
      </c>
      <c r="B753" t="s">
        <v>88</v>
      </c>
      <c r="C753">
        <v>100</v>
      </c>
      <c r="D753">
        <v>0.68185185010989402</v>
      </c>
      <c r="E753">
        <v>0</v>
      </c>
      <c r="F753">
        <v>0</v>
      </c>
      <c r="G753">
        <v>0</v>
      </c>
      <c r="H753">
        <v>0</v>
      </c>
      <c r="I753">
        <v>2016</v>
      </c>
      <c r="J753" t="str">
        <f>VLOOKUP(Table1[[#This Row],[Country]],Table7[[#All],[Country Name]:[Regional Location]],2,FALSE)</f>
        <v>Central Asia</v>
      </c>
      <c r="K753" t="str">
        <f>VLOOKUP(Table1[[#This Row],[Regional Location ]],Table7[[#All],[Regional Location]:[Region ]],2,FALSE)</f>
        <v xml:space="preserve">Asia </v>
      </c>
    </row>
    <row r="754" spans="1:11">
      <c r="A754" t="s">
        <v>155</v>
      </c>
      <c r="B754" t="s">
        <v>156</v>
      </c>
      <c r="C754">
        <v>101</v>
      </c>
      <c r="D754">
        <v>0.55507029522138895</v>
      </c>
      <c r="E754">
        <v>0</v>
      </c>
      <c r="F754">
        <v>0</v>
      </c>
      <c r="G754">
        <v>0</v>
      </c>
      <c r="H754">
        <v>0</v>
      </c>
      <c r="I754">
        <v>2016</v>
      </c>
      <c r="J754" t="str">
        <f>VLOOKUP(Table1[[#This Row],[Country]],Table7[[#All],[Country Name]:[Regional Location]],2,FALSE)</f>
        <v xml:space="preserve"> West Africa</v>
      </c>
      <c r="K754" t="str">
        <f>VLOOKUP(Table1[[#This Row],[Regional Location ]],Table7[[#All],[Regional Location]:[Region ]],2,FALSE)</f>
        <v>Africa</v>
      </c>
    </row>
    <row r="755" spans="1:11">
      <c r="A755" t="s">
        <v>157</v>
      </c>
      <c r="B755" t="s">
        <v>158</v>
      </c>
      <c r="C755">
        <v>102</v>
      </c>
      <c r="D755">
        <v>0.50831337885953698</v>
      </c>
      <c r="E755">
        <v>0</v>
      </c>
      <c r="F755">
        <v>0</v>
      </c>
      <c r="G755">
        <v>0</v>
      </c>
      <c r="H755">
        <v>0</v>
      </c>
      <c r="I755">
        <v>2016</v>
      </c>
      <c r="J755" t="str">
        <f>VLOOKUP(Table1[[#This Row],[Country]],Table7[[#All],[Country Name]:[Regional Location]],2,FALSE)</f>
        <v>West Africa</v>
      </c>
      <c r="K755" t="str">
        <f>VLOOKUP(Table1[[#This Row],[Regional Location ]],Table7[[#All],[Regional Location]:[Region ]],2,FALSE)</f>
        <v>Africa</v>
      </c>
    </row>
    <row r="756" spans="1:11">
      <c r="A756" t="s">
        <v>55</v>
      </c>
      <c r="B756" t="s">
        <v>56</v>
      </c>
      <c r="C756">
        <v>103</v>
      </c>
      <c r="D756">
        <v>0.45888322298134199</v>
      </c>
      <c r="E756">
        <v>0</v>
      </c>
      <c r="F756">
        <v>0</v>
      </c>
      <c r="G756">
        <v>0</v>
      </c>
      <c r="H756">
        <v>0</v>
      </c>
      <c r="I756">
        <v>2016</v>
      </c>
      <c r="J756" t="str">
        <f>VLOOKUP(Table1[[#This Row],[Country]],Table7[[#All],[Country Name]:[Regional Location]],2,FALSE)</f>
        <v xml:space="preserve"> South Asia</v>
      </c>
      <c r="K756" t="str">
        <f>VLOOKUP(Table1[[#This Row],[Regional Location ]],Table7[[#All],[Regional Location]:[Region ]],2,FALSE)</f>
        <v>Asia</v>
      </c>
    </row>
    <row r="757" spans="1:11">
      <c r="A757" t="s">
        <v>289</v>
      </c>
      <c r="B757" t="s">
        <v>290</v>
      </c>
      <c r="C757">
        <v>104</v>
      </c>
      <c r="D757">
        <v>0.40645551715251899</v>
      </c>
      <c r="E757">
        <v>0</v>
      </c>
      <c r="F757">
        <v>0</v>
      </c>
      <c r="G757">
        <v>0</v>
      </c>
      <c r="H757">
        <v>0</v>
      </c>
      <c r="I757">
        <v>2016</v>
      </c>
      <c r="J757" t="str">
        <f>VLOOKUP(Table1[[#This Row],[Country]],Table7[[#All],[Country Name]:[Regional Location]],2,FALSE)</f>
        <v xml:space="preserve"> Southeastern Europe</v>
      </c>
      <c r="K757" t="str">
        <f>VLOOKUP(Table1[[#This Row],[Regional Location ]],Table7[[#All],[Regional Location]:[Region ]],2,FALSE)</f>
        <v>Europe</v>
      </c>
    </row>
    <row r="758" spans="1:11">
      <c r="A758" t="s">
        <v>169</v>
      </c>
      <c r="B758" t="s">
        <v>170</v>
      </c>
      <c r="C758">
        <v>105</v>
      </c>
      <c r="D758">
        <v>0.35064310134771398</v>
      </c>
      <c r="E758">
        <v>0</v>
      </c>
      <c r="F758">
        <v>0</v>
      </c>
      <c r="G758">
        <v>0</v>
      </c>
      <c r="H758">
        <v>0</v>
      </c>
      <c r="I758">
        <v>2016</v>
      </c>
      <c r="J758" t="str">
        <f>VLOOKUP(Table1[[#This Row],[Country]],Table7[[#All],[Country Name]:[Regional Location]],2,FALSE)</f>
        <v xml:space="preserve"> Southeast Asia</v>
      </c>
      <c r="K758" t="str">
        <f>VLOOKUP(Table1[[#This Row],[Regional Location ]],Table7[[#All],[Regional Location]:[Region ]],2,FALSE)</f>
        <v>Asia</v>
      </c>
    </row>
    <row r="759" spans="1:11">
      <c r="A759" t="s">
        <v>183</v>
      </c>
      <c r="B759" t="s">
        <v>184</v>
      </c>
      <c r="C759">
        <v>106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2016</v>
      </c>
      <c r="J759" t="str">
        <f>VLOOKUP(Table1[[#This Row],[Country]],Table7[[#All],[Country Name]:[Regional Location]],2,FALSE)</f>
        <v xml:space="preserve"> Western/Central Europe</v>
      </c>
      <c r="K759" t="str">
        <f>VLOOKUP(Table1[[#This Row],[Regional Location ]],Table7[[#All],[Regional Location]:[Region ]],2,FALSE)</f>
        <v>Europe</v>
      </c>
    </row>
    <row r="760" spans="1:11">
      <c r="A760" t="s">
        <v>237</v>
      </c>
      <c r="B760" t="s">
        <v>238</v>
      </c>
      <c r="C760">
        <v>106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2016</v>
      </c>
      <c r="J760" t="str">
        <f>VLOOKUP(Table1[[#This Row],[Country]],Table7[[#All],[Country Name]:[Regional Location]],2,FALSE)</f>
        <v xml:space="preserve"> Oceania</v>
      </c>
      <c r="K760" t="str">
        <f>VLOOKUP(Table1[[#This Row],[Regional Location ]],Table7[[#All],[Regional Location]:[Region ]],2,FALSE)</f>
        <v xml:space="preserve"> Oceania</v>
      </c>
    </row>
    <row r="761" spans="1:11">
      <c r="A761" t="s">
        <v>159</v>
      </c>
      <c r="B761" t="s">
        <v>160</v>
      </c>
      <c r="C761">
        <v>106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2016</v>
      </c>
      <c r="J761" t="str">
        <f>VLOOKUP(Table1[[#This Row],[Country]],Table7[[#All],[Country Name]:[Regional Location]],2,FALSE)</f>
        <v>West Africa</v>
      </c>
      <c r="K761" t="str">
        <f>VLOOKUP(Table1[[#This Row],[Regional Location ]],Table7[[#All],[Regional Location]:[Region ]],2,FALSE)</f>
        <v>Africa</v>
      </c>
    </row>
    <row r="762" spans="1:11">
      <c r="A762" t="s">
        <v>245</v>
      </c>
      <c r="B762" t="s">
        <v>246</v>
      </c>
      <c r="C762">
        <v>106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2016</v>
      </c>
      <c r="J762" t="str">
        <f>VLOOKUP(Table1[[#This Row],[Country]],Table7[[#All],[Country Name]:[Regional Location]],2,FALSE)</f>
        <v>West Africa</v>
      </c>
      <c r="K762" t="str">
        <f>VLOOKUP(Table1[[#This Row],[Regional Location ]],Table7[[#All],[Regional Location]:[Region ]],2,FALSE)</f>
        <v>Africa</v>
      </c>
    </row>
    <row r="763" spans="1:11">
      <c r="A763" t="s">
        <v>247</v>
      </c>
      <c r="B763" t="s">
        <v>248</v>
      </c>
      <c r="C763">
        <v>106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2016</v>
      </c>
      <c r="J763" t="str">
        <f>VLOOKUP(Table1[[#This Row],[Country]],Table7[[#All],[Country Name]:[Regional Location]],2,FALSE)</f>
        <v xml:space="preserve"> Western Europe</v>
      </c>
      <c r="K763" t="str">
        <f>VLOOKUP(Table1[[#This Row],[Regional Location ]],Table7[[#All],[Regional Location]:[Region ]],2,FALSE)</f>
        <v>Europe</v>
      </c>
    </row>
    <row r="764" spans="1:11">
      <c r="A764" t="s">
        <v>199</v>
      </c>
      <c r="B764" t="s">
        <v>200</v>
      </c>
      <c r="C764">
        <v>106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2016</v>
      </c>
      <c r="J764" t="str">
        <f>VLOOKUP(Table1[[#This Row],[Country]],Table7[[#All],[Country Name]:[Regional Location]],2,FALSE)</f>
        <v xml:space="preserve"> South America</v>
      </c>
      <c r="K764" t="str">
        <f>VLOOKUP(Table1[[#This Row],[Regional Location ]],Table7[[#All],[Regional Location]:[Region ]],2,FALSE)</f>
        <v xml:space="preserve"> South America</v>
      </c>
    </row>
    <row r="765" spans="1:11">
      <c r="A765" t="s">
        <v>99</v>
      </c>
      <c r="B765" t="s">
        <v>100</v>
      </c>
      <c r="C765">
        <v>106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2016</v>
      </c>
      <c r="J765" t="str">
        <f>VLOOKUP(Table1[[#This Row],[Country]],Table7[[#All],[Country Name]:[Regional Location]],2,FALSE)</f>
        <v xml:space="preserve"> North Africa</v>
      </c>
      <c r="K765" t="str">
        <f>VLOOKUP(Table1[[#This Row],[Regional Location ]],Table7[[#All],[Regional Location]:[Region ]],2,FALSE)</f>
        <v>Africa</v>
      </c>
    </row>
    <row r="766" spans="1:11">
      <c r="A766" t="s">
        <v>49</v>
      </c>
      <c r="B766" t="s">
        <v>50</v>
      </c>
      <c r="C766">
        <v>106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2016</v>
      </c>
      <c r="J766" t="str">
        <f>VLOOKUP(Table1[[#This Row],[Country]],Table7[[#All],[Country Name]:[Regional Location]],2,FALSE)</f>
        <v xml:space="preserve"> Northern Europe</v>
      </c>
      <c r="K766" t="str">
        <f>VLOOKUP(Table1[[#This Row],[Regional Location ]],Table7[[#All],[Regional Location]:[Region ]],2,FALSE)</f>
        <v>Europe</v>
      </c>
    </row>
    <row r="767" spans="1:11">
      <c r="A767" t="s">
        <v>249</v>
      </c>
      <c r="B767" t="s">
        <v>250</v>
      </c>
      <c r="C767">
        <v>106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2016</v>
      </c>
      <c r="J767" t="str">
        <f>VLOOKUP(Table1[[#This Row],[Country]],Table7[[#All],[Country Name]:[Regional Location]],2,FALSE)</f>
        <v xml:space="preserve"> Eastern Europe</v>
      </c>
      <c r="K767" t="str">
        <f>VLOOKUP(Table1[[#This Row],[Regional Location ]],Table7[[#All],[Regional Location]:[Region ]],2,FALSE)</f>
        <v>Europe</v>
      </c>
    </row>
    <row r="768" spans="1:11">
      <c r="A768" t="s">
        <v>227</v>
      </c>
      <c r="B768" t="s">
        <v>228</v>
      </c>
      <c r="C768">
        <v>106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2016</v>
      </c>
      <c r="J768" t="str">
        <f>VLOOKUP(Table1[[#This Row],[Country]],Table7[[#All],[Country Name]:[Regional Location]],2,FALSE)</f>
        <v>Northern Europe</v>
      </c>
      <c r="K768" t="str">
        <f>VLOOKUP(Table1[[#This Row],[Regional Location ]],Table7[[#All],[Regional Location]:[Region ]],2,FALSE)</f>
        <v>Europe</v>
      </c>
    </row>
    <row r="769" spans="1:11">
      <c r="A769" t="s">
        <v>251</v>
      </c>
      <c r="B769" t="s">
        <v>252</v>
      </c>
      <c r="C769">
        <v>106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2016</v>
      </c>
      <c r="J769" t="str">
        <f>VLOOKUP(Table1[[#This Row],[Country]],Table7[[#All],[Country Name]:[Regional Location]],2,FALSE)</f>
        <v xml:space="preserve"> Northern Europe (Baltic)</v>
      </c>
      <c r="K769" t="str">
        <f>VLOOKUP(Table1[[#This Row],[Regional Location ]],Table7[[#All],[Regional Location]:[Region ]],2,FALSE)</f>
        <v>Europe</v>
      </c>
    </row>
    <row r="770" spans="1:11">
      <c r="A770" t="s">
        <v>113</v>
      </c>
      <c r="B770" t="s">
        <v>114</v>
      </c>
      <c r="C770">
        <v>106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2016</v>
      </c>
      <c r="J770" t="str">
        <f>VLOOKUP(Table1[[#This Row],[Country]],Table7[[#All],[Country Name]:[Regional Location]],2,FALSE)</f>
        <v xml:space="preserve"> West Africa</v>
      </c>
      <c r="K770" t="str">
        <f>VLOOKUP(Table1[[#This Row],[Regional Location ]],Table7[[#All],[Regional Location]:[Region ]],2,FALSE)</f>
        <v>Africa</v>
      </c>
    </row>
    <row r="771" spans="1:11">
      <c r="A771" t="s">
        <v>253</v>
      </c>
      <c r="B771" t="s">
        <v>254</v>
      </c>
      <c r="C771">
        <v>106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2016</v>
      </c>
      <c r="J771" t="str">
        <f>VLOOKUP(Table1[[#This Row],[Country]],Table7[[#All],[Country Name]:[Regional Location]],2,FALSE)</f>
        <v>Southeast Asia</v>
      </c>
      <c r="K771" t="str">
        <f>VLOOKUP(Table1[[#This Row],[Regional Location ]],Table7[[#All],[Regional Location]:[Region ]],2,FALSE)</f>
        <v>Asia</v>
      </c>
    </row>
    <row r="772" spans="1:11">
      <c r="A772" t="s">
        <v>257</v>
      </c>
      <c r="B772" t="s">
        <v>258</v>
      </c>
      <c r="C772">
        <v>106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2016</v>
      </c>
      <c r="J772" t="str">
        <f>VLOOKUP(Table1[[#This Row],[Country]],Table7[[#All],[Country Name]:[Regional Location]],2,FALSE)</f>
        <v xml:space="preserve"> Central Africa</v>
      </c>
      <c r="K772" t="str">
        <f>VLOOKUP(Table1[[#This Row],[Regional Location ]],Table7[[#All],[Regional Location]:[Region ]],2,FALSE)</f>
        <v>Africa</v>
      </c>
    </row>
    <row r="773" spans="1:11">
      <c r="A773" t="s">
        <v>259</v>
      </c>
      <c r="B773" t="s">
        <v>260</v>
      </c>
      <c r="C773">
        <v>106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2016</v>
      </c>
      <c r="J773" t="str">
        <f>VLOOKUP(Table1[[#This Row],[Country]],Table7[[#All],[Country Name]:[Regional Location]],2,FALSE)</f>
        <v xml:space="preserve"> East Asia</v>
      </c>
      <c r="K773" t="str">
        <f>VLOOKUP(Table1[[#This Row],[Regional Location ]],Table7[[#All],[Regional Location]:[Region ]],2,FALSE)</f>
        <v>Asia</v>
      </c>
    </row>
    <row r="774" spans="1:11">
      <c r="A774" t="s">
        <v>265</v>
      </c>
      <c r="B774" t="s">
        <v>266</v>
      </c>
      <c r="C774">
        <v>106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2016</v>
      </c>
      <c r="J774" t="str">
        <f>VLOOKUP(Table1[[#This Row],[Country]],Table7[[#All],[Country Name]:[Regional Location]],2,FALSE)</f>
        <v>West Africa</v>
      </c>
      <c r="K774" t="str">
        <f>VLOOKUP(Table1[[#This Row],[Regional Location ]],Table7[[#All],[Regional Location]:[Region ]],2,FALSE)</f>
        <v>Africa</v>
      </c>
    </row>
    <row r="775" spans="1:11">
      <c r="A775" t="s">
        <v>209</v>
      </c>
      <c r="B775" t="s">
        <v>210</v>
      </c>
      <c r="C775">
        <v>106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2016</v>
      </c>
      <c r="J775" t="str">
        <f>VLOOKUP(Table1[[#This Row],[Country]],Table7[[#All],[Country Name]:[Regional Location]],2,FALSE)</f>
        <v xml:space="preserve"> Southeastern Europe</v>
      </c>
      <c r="K775" t="str">
        <f>VLOOKUP(Table1[[#This Row],[Regional Location ]],Table7[[#All],[Regional Location]:[Region ]],2,FALSE)</f>
        <v>Europe</v>
      </c>
    </row>
    <row r="776" spans="1:11">
      <c r="A776" t="s">
        <v>79</v>
      </c>
      <c r="B776" t="s">
        <v>80</v>
      </c>
      <c r="C776">
        <v>106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2016</v>
      </c>
      <c r="J776" t="str">
        <f>VLOOKUP(Table1[[#This Row],[Country]],Table7[[#All],[Country Name]:[Regional Location]],2,FALSE)</f>
        <v xml:space="preserve"> Eastern Europe</v>
      </c>
      <c r="K776" t="str">
        <f>VLOOKUP(Table1[[#This Row],[Regional Location ]],Table7[[#All],[Regional Location]:[Region ]],2,FALSE)</f>
        <v>Europe</v>
      </c>
    </row>
    <row r="777" spans="1:11">
      <c r="A777" t="s">
        <v>195</v>
      </c>
      <c r="B777" t="s">
        <v>196</v>
      </c>
      <c r="C777">
        <v>106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2016</v>
      </c>
      <c r="J777" t="str">
        <f>VLOOKUP(Table1[[#This Row],[Country]],Table7[[#All],[Country Name]:[Regional Location]],2,FALSE)</f>
        <v xml:space="preserve"> South America</v>
      </c>
      <c r="K777" t="str">
        <f>VLOOKUP(Table1[[#This Row],[Regional Location ]],Table7[[#All],[Regional Location]:[Region ]],2,FALSE)</f>
        <v xml:space="preserve"> South America</v>
      </c>
    </row>
    <row r="778" spans="1:11">
      <c r="A778" t="s">
        <v>177</v>
      </c>
      <c r="B778" t="s">
        <v>178</v>
      </c>
      <c r="C778">
        <v>106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2016</v>
      </c>
      <c r="J778" t="str">
        <f>VLOOKUP(Table1[[#This Row],[Country]],Table7[[#All],[Country Name]:[Regional Location]],2,FALSE)</f>
        <v>South Asia</v>
      </c>
      <c r="K778" t="str">
        <f>VLOOKUP(Table1[[#This Row],[Regional Location ]],Table7[[#All],[Regional Location]:[Region ]],2,FALSE)</f>
        <v>Asia</v>
      </c>
    </row>
    <row r="779" spans="1:11">
      <c r="A779" t="s">
        <v>269</v>
      </c>
      <c r="B779" t="s">
        <v>270</v>
      </c>
      <c r="C779">
        <v>106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2016</v>
      </c>
      <c r="J779" t="str">
        <f>VLOOKUP(Table1[[#This Row],[Country]],Table7[[#All],[Country Name]:[Regional Location]],2,FALSE)</f>
        <v xml:space="preserve"> Southern Africa</v>
      </c>
      <c r="K779" t="str">
        <f>VLOOKUP(Table1[[#This Row],[Regional Location ]],Table7[[#All],[Regional Location]:[Region ]],2,FALSE)</f>
        <v>Africa</v>
      </c>
    </row>
    <row r="780" spans="1:11">
      <c r="A780" t="s">
        <v>231</v>
      </c>
      <c r="B780" t="s">
        <v>232</v>
      </c>
      <c r="C780">
        <v>106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2016</v>
      </c>
      <c r="J780" t="str">
        <f>VLOOKUP(Table1[[#This Row],[Country]],Table7[[#All],[Country Name]:[Regional Location]],2,FALSE)</f>
        <v xml:space="preserve"> Central Africa</v>
      </c>
      <c r="K780" t="str">
        <f>VLOOKUP(Table1[[#This Row],[Regional Location ]],Table7[[#All],[Regional Location]:[Region ]],2,FALSE)</f>
        <v>Africa</v>
      </c>
    </row>
    <row r="781" spans="1:11">
      <c r="A781" t="s">
        <v>271</v>
      </c>
      <c r="B781" t="s">
        <v>272</v>
      </c>
      <c r="C781">
        <v>106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2016</v>
      </c>
      <c r="J781" t="str">
        <f>VLOOKUP(Table1[[#This Row],[Country]],Table7[[#All],[Country Name]:[Regional Location]],2,FALSE)</f>
        <v xml:space="preserve"> Central America</v>
      </c>
      <c r="K781" t="str">
        <f>VLOOKUP(Table1[[#This Row],[Regional Location ]],Table7[[#All],[Regional Location]:[Region ]],2,FALSE)</f>
        <v xml:space="preserve"> Central America</v>
      </c>
    </row>
    <row r="782" spans="1:11">
      <c r="A782" t="s">
        <v>273</v>
      </c>
      <c r="B782" t="s">
        <v>274</v>
      </c>
      <c r="C782">
        <v>106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2016</v>
      </c>
      <c r="J782" t="str">
        <f>VLOOKUP(Table1[[#This Row],[Country]],Table7[[#All],[Country Name]:[Regional Location]],2,FALSE)</f>
        <v xml:space="preserve"> Caribbean</v>
      </c>
      <c r="K782" t="str">
        <f>VLOOKUP(Table1[[#This Row],[Regional Location ]],Table7[[#All],[Regional Location]:[Region ]],2,FALSE)</f>
        <v xml:space="preserve"> North America</v>
      </c>
    </row>
    <row r="783" spans="1:11">
      <c r="A783" t="s">
        <v>277</v>
      </c>
      <c r="B783" t="s">
        <v>278</v>
      </c>
      <c r="C783">
        <v>106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2016</v>
      </c>
      <c r="J783" t="str">
        <f>VLOOKUP(Table1[[#This Row],[Country]],Table7[[#All],[Country Name]:[Regional Location]],2,FALSE)</f>
        <v xml:space="preserve"> Caribbean</v>
      </c>
      <c r="K783" t="str">
        <f>VLOOKUP(Table1[[#This Row],[Regional Location ]],Table7[[#All],[Regional Location]:[Region ]],2,FALSE)</f>
        <v xml:space="preserve"> North America</v>
      </c>
    </row>
    <row r="784" spans="1:11">
      <c r="A784" t="s">
        <v>129</v>
      </c>
      <c r="B784" t="s">
        <v>130</v>
      </c>
      <c r="C784">
        <v>106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2016</v>
      </c>
      <c r="J784" t="str">
        <f>VLOOKUP(Table1[[#This Row],[Country]],Table7[[#All],[Country Name]:[Regional Location]],2,FALSE)</f>
        <v xml:space="preserve"> East Africa</v>
      </c>
      <c r="K784" t="str">
        <f>VLOOKUP(Table1[[#This Row],[Regional Location ]],Table7[[#All],[Regional Location]:[Region ]],2,FALSE)</f>
        <v>Africa</v>
      </c>
    </row>
    <row r="785" spans="1:11">
      <c r="A785" t="s">
        <v>175</v>
      </c>
      <c r="B785" t="s">
        <v>176</v>
      </c>
      <c r="C785">
        <v>106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2016</v>
      </c>
      <c r="J785" t="str">
        <f>VLOOKUP(Table1[[#This Row],[Country]],Table7[[#All],[Country Name]:[Regional Location]],2,FALSE)</f>
        <v xml:space="preserve"> Northern Europe (Baltic)</v>
      </c>
      <c r="K785" t="str">
        <f>VLOOKUP(Table1[[#This Row],[Regional Location ]],Table7[[#All],[Regional Location]:[Region ]],2,FALSE)</f>
        <v>Europe</v>
      </c>
    </row>
    <row r="786" spans="1:11">
      <c r="A786" t="s">
        <v>279</v>
      </c>
      <c r="B786" t="s">
        <v>280</v>
      </c>
      <c r="C786">
        <v>106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2016</v>
      </c>
      <c r="J786" t="str">
        <f>VLOOKUP(Table1[[#This Row],[Country]],Table7[[#All],[Country Name]:[Regional Location]],2,FALSE)</f>
        <v xml:space="preserve"> West Africa</v>
      </c>
      <c r="K786" t="str">
        <f>VLOOKUP(Table1[[#This Row],[Regional Location ]],Table7[[#All],[Regional Location]:[Region ]],2,FALSE)</f>
        <v>Africa</v>
      </c>
    </row>
    <row r="787" spans="1:11">
      <c r="A787" t="s">
        <v>281</v>
      </c>
      <c r="B787" t="s">
        <v>282</v>
      </c>
      <c r="C787">
        <v>106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2016</v>
      </c>
      <c r="J787" t="str">
        <f>VLOOKUP(Table1[[#This Row],[Country]],Table7[[#All],[Country Name]:[Regional Location]],2,FALSE)</f>
        <v xml:space="preserve"> West Africa</v>
      </c>
      <c r="K787" t="str">
        <f>VLOOKUP(Table1[[#This Row],[Regional Location ]],Table7[[#All],[Regional Location]:[Region ]],2,FALSE)</f>
        <v>Africa</v>
      </c>
    </row>
    <row r="788" spans="1:11">
      <c r="A788" t="s">
        <v>283</v>
      </c>
      <c r="B788" t="s">
        <v>284</v>
      </c>
      <c r="C788">
        <v>106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2016</v>
      </c>
      <c r="J788" t="str">
        <f>VLOOKUP(Table1[[#This Row],[Country]],Table7[[#All],[Country Name]:[Regional Location]],2,FALSE)</f>
        <v xml:space="preserve"> West Africa</v>
      </c>
      <c r="K788" t="str">
        <f>VLOOKUP(Table1[[#This Row],[Regional Location ]],Table7[[#All],[Regional Location]:[Region ]],2,FALSE)</f>
        <v>Africa</v>
      </c>
    </row>
    <row r="789" spans="1:11">
      <c r="A789" t="s">
        <v>285</v>
      </c>
      <c r="B789" t="s">
        <v>286</v>
      </c>
      <c r="C789">
        <v>106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2016</v>
      </c>
      <c r="J789" t="str">
        <f>VLOOKUP(Table1[[#This Row],[Country]],Table7[[#All],[Country Name]:[Regional Location]],2,FALSE)</f>
        <v xml:space="preserve"> Central Africa</v>
      </c>
      <c r="K789" t="str">
        <f>VLOOKUP(Table1[[#This Row],[Regional Location ]],Table7[[#All],[Regional Location]:[Region ]],2,FALSE)</f>
        <v>Africa</v>
      </c>
    </row>
    <row r="790" spans="1:11">
      <c r="A790" t="s">
        <v>287</v>
      </c>
      <c r="B790" t="s">
        <v>288</v>
      </c>
      <c r="C790">
        <v>106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2016</v>
      </c>
      <c r="J790" t="str">
        <f>VLOOKUP(Table1[[#This Row],[Country]],Table7[[#All],[Country Name]:[Regional Location]],2,FALSE)</f>
        <v xml:space="preserve"> South America</v>
      </c>
      <c r="K790" t="str">
        <f>VLOOKUP(Table1[[#This Row],[Regional Location ]],Table7[[#All],[Regional Location]:[Region ]],2,FALSE)</f>
        <v xml:space="preserve"> South America</v>
      </c>
    </row>
    <row r="791" spans="1:11">
      <c r="A791" t="s">
        <v>147</v>
      </c>
      <c r="B791" t="s">
        <v>148</v>
      </c>
      <c r="C791">
        <v>106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2016</v>
      </c>
      <c r="J791" t="str">
        <f>VLOOKUP(Table1[[#This Row],[Country]],Table7[[#All],[Country Name]:[Regional Location]],2,FALSE)</f>
        <v xml:space="preserve"> Central America</v>
      </c>
      <c r="K791" t="str">
        <f>VLOOKUP(Table1[[#This Row],[Regional Location ]],Table7[[#All],[Regional Location]:[Region ]],2,FALSE)</f>
        <v xml:space="preserve"> Central America</v>
      </c>
    </row>
    <row r="792" spans="1:11">
      <c r="A792" t="s">
        <v>291</v>
      </c>
      <c r="B792" t="s">
        <v>292</v>
      </c>
      <c r="C792">
        <v>106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2016</v>
      </c>
      <c r="J792" t="str">
        <f>VLOOKUP(Table1[[#This Row],[Country]],Table7[[#All],[Country Name]:[Regional Location]],2,FALSE)</f>
        <v>Caribbean (North America)</v>
      </c>
      <c r="K792" t="str">
        <f>VLOOKUP(Table1[[#This Row],[Regional Location ]],Table7[[#All],[Regional Location]:[Region ]],2,FALSE)</f>
        <v>North America</v>
      </c>
    </row>
    <row r="793" spans="1:11">
      <c r="A793" t="s">
        <v>293</v>
      </c>
      <c r="B793" t="s">
        <v>294</v>
      </c>
      <c r="C793">
        <v>106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2016</v>
      </c>
      <c r="J793" t="str">
        <f>VLOOKUP(Table1[[#This Row],[Country]],Table7[[#All],[Country Name]:[Regional Location]],2,FALSE)</f>
        <v xml:space="preserve"> Northern Europe</v>
      </c>
      <c r="K793" t="str">
        <f>VLOOKUP(Table1[[#This Row],[Regional Location ]],Table7[[#All],[Regional Location]:[Region ]],2,FALSE)</f>
        <v>Europe</v>
      </c>
    </row>
    <row r="794" spans="1:11">
      <c r="A794" t="s">
        <v>225</v>
      </c>
      <c r="B794" t="s">
        <v>226</v>
      </c>
      <c r="C794">
        <v>106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2016</v>
      </c>
      <c r="J794" t="str">
        <f>VLOOKUP(Table1[[#This Row],[Country]],Table7[[#All],[Country Name]:[Regional Location]],2,FALSE)</f>
        <v xml:space="preserve">Caribbean </v>
      </c>
      <c r="K794" t="str">
        <f>VLOOKUP(Table1[[#This Row],[Regional Location ]],Table7[[#All],[Regional Location]:[Region ]],2,FALSE)</f>
        <v>North America</v>
      </c>
    </row>
    <row r="795" spans="1:11">
      <c r="A795" t="s">
        <v>297</v>
      </c>
      <c r="B795" t="s">
        <v>298</v>
      </c>
      <c r="C795">
        <v>106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2016</v>
      </c>
      <c r="J795" t="str">
        <f>VLOOKUP(Table1[[#This Row],[Country]],Table7[[#All],[Country Name]:[Regional Location]],2,FALSE)</f>
        <v xml:space="preserve"> West Africa</v>
      </c>
      <c r="K795" t="str">
        <f>VLOOKUP(Table1[[#This Row],[Regional Location ]],Table7[[#All],[Regional Location]:[Region ]],2,FALSE)</f>
        <v>Africa</v>
      </c>
    </row>
    <row r="796" spans="1:11">
      <c r="A796" t="s">
        <v>299</v>
      </c>
      <c r="B796" t="s">
        <v>300</v>
      </c>
      <c r="C796">
        <v>106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2016</v>
      </c>
      <c r="J796" t="str">
        <f>VLOOKUP(Table1[[#This Row],[Country]],Table7[[#All],[Country Name]:[Regional Location]],2,FALSE)</f>
        <v xml:space="preserve"> Southern Africa</v>
      </c>
      <c r="K796" t="str">
        <f>VLOOKUP(Table1[[#This Row],[Regional Location ]],Table7[[#All],[Regional Location]:[Region ]],2,FALSE)</f>
        <v>Africa</v>
      </c>
    </row>
    <row r="797" spans="1:11">
      <c r="A797" t="s">
        <v>301</v>
      </c>
      <c r="B797" t="s">
        <v>302</v>
      </c>
      <c r="C797">
        <v>106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2016</v>
      </c>
      <c r="J797" t="str">
        <f>VLOOKUP(Table1[[#This Row],[Country]],Table7[[#All],[Country Name]:[Regional Location]],2,FALSE)</f>
        <v>Northern Europe</v>
      </c>
      <c r="K797" t="str">
        <f>VLOOKUP(Table1[[#This Row],[Regional Location ]],Table7[[#All],[Regional Location]:[Region ]],2,FALSE)</f>
        <v>Europe</v>
      </c>
    </row>
    <row r="798" spans="1:11">
      <c r="A798" t="s">
        <v>215</v>
      </c>
      <c r="B798" t="s">
        <v>216</v>
      </c>
      <c r="C798">
        <v>106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2016</v>
      </c>
      <c r="J798" t="str">
        <f>VLOOKUP(Table1[[#This Row],[Country]],Table7[[#All],[Country Name]:[Regional Location]],2,FALSE)</f>
        <v xml:space="preserve"> Southeastern Europe</v>
      </c>
      <c r="K798" t="str">
        <f>VLOOKUP(Table1[[#This Row],[Regional Location ]],Table7[[#All],[Regional Location]:[Region ]],2,FALSE)</f>
        <v>Europe</v>
      </c>
    </row>
    <row r="799" spans="1:11">
      <c r="A799" t="s">
        <v>305</v>
      </c>
      <c r="B799" t="s">
        <v>306</v>
      </c>
      <c r="C799">
        <v>106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2016</v>
      </c>
      <c r="J799" t="str">
        <f>VLOOKUP(Table1[[#This Row],[Country]],Table7[[#All],[Country Name]:[Regional Location]],2,FALSE)</f>
        <v>East Asia</v>
      </c>
      <c r="K799" t="str">
        <f>VLOOKUP(Table1[[#This Row],[Regional Location ]],Table7[[#All],[Regional Location]:[Region ]],2,FALSE)</f>
        <v>Asia</v>
      </c>
    </row>
    <row r="800" spans="1:11">
      <c r="A800" t="s">
        <v>307</v>
      </c>
      <c r="B800" t="s">
        <v>308</v>
      </c>
      <c r="C800">
        <v>106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2016</v>
      </c>
      <c r="J800" t="str">
        <f>VLOOKUP(Table1[[#This Row],[Country]],Table7[[#All],[Country Name]:[Regional Location]],2,FALSE)</f>
        <v xml:space="preserve"> East Africa</v>
      </c>
      <c r="K800" t="str">
        <f>VLOOKUP(Table1[[#This Row],[Regional Location ]],Table7[[#All],[Regional Location]:[Region ]],2,FALSE)</f>
        <v>Africa</v>
      </c>
    </row>
    <row r="801" spans="1:11">
      <c r="A801" t="s">
        <v>309</v>
      </c>
      <c r="B801" t="s">
        <v>310</v>
      </c>
      <c r="C801">
        <v>106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2016</v>
      </c>
      <c r="J801" t="str">
        <f>VLOOKUP(Table1[[#This Row],[Country]],Table7[[#All],[Country Name]:[Regional Location]],2,FALSE)</f>
        <v xml:space="preserve"> Southern Africa</v>
      </c>
      <c r="K801" t="str">
        <f>VLOOKUP(Table1[[#This Row],[Regional Location ]],Table7[[#All],[Regional Location]:[Region ]],2,FALSE)</f>
        <v>Africa</v>
      </c>
    </row>
    <row r="802" spans="1:11">
      <c r="A802" t="s">
        <v>217</v>
      </c>
      <c r="B802" t="s">
        <v>218</v>
      </c>
      <c r="C802">
        <v>106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2016</v>
      </c>
      <c r="J802" t="str">
        <f>VLOOKUP(Table1[[#This Row],[Country]],Table7[[#All],[Country Name]:[Regional Location]],2,FALSE)</f>
        <v xml:space="preserve"> Middle East</v>
      </c>
      <c r="K802" t="str">
        <f>VLOOKUP(Table1[[#This Row],[Regional Location ]],Table7[[#All],[Regional Location]:[Region ]],2,FALSE)</f>
        <v>Middle East</v>
      </c>
    </row>
    <row r="803" spans="1:11">
      <c r="A803" t="s">
        <v>193</v>
      </c>
      <c r="B803" t="s">
        <v>194</v>
      </c>
      <c r="C803">
        <v>106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2016</v>
      </c>
      <c r="J803" t="str">
        <f>VLOOKUP(Table1[[#This Row],[Country]],Table7[[#All],[Country Name]:[Regional Location]],2,FALSE)</f>
        <v xml:space="preserve"> Central America</v>
      </c>
      <c r="K803" t="str">
        <f>VLOOKUP(Table1[[#This Row],[Regional Location ]],Table7[[#All],[Regional Location]:[Region ]],2,FALSE)</f>
        <v xml:space="preserve"> Central America</v>
      </c>
    </row>
    <row r="804" spans="1:11">
      <c r="A804" t="s">
        <v>311</v>
      </c>
      <c r="B804" t="s">
        <v>312</v>
      </c>
      <c r="C804">
        <v>106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2016</v>
      </c>
      <c r="J804" t="str">
        <f>VLOOKUP(Table1[[#This Row],[Country]],Table7[[#All],[Country Name]:[Regional Location]],2,FALSE)</f>
        <v xml:space="preserve"> Oceania</v>
      </c>
      <c r="K804" t="str">
        <f>VLOOKUP(Table1[[#This Row],[Regional Location ]],Table7[[#All],[Regional Location]:[Region ]],2,FALSE)</f>
        <v xml:space="preserve"> Oceania</v>
      </c>
    </row>
    <row r="805" spans="1:11">
      <c r="A805" t="s">
        <v>313</v>
      </c>
      <c r="B805" t="s">
        <v>314</v>
      </c>
      <c r="C805">
        <v>106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2016</v>
      </c>
      <c r="J805" t="str">
        <f>VLOOKUP(Table1[[#This Row],[Country]],Table7[[#All],[Country Name]:[Regional Location]],2,FALSE)</f>
        <v xml:space="preserve"> East Asia</v>
      </c>
      <c r="K805" t="str">
        <f>VLOOKUP(Table1[[#This Row],[Regional Location ]],Table7[[#All],[Regional Location]:[Region ]],2,FALSE)</f>
        <v>Asia</v>
      </c>
    </row>
    <row r="806" spans="1:11">
      <c r="A806" t="s">
        <v>315</v>
      </c>
      <c r="B806" t="s">
        <v>316</v>
      </c>
      <c r="C806">
        <v>106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2016</v>
      </c>
      <c r="J806" t="str">
        <f>VLOOKUP(Table1[[#This Row],[Country]],Table7[[#All],[Country Name]:[Regional Location]],2,FALSE)</f>
        <v xml:space="preserve"> Southern Europe</v>
      </c>
      <c r="K806" t="str">
        <f>VLOOKUP(Table1[[#This Row],[Regional Location ]],Table7[[#All],[Regional Location]:[Region ]],2,FALSE)</f>
        <v>Europe</v>
      </c>
    </row>
    <row r="807" spans="1:11">
      <c r="A807" t="s">
        <v>317</v>
      </c>
      <c r="B807" t="s">
        <v>318</v>
      </c>
      <c r="C807">
        <v>106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2016</v>
      </c>
      <c r="J807" t="str">
        <f>VLOOKUP(Table1[[#This Row],[Country]],Table7[[#All],[Country Name]:[Regional Location]],2,FALSE)</f>
        <v xml:space="preserve"> Middle East</v>
      </c>
      <c r="K807" t="str">
        <f>VLOOKUP(Table1[[#This Row],[Regional Location ]],Table7[[#All],[Regional Location]:[Region ]],2,FALSE)</f>
        <v>Middle East</v>
      </c>
    </row>
    <row r="808" spans="1:11">
      <c r="A808" t="s">
        <v>319</v>
      </c>
      <c r="B808" t="s">
        <v>320</v>
      </c>
      <c r="C808">
        <v>106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2016</v>
      </c>
      <c r="J808" t="str">
        <f>VLOOKUP(Table1[[#This Row],[Country]],Table7[[#All],[Country Name]:[Regional Location]],2,FALSE)</f>
        <v xml:space="preserve"> Southeast Asia</v>
      </c>
      <c r="K808" t="str">
        <f>VLOOKUP(Table1[[#This Row],[Regional Location ]],Table7[[#All],[Regional Location]:[Region ]],2,FALSE)</f>
        <v>Asia</v>
      </c>
    </row>
    <row r="809" spans="1:11">
      <c r="A809" t="s">
        <v>139</v>
      </c>
      <c r="B809" t="s">
        <v>140</v>
      </c>
      <c r="C809">
        <v>106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2016</v>
      </c>
      <c r="J809" t="str">
        <f>VLOOKUP(Table1[[#This Row],[Country]],Table7[[#All],[Country Name]:[Regional Location]],2,FALSE)</f>
        <v xml:space="preserve"> Central America</v>
      </c>
      <c r="K809" t="str">
        <f>VLOOKUP(Table1[[#This Row],[Regional Location ]],Table7[[#All],[Regional Location]:[Region ]],2,FALSE)</f>
        <v xml:space="preserve"> Central America</v>
      </c>
    </row>
    <row r="810" spans="1:11">
      <c r="A810" t="s">
        <v>213</v>
      </c>
      <c r="B810" t="s">
        <v>214</v>
      </c>
      <c r="C810">
        <v>106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2016</v>
      </c>
      <c r="J810" t="str">
        <f>VLOOKUP(Table1[[#This Row],[Country]],Table7[[#All],[Country Name]:[Regional Location]],2,FALSE)</f>
        <v xml:space="preserve"> Central Europe</v>
      </c>
      <c r="K810" t="str">
        <f>VLOOKUP(Table1[[#This Row],[Regional Location ]],Table7[[#All],[Regional Location]:[Region ]],2,FALSE)</f>
        <v>Europe</v>
      </c>
    </row>
    <row r="811" spans="1:11">
      <c r="A811" t="s">
        <v>323</v>
      </c>
      <c r="B811" t="s">
        <v>324</v>
      </c>
      <c r="C811">
        <v>106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2016</v>
      </c>
      <c r="J811" t="str">
        <f>VLOOKUP(Table1[[#This Row],[Country]],Table7[[#All],[Country Name]:[Regional Location]],2,FALSE)</f>
        <v xml:space="preserve"> Central Europe</v>
      </c>
      <c r="K811" t="str">
        <f>VLOOKUP(Table1[[#This Row],[Regional Location ]],Table7[[#All],[Regional Location]:[Region ]],2,FALSE)</f>
        <v>Europe</v>
      </c>
    </row>
    <row r="812" spans="1:11">
      <c r="A812" t="s">
        <v>211</v>
      </c>
      <c r="B812" t="s">
        <v>212</v>
      </c>
      <c r="C812">
        <v>106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2016</v>
      </c>
      <c r="J812" t="str">
        <f>VLOOKUP(Table1[[#This Row],[Country]],Table7[[#All],[Country Name]:[Regional Location]],2,FALSE)</f>
        <v xml:space="preserve"> Southern Africa</v>
      </c>
      <c r="K812" t="str">
        <f>VLOOKUP(Table1[[#This Row],[Regional Location ]],Table7[[#All],[Regional Location]:[Region ]],2,FALSE)</f>
        <v>Africa</v>
      </c>
    </row>
    <row r="813" spans="1:11">
      <c r="A813" t="s">
        <v>327</v>
      </c>
      <c r="B813" t="s">
        <v>328</v>
      </c>
      <c r="C813">
        <v>106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2016</v>
      </c>
      <c r="J813" t="str">
        <f>VLOOKUP(Table1[[#This Row],[Country]],Table7[[#All],[Country Name]:[Regional Location]],2,FALSE)</f>
        <v>Southeast Asia</v>
      </c>
      <c r="K813" t="str">
        <f>VLOOKUP(Table1[[#This Row],[Regional Location ]],Table7[[#All],[Regional Location]:[Region ]],2,FALSE)</f>
        <v>Asia</v>
      </c>
    </row>
    <row r="814" spans="1:11">
      <c r="A814" t="s">
        <v>329</v>
      </c>
      <c r="B814" t="s">
        <v>330</v>
      </c>
      <c r="C814">
        <v>106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2016</v>
      </c>
      <c r="J814" t="str">
        <f>VLOOKUP(Table1[[#This Row],[Country]],Table7[[#All],[Country Name]:[Regional Location]],2,FALSE)</f>
        <v xml:space="preserve"> Caribbean</v>
      </c>
      <c r="K814" t="str">
        <f>VLOOKUP(Table1[[#This Row],[Regional Location ]],Table7[[#All],[Regional Location]:[Region ]],2,FALSE)</f>
        <v xml:space="preserve"> North America</v>
      </c>
    </row>
    <row r="815" spans="1:11">
      <c r="A815" t="s">
        <v>331</v>
      </c>
      <c r="B815" t="s">
        <v>332</v>
      </c>
      <c r="C815">
        <v>106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2016</v>
      </c>
      <c r="J815" t="str">
        <f>VLOOKUP(Table1[[#This Row],[Country]],Table7[[#All],[Country Name]:[Regional Location]],2,FALSE)</f>
        <v xml:space="preserve"> Southern Africa</v>
      </c>
      <c r="K815" t="str">
        <f>VLOOKUP(Table1[[#This Row],[Regional Location ]],Table7[[#All],[Regional Location]:[Region ]],2,FALSE)</f>
        <v>Africa</v>
      </c>
    </row>
    <row r="816" spans="1:11">
      <c r="A816" t="s">
        <v>333</v>
      </c>
      <c r="B816" t="s">
        <v>334</v>
      </c>
      <c r="C816">
        <v>106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2016</v>
      </c>
      <c r="J816" t="str">
        <f>VLOOKUP(Table1[[#This Row],[Country]],Table7[[#All],[Country Name]:[Regional Location]],2,FALSE)</f>
        <v xml:space="preserve"> Southern Africa</v>
      </c>
      <c r="K816" t="str">
        <f>VLOOKUP(Table1[[#This Row],[Regional Location ]],Table7[[#All],[Regional Location]:[Region ]],2,FALSE)</f>
        <v>Africa</v>
      </c>
    </row>
    <row r="817" spans="1:11">
      <c r="A817" t="s">
        <v>9</v>
      </c>
      <c r="B817" t="s">
        <v>10</v>
      </c>
      <c r="C817">
        <v>1</v>
      </c>
      <c r="D817">
        <v>9.7422639727945199</v>
      </c>
      <c r="E817">
        <v>1194</v>
      </c>
      <c r="F817">
        <v>1732</v>
      </c>
      <c r="G817">
        <v>3708</v>
      </c>
      <c r="H817">
        <v>69</v>
      </c>
      <c r="I817">
        <v>2017</v>
      </c>
      <c r="J817" t="str">
        <f>VLOOKUP(Table1[[#This Row],[Country]],Table7[[#All],[Country Name]:[Regional Location]],2,FALSE)</f>
        <v xml:space="preserve"> Middle East</v>
      </c>
      <c r="K817" t="str">
        <f>VLOOKUP(Table1[[#This Row],[Regional Location ]],Table7[[#All],[Regional Location]:[Region ]],2,FALSE)</f>
        <v>Middle East</v>
      </c>
    </row>
    <row r="818" spans="1:11">
      <c r="A818" t="s">
        <v>13</v>
      </c>
      <c r="B818" t="s">
        <v>14</v>
      </c>
      <c r="C818">
        <v>2</v>
      </c>
      <c r="D818">
        <v>8.8521582567025998</v>
      </c>
      <c r="E818">
        <v>314</v>
      </c>
      <c r="F818">
        <v>1256</v>
      </c>
      <c r="G818">
        <v>2168</v>
      </c>
      <c r="H818">
        <v>74</v>
      </c>
      <c r="I818">
        <v>2017</v>
      </c>
      <c r="J818" t="str">
        <f>VLOOKUP(Table1[[#This Row],[Country]],Table7[[#All],[Country Name]:[Regional Location]],2,FALSE)</f>
        <v>Central Asia</v>
      </c>
      <c r="K818" t="str">
        <f>VLOOKUP(Table1[[#This Row],[Regional Location ]],Table7[[#All],[Regional Location]:[Region ]],2,FALSE)</f>
        <v xml:space="preserve">Asia </v>
      </c>
    </row>
    <row r="819" spans="1:11">
      <c r="A819" t="s">
        <v>21</v>
      </c>
      <c r="B819" t="s">
        <v>22</v>
      </c>
      <c r="C819">
        <v>3</v>
      </c>
      <c r="D819">
        <v>8.7358358761497605</v>
      </c>
      <c r="E819">
        <v>439</v>
      </c>
      <c r="F819">
        <v>1535</v>
      </c>
      <c r="G819">
        <v>1205</v>
      </c>
      <c r="H819">
        <v>24</v>
      </c>
      <c r="I819">
        <v>2017</v>
      </c>
      <c r="J819" t="str">
        <f>VLOOKUP(Table1[[#This Row],[Country]],Table7[[#All],[Country Name]:[Regional Location]],2,FALSE)</f>
        <v xml:space="preserve"> East Africa</v>
      </c>
      <c r="K819" t="str">
        <f>VLOOKUP(Table1[[#This Row],[Regional Location ]],Table7[[#All],[Regional Location]:[Region ]],2,FALSE)</f>
        <v>Africa</v>
      </c>
    </row>
    <row r="820" spans="1:11">
      <c r="A820" t="s">
        <v>19</v>
      </c>
      <c r="B820" t="s">
        <v>20</v>
      </c>
      <c r="C820">
        <v>4</v>
      </c>
      <c r="D820">
        <v>8.6438866564328496</v>
      </c>
      <c r="E820">
        <v>186</v>
      </c>
      <c r="F820">
        <v>794</v>
      </c>
      <c r="G820">
        <v>798</v>
      </c>
      <c r="H820">
        <v>99</v>
      </c>
      <c r="I820">
        <v>2017</v>
      </c>
      <c r="J820" t="str">
        <f>VLOOKUP(Table1[[#This Row],[Country]],Table7[[#All],[Country Name]:[Regional Location]],2,FALSE)</f>
        <v xml:space="preserve"> West Africa</v>
      </c>
      <c r="K820" t="str">
        <f>VLOOKUP(Table1[[#This Row],[Regional Location ]],Table7[[#All],[Regional Location]:[Region ]],2,FALSE)</f>
        <v>Africa</v>
      </c>
    </row>
    <row r="821" spans="1:11">
      <c r="A821" t="s">
        <v>11</v>
      </c>
      <c r="B821" t="s">
        <v>12</v>
      </c>
      <c r="C821">
        <v>5</v>
      </c>
      <c r="D821">
        <v>8.5256368075589108</v>
      </c>
      <c r="E821">
        <v>259</v>
      </c>
      <c r="F821">
        <v>632</v>
      </c>
      <c r="G821">
        <v>1465</v>
      </c>
      <c r="H821">
        <v>22</v>
      </c>
      <c r="I821">
        <v>2017</v>
      </c>
      <c r="J821" t="str">
        <f>VLOOKUP(Table1[[#This Row],[Country]],Table7[[#All],[Country Name]:[Regional Location]],2,FALSE)</f>
        <v xml:space="preserve"> South Asia</v>
      </c>
      <c r="K821" t="str">
        <f>VLOOKUP(Table1[[#This Row],[Regional Location ]],Table7[[#All],[Regional Location]:[Region ]],2,FALSE)</f>
        <v>Asia</v>
      </c>
    </row>
    <row r="822" spans="1:11">
      <c r="A822" t="s">
        <v>41</v>
      </c>
      <c r="B822" t="s">
        <v>42</v>
      </c>
      <c r="C822">
        <v>6</v>
      </c>
      <c r="D822">
        <v>8.1796348814162307</v>
      </c>
      <c r="E822">
        <v>160</v>
      </c>
      <c r="F822">
        <v>703</v>
      </c>
      <c r="G822">
        <v>601</v>
      </c>
      <c r="H822">
        <v>9</v>
      </c>
      <c r="I822">
        <v>2017</v>
      </c>
      <c r="J822" t="str">
        <f>VLOOKUP(Table1[[#This Row],[Country]],Table7[[#All],[Country Name]:[Regional Location]],2,FALSE)</f>
        <v xml:space="preserve"> North Africa</v>
      </c>
      <c r="K822" t="str">
        <f>VLOOKUP(Table1[[#This Row],[Regional Location ]],Table7[[#All],[Regional Location]:[Region ]],2,FALSE)</f>
        <v>Africa</v>
      </c>
    </row>
    <row r="823" spans="1:11">
      <c r="A823" t="s">
        <v>15</v>
      </c>
      <c r="B823" t="s">
        <v>16</v>
      </c>
      <c r="C823">
        <v>7</v>
      </c>
      <c r="D823">
        <v>7.9635080118015003</v>
      </c>
      <c r="E823">
        <v>25</v>
      </c>
      <c r="F823">
        <v>376</v>
      </c>
      <c r="G823">
        <v>545</v>
      </c>
      <c r="H823">
        <v>0</v>
      </c>
      <c r="I823">
        <v>2017</v>
      </c>
      <c r="J823" t="str">
        <f>VLOOKUP(Table1[[#This Row],[Country]],Table7[[#All],[Country Name]:[Regional Location]],2,FALSE)</f>
        <v xml:space="preserve"> Middle East</v>
      </c>
      <c r="K823" t="str">
        <f>VLOOKUP(Table1[[#This Row],[Regional Location ]],Table7[[#All],[Regional Location]:[Region ]],2,FALSE)</f>
        <v>Middle East</v>
      </c>
    </row>
    <row r="824" spans="1:11">
      <c r="A824" t="s">
        <v>29</v>
      </c>
      <c r="B824" t="s">
        <v>30</v>
      </c>
      <c r="C824">
        <v>8</v>
      </c>
      <c r="D824">
        <v>7.8344400077073404</v>
      </c>
      <c r="E824">
        <v>113</v>
      </c>
      <c r="F824">
        <v>154</v>
      </c>
      <c r="G824">
        <v>307</v>
      </c>
      <c r="H824">
        <v>4</v>
      </c>
      <c r="I824">
        <v>2017</v>
      </c>
      <c r="J824" t="str">
        <f>VLOOKUP(Table1[[#This Row],[Country]],Table7[[#All],[Country Name]:[Regional Location]],2,FALSE)</f>
        <v xml:space="preserve"> West Asia</v>
      </c>
      <c r="K824" t="str">
        <f>VLOOKUP(Table1[[#This Row],[Regional Location ]],Table7[[#All],[Regional Location]:[Region ]],2,FALSE)</f>
        <v>Asia</v>
      </c>
    </row>
    <row r="825" spans="1:11">
      <c r="A825" t="s">
        <v>23</v>
      </c>
      <c r="B825" t="s">
        <v>24</v>
      </c>
      <c r="C825">
        <v>9</v>
      </c>
      <c r="D825">
        <v>7.7114244857282701</v>
      </c>
      <c r="E825">
        <v>432</v>
      </c>
      <c r="F825">
        <v>243</v>
      </c>
      <c r="G825">
        <v>483</v>
      </c>
      <c r="H825">
        <v>38</v>
      </c>
      <c r="I825">
        <v>2017</v>
      </c>
      <c r="J825" t="str">
        <f>VLOOKUP(Table1[[#This Row],[Country]],Table7[[#All],[Country Name]:[Regional Location]],2,FALSE)</f>
        <v xml:space="preserve"> South Asia</v>
      </c>
      <c r="K825" t="str">
        <f>VLOOKUP(Table1[[#This Row],[Regional Location ]],Table7[[#All],[Regional Location]:[Region ]],2,FALSE)</f>
        <v>Asia</v>
      </c>
    </row>
    <row r="826" spans="1:11">
      <c r="A826" t="s">
        <v>51</v>
      </c>
      <c r="B826" t="s">
        <v>52</v>
      </c>
      <c r="C826">
        <v>10</v>
      </c>
      <c r="D826">
        <v>7.50505177767785</v>
      </c>
      <c r="E826">
        <v>191</v>
      </c>
      <c r="F826">
        <v>296</v>
      </c>
      <c r="G826">
        <v>404</v>
      </c>
      <c r="H826">
        <v>47</v>
      </c>
      <c r="I826">
        <v>2017</v>
      </c>
      <c r="J826" t="str">
        <f>VLOOKUP(Table1[[#This Row],[Country]],Table7[[#All],[Country Name]:[Regional Location]],2,FALSE)</f>
        <v xml:space="preserve"> West Africa</v>
      </c>
      <c r="K826" t="str">
        <f>VLOOKUP(Table1[[#This Row],[Regional Location ]],Table7[[#All],[Regional Location]:[Region ]],2,FALSE)</f>
        <v>Africa</v>
      </c>
    </row>
    <row r="827" spans="1:11">
      <c r="A827" t="s">
        <v>17</v>
      </c>
      <c r="B827" t="s">
        <v>18</v>
      </c>
      <c r="C827">
        <v>11</v>
      </c>
      <c r="D827">
        <v>7.4970067274655001</v>
      </c>
      <c r="E827">
        <v>44</v>
      </c>
      <c r="F827">
        <v>120</v>
      </c>
      <c r="G827">
        <v>129</v>
      </c>
      <c r="H827">
        <v>0</v>
      </c>
      <c r="I827">
        <v>2017</v>
      </c>
      <c r="J827" t="str">
        <f>VLOOKUP(Table1[[#This Row],[Country]],Table7[[#All],[Country Name]:[Regional Location]],2,FALSE)</f>
        <v xml:space="preserve"> Middle East</v>
      </c>
      <c r="K827" t="str">
        <f>VLOOKUP(Table1[[#This Row],[Regional Location ]],Table7[[#All],[Regional Location]:[Region ]],2,FALSE)</f>
        <v>Middle East</v>
      </c>
    </row>
    <row r="828" spans="1:11">
      <c r="A828" t="s">
        <v>123</v>
      </c>
      <c r="B828" t="s">
        <v>124</v>
      </c>
      <c r="C828">
        <v>12</v>
      </c>
      <c r="D828">
        <v>7.2740459661411396</v>
      </c>
      <c r="E828">
        <v>87</v>
      </c>
      <c r="F828">
        <v>170</v>
      </c>
      <c r="G828">
        <v>194</v>
      </c>
      <c r="H828">
        <v>33</v>
      </c>
      <c r="I828">
        <v>2017</v>
      </c>
      <c r="J828" t="str">
        <f>VLOOKUP(Table1[[#This Row],[Country]],Table7[[#All],[Country Name]:[Regional Location]],2,FALSE)</f>
        <v xml:space="preserve"> Central Africa</v>
      </c>
      <c r="K828" t="str">
        <f>VLOOKUP(Table1[[#This Row],[Regional Location ]],Table7[[#All],[Regional Location]:[Region ]],2,FALSE)</f>
        <v>Africa</v>
      </c>
    </row>
    <row r="829" spans="1:11">
      <c r="A829" t="s">
        <v>33</v>
      </c>
      <c r="B829" t="s">
        <v>34</v>
      </c>
      <c r="C829">
        <v>13</v>
      </c>
      <c r="D829">
        <v>7.0543319535960496</v>
      </c>
      <c r="E829">
        <v>154</v>
      </c>
      <c r="F829">
        <v>129</v>
      </c>
      <c r="G829">
        <v>278</v>
      </c>
      <c r="H829">
        <v>66</v>
      </c>
      <c r="I829">
        <v>2017</v>
      </c>
      <c r="J829" t="str">
        <f>VLOOKUP(Table1[[#This Row],[Country]],Table7[[#All],[Country Name]:[Regional Location]],2,FALSE)</f>
        <v xml:space="preserve"> Southeast Asia</v>
      </c>
      <c r="K829" t="str">
        <f>VLOOKUP(Table1[[#This Row],[Regional Location ]],Table7[[#All],[Regional Location]:[Region ]],2,FALSE)</f>
        <v>Asia</v>
      </c>
    </row>
    <row r="830" spans="1:11">
      <c r="A830" t="s">
        <v>37</v>
      </c>
      <c r="B830" t="s">
        <v>38</v>
      </c>
      <c r="C830">
        <v>14</v>
      </c>
      <c r="D830">
        <v>6.9593135532463597</v>
      </c>
      <c r="E830">
        <v>59</v>
      </c>
      <c r="F830">
        <v>143</v>
      </c>
      <c r="G830">
        <v>77</v>
      </c>
      <c r="H830">
        <v>16</v>
      </c>
      <c r="I830">
        <v>2017</v>
      </c>
      <c r="J830" t="str">
        <f>VLOOKUP(Table1[[#This Row],[Country]],Table7[[#All],[Country Name]:[Regional Location]],2,FALSE)</f>
        <v xml:space="preserve"> East Africa</v>
      </c>
      <c r="K830" t="str">
        <f>VLOOKUP(Table1[[#This Row],[Regional Location ]],Table7[[#All],[Regional Location]:[Region ]],2,FALSE)</f>
        <v>Africa</v>
      </c>
    </row>
    <row r="831" spans="1:11">
      <c r="A831" t="s">
        <v>25</v>
      </c>
      <c r="B831" t="s">
        <v>26</v>
      </c>
      <c r="C831">
        <v>15</v>
      </c>
      <c r="D831">
        <v>6.9012700623604397</v>
      </c>
      <c r="E831">
        <v>92</v>
      </c>
      <c r="F831">
        <v>51</v>
      </c>
      <c r="G831">
        <v>236</v>
      </c>
      <c r="H831">
        <v>4</v>
      </c>
      <c r="I831">
        <v>2017</v>
      </c>
      <c r="J831" t="str">
        <f>VLOOKUP(Table1[[#This Row],[Country]],Table7[[#All],[Country Name]:[Regional Location]],2,FALSE)</f>
        <v xml:space="preserve"> Southeast Asia</v>
      </c>
      <c r="K831" t="str">
        <f>VLOOKUP(Table1[[#This Row],[Regional Location ]],Table7[[#All],[Regional Location]:[Region ]],2,FALSE)</f>
        <v>Asia</v>
      </c>
    </row>
    <row r="832" spans="1:11">
      <c r="A832" t="s">
        <v>31</v>
      </c>
      <c r="B832" t="s">
        <v>32</v>
      </c>
      <c r="C832">
        <v>16</v>
      </c>
      <c r="D832">
        <v>6.7379774262436598</v>
      </c>
      <c r="E832">
        <v>95</v>
      </c>
      <c r="F832">
        <v>57</v>
      </c>
      <c r="G832">
        <v>200</v>
      </c>
      <c r="H832">
        <v>4</v>
      </c>
      <c r="I832">
        <v>2017</v>
      </c>
      <c r="J832" t="str">
        <f>VLOOKUP(Table1[[#This Row],[Country]],Table7[[#All],[Country Name]:[Regional Location]],2,FALSE)</f>
        <v xml:space="preserve"> South America</v>
      </c>
      <c r="K832" t="str">
        <f>VLOOKUP(Table1[[#This Row],[Regional Location ]],Table7[[#All],[Regional Location]:[Region ]],2,FALSE)</f>
        <v xml:space="preserve"> South America</v>
      </c>
    </row>
    <row r="833" spans="1:11">
      <c r="A833" t="s">
        <v>85</v>
      </c>
      <c r="B833" t="s">
        <v>86</v>
      </c>
      <c r="C833">
        <v>17</v>
      </c>
      <c r="D833">
        <v>6.6140352112387504</v>
      </c>
      <c r="E833">
        <v>20</v>
      </c>
      <c r="F833">
        <v>74</v>
      </c>
      <c r="G833">
        <v>547</v>
      </c>
      <c r="H833">
        <v>0</v>
      </c>
      <c r="I833">
        <v>2017</v>
      </c>
      <c r="J833" t="str">
        <f>VLOOKUP(Table1[[#This Row],[Country]],Table7[[#All],[Country Name]:[Regional Location]],2,FALSE)</f>
        <v xml:space="preserve"> North America</v>
      </c>
      <c r="K833" t="str">
        <f>VLOOKUP(Table1[[#This Row],[Regional Location ]],Table7[[#All],[Regional Location]:[Region ]],2,FALSE)</f>
        <v xml:space="preserve"> North America</v>
      </c>
    </row>
    <row r="834" spans="1:11">
      <c r="A834" t="s">
        <v>127</v>
      </c>
      <c r="B834" t="s">
        <v>128</v>
      </c>
      <c r="C834">
        <v>18</v>
      </c>
      <c r="D834">
        <v>6.5926131725419603</v>
      </c>
      <c r="E834">
        <v>14</v>
      </c>
      <c r="F834">
        <v>74</v>
      </c>
      <c r="G834">
        <v>63</v>
      </c>
      <c r="H834">
        <v>40</v>
      </c>
      <c r="I834">
        <v>2017</v>
      </c>
      <c r="J834" t="str">
        <f>VLOOKUP(Table1[[#This Row],[Country]],Table7[[#All],[Country Name]:[Regional Location]],2,FALSE)</f>
        <v xml:space="preserve"> West Africa</v>
      </c>
      <c r="K834" t="str">
        <f>VLOOKUP(Table1[[#This Row],[Regional Location ]],Table7[[#All],[Regional Location]:[Region ]],2,FALSE)</f>
        <v>Africa</v>
      </c>
    </row>
    <row r="835" spans="1:11">
      <c r="A835" t="s">
        <v>53</v>
      </c>
      <c r="B835" t="s">
        <v>54</v>
      </c>
      <c r="C835">
        <v>19</v>
      </c>
      <c r="D835">
        <v>6.4534149865315804</v>
      </c>
      <c r="E835">
        <v>14</v>
      </c>
      <c r="F835">
        <v>15</v>
      </c>
      <c r="G835">
        <v>57</v>
      </c>
      <c r="H835">
        <v>12</v>
      </c>
      <c r="I835">
        <v>2017</v>
      </c>
      <c r="J835" t="str">
        <f>VLOOKUP(Table1[[#This Row],[Country]],Table7[[#All],[Country Name]:[Regional Location]],2,FALSE)</f>
        <v>North Africa</v>
      </c>
      <c r="K835" t="str">
        <f>VLOOKUP(Table1[[#This Row],[Regional Location ]],Table7[[#All],[Regional Location]:[Region ]],2,FALSE)</f>
        <v>Africa</v>
      </c>
    </row>
    <row r="836" spans="1:11">
      <c r="A836" t="s">
        <v>83</v>
      </c>
      <c r="B836" t="s">
        <v>84</v>
      </c>
      <c r="C836">
        <v>20</v>
      </c>
      <c r="D836">
        <v>6.3418243669485603</v>
      </c>
      <c r="E836">
        <v>41</v>
      </c>
      <c r="F836">
        <v>3</v>
      </c>
      <c r="G836">
        <v>17</v>
      </c>
      <c r="H836">
        <v>0</v>
      </c>
      <c r="I836">
        <v>2017</v>
      </c>
      <c r="J836" t="str">
        <f>VLOOKUP(Table1[[#This Row],[Country]],Table7[[#All],[Country Name]:[Regional Location]],2,FALSE)</f>
        <v xml:space="preserve"> Western Europe</v>
      </c>
      <c r="K836" t="str">
        <f>VLOOKUP(Table1[[#This Row],[Regional Location ]],Table7[[#All],[Regional Location]:[Region ]],2,FALSE)</f>
        <v>Europe</v>
      </c>
    </row>
    <row r="837" spans="1:11">
      <c r="A837" t="s">
        <v>235</v>
      </c>
      <c r="B837" t="s">
        <v>236</v>
      </c>
      <c r="C837">
        <v>21</v>
      </c>
      <c r="D837">
        <v>6.2192229040188396</v>
      </c>
      <c r="E837">
        <v>60</v>
      </c>
      <c r="F837">
        <v>72</v>
      </c>
      <c r="G837">
        <v>65</v>
      </c>
      <c r="H837">
        <v>7</v>
      </c>
      <c r="I837">
        <v>2017</v>
      </c>
      <c r="J837" t="str">
        <f>VLOOKUP(Table1[[#This Row],[Country]],Table7[[#All],[Country Name]:[Regional Location]],2,FALSE)</f>
        <v xml:space="preserve"> West Africa</v>
      </c>
      <c r="K837" t="str">
        <f>VLOOKUP(Table1[[#This Row],[Regional Location ]],Table7[[#All],[Regional Location]:[Region ]],2,FALSE)</f>
        <v>Africa</v>
      </c>
    </row>
    <row r="838" spans="1:11">
      <c r="A838" t="s">
        <v>77</v>
      </c>
      <c r="B838" t="s">
        <v>78</v>
      </c>
      <c r="C838">
        <v>22</v>
      </c>
      <c r="D838">
        <v>6.0263640153451998</v>
      </c>
      <c r="E838">
        <v>64</v>
      </c>
      <c r="F838">
        <v>37</v>
      </c>
      <c r="G838">
        <v>218</v>
      </c>
      <c r="H838">
        <v>0</v>
      </c>
      <c r="I838">
        <v>2017</v>
      </c>
      <c r="J838" t="str">
        <f>VLOOKUP(Table1[[#This Row],[Country]],Table7[[#All],[Country Name]:[Regional Location]],2,FALSE)</f>
        <v xml:space="preserve"> Western Europe</v>
      </c>
      <c r="K838" t="str">
        <f>VLOOKUP(Table1[[#This Row],[Regional Location ]],Table7[[#All],[Regional Location]:[Region ]],2,FALSE)</f>
        <v>Europe</v>
      </c>
    </row>
    <row r="839" spans="1:11">
      <c r="A839" t="s">
        <v>27</v>
      </c>
      <c r="B839" t="s">
        <v>28</v>
      </c>
      <c r="C839">
        <v>23</v>
      </c>
      <c r="D839">
        <v>5.8829467943394498</v>
      </c>
      <c r="E839">
        <v>12</v>
      </c>
      <c r="F839">
        <v>30</v>
      </c>
      <c r="G839">
        <v>78</v>
      </c>
      <c r="H839">
        <v>0</v>
      </c>
      <c r="I839">
        <v>2017</v>
      </c>
      <c r="J839" t="str">
        <f>VLOOKUP(Table1[[#This Row],[Country]],Table7[[#All],[Country Name]:[Regional Location]],2,FALSE)</f>
        <v xml:space="preserve"> Northern Asia </v>
      </c>
      <c r="K839" t="str">
        <f>VLOOKUP(Table1[[#This Row],[Regional Location ]],Table7[[#All],[Regional Location]:[Region ]],2,FALSE)</f>
        <v>Asia</v>
      </c>
    </row>
    <row r="840" spans="1:11">
      <c r="A840" t="s">
        <v>189</v>
      </c>
      <c r="B840" t="s">
        <v>190</v>
      </c>
      <c r="C840">
        <v>24</v>
      </c>
      <c r="D840">
        <v>5.8149263448846904</v>
      </c>
      <c r="E840">
        <v>1</v>
      </c>
      <c r="F840">
        <v>9</v>
      </c>
      <c r="G840">
        <v>20</v>
      </c>
      <c r="H840">
        <v>0</v>
      </c>
      <c r="I840">
        <v>2017</v>
      </c>
      <c r="J840" t="str">
        <f>VLOOKUP(Table1[[#This Row],[Country]],Table7[[#All],[Country Name]:[Regional Location]],2,FALSE)</f>
        <v xml:space="preserve"> Central Africa</v>
      </c>
      <c r="K840" t="str">
        <f>VLOOKUP(Table1[[#This Row],[Regional Location ]],Table7[[#All],[Regional Location]:[Region ]],2,FALSE)</f>
        <v>Africa</v>
      </c>
    </row>
    <row r="841" spans="1:11">
      <c r="A841" t="s">
        <v>65</v>
      </c>
      <c r="B841" t="s">
        <v>66</v>
      </c>
      <c r="C841">
        <v>25</v>
      </c>
      <c r="D841">
        <v>5.7380342437656298</v>
      </c>
      <c r="E841">
        <v>30</v>
      </c>
      <c r="F841">
        <v>54</v>
      </c>
      <c r="G841">
        <v>74</v>
      </c>
      <c r="H841">
        <v>0</v>
      </c>
      <c r="I841">
        <v>2017</v>
      </c>
      <c r="J841" t="str">
        <f>VLOOKUP(Table1[[#This Row],[Country]],Table7[[#All],[Country Name]:[Regional Location]],2,FALSE)</f>
        <v>East Africa</v>
      </c>
      <c r="K841" t="str">
        <f>VLOOKUP(Table1[[#This Row],[Regional Location ]],Table7[[#All],[Regional Location]:[Region ]],2,FALSE)</f>
        <v>Africa</v>
      </c>
    </row>
    <row r="842" spans="1:11">
      <c r="A842" t="s">
        <v>75</v>
      </c>
      <c r="B842" t="s">
        <v>76</v>
      </c>
      <c r="C842">
        <v>26</v>
      </c>
      <c r="D842">
        <v>5.7367839688229996</v>
      </c>
      <c r="E842">
        <v>50</v>
      </c>
      <c r="F842">
        <v>13</v>
      </c>
      <c r="G842">
        <v>36</v>
      </c>
      <c r="H842">
        <v>0</v>
      </c>
      <c r="I842">
        <v>2017</v>
      </c>
      <c r="J842" t="str">
        <f>VLOOKUP(Table1[[#This Row],[Country]],Table7[[#All],[Country Name]:[Regional Location]],2,FALSE)</f>
        <v xml:space="preserve">West Asia </v>
      </c>
      <c r="K842" t="str">
        <f>VLOOKUP(Table1[[#This Row],[Regional Location ]],Table7[[#All],[Regional Location]:[Region ]],2,FALSE)</f>
        <v>Asia</v>
      </c>
    </row>
    <row r="843" spans="1:11">
      <c r="A843" t="s">
        <v>61</v>
      </c>
      <c r="B843" t="s">
        <v>62</v>
      </c>
      <c r="C843">
        <v>27</v>
      </c>
      <c r="D843">
        <v>5.6380909108346096</v>
      </c>
      <c r="E843">
        <v>4</v>
      </c>
      <c r="F843">
        <v>3</v>
      </c>
      <c r="G843">
        <v>8</v>
      </c>
      <c r="H843">
        <v>0</v>
      </c>
      <c r="I843">
        <v>2017</v>
      </c>
      <c r="J843" t="str">
        <f>VLOOKUP(Table1[[#This Row],[Country]],Table7[[#All],[Country Name]:[Regional Location]],2,FALSE)</f>
        <v>Middle East (Western Asia)</v>
      </c>
      <c r="K843" t="str">
        <f>VLOOKUP(Table1[[#This Row],[Regional Location ]],Table7[[#All],[Regional Location]:[Region ]],2,FALSE)</f>
        <v>Middle East</v>
      </c>
    </row>
    <row r="844" spans="1:11">
      <c r="A844" t="s">
        <v>67</v>
      </c>
      <c r="B844" t="s">
        <v>68</v>
      </c>
      <c r="C844">
        <v>28</v>
      </c>
      <c r="D844">
        <v>5.6231736775894401</v>
      </c>
      <c r="E844">
        <v>4</v>
      </c>
      <c r="F844">
        <v>10</v>
      </c>
      <c r="G844">
        <v>8</v>
      </c>
      <c r="H844">
        <v>0</v>
      </c>
      <c r="I844">
        <v>2017</v>
      </c>
      <c r="J844" t="str">
        <f>VLOOKUP(Table1[[#This Row],[Country]],Table7[[#All],[Country Name]:[Regional Location]],2,FALSE)</f>
        <v xml:space="preserve"> East Asia</v>
      </c>
      <c r="K844" t="str">
        <f>VLOOKUP(Table1[[#This Row],[Regional Location ]],Table7[[#All],[Regional Location]:[Region ]],2,FALSE)</f>
        <v>Asia</v>
      </c>
    </row>
    <row r="845" spans="1:11">
      <c r="A845" t="s">
        <v>115</v>
      </c>
      <c r="B845" t="s">
        <v>116</v>
      </c>
      <c r="C845">
        <v>29</v>
      </c>
      <c r="D845">
        <v>5.6182305072101304</v>
      </c>
      <c r="E845">
        <v>16</v>
      </c>
      <c r="F845">
        <v>5</v>
      </c>
      <c r="G845">
        <v>17</v>
      </c>
      <c r="H845">
        <v>0</v>
      </c>
      <c r="I845">
        <v>2017</v>
      </c>
      <c r="J845" t="str">
        <f>VLOOKUP(Table1[[#This Row],[Country]],Table7[[#All],[Country Name]:[Regional Location]],2,FALSE)</f>
        <v xml:space="preserve"> North Africa</v>
      </c>
      <c r="K845" t="str">
        <f>VLOOKUP(Table1[[#This Row],[Regional Location ]],Table7[[#All],[Regional Location]:[Region ]],2,FALSE)</f>
        <v>Africa</v>
      </c>
    </row>
    <row r="846" spans="1:11">
      <c r="A846" t="s">
        <v>81</v>
      </c>
      <c r="B846" t="s">
        <v>82</v>
      </c>
      <c r="C846">
        <v>30</v>
      </c>
      <c r="D846">
        <v>5.5936187838993101</v>
      </c>
      <c r="E846">
        <v>20</v>
      </c>
      <c r="F846">
        <v>11</v>
      </c>
      <c r="G846">
        <v>57</v>
      </c>
      <c r="H846">
        <v>0</v>
      </c>
      <c r="I846">
        <v>2017</v>
      </c>
      <c r="J846" t="str">
        <f>VLOOKUP(Table1[[#This Row],[Country]],Table7[[#All],[Country Name]:[Regional Location]],2,FALSE)</f>
        <v xml:space="preserve"> South Asia</v>
      </c>
      <c r="K846" t="str">
        <f>VLOOKUP(Table1[[#This Row],[Regional Location ]],Table7[[#All],[Regional Location]:[Region ]],2,FALSE)</f>
        <v>Asia</v>
      </c>
    </row>
    <row r="847" spans="1:11">
      <c r="A847" t="s">
        <v>43</v>
      </c>
      <c r="B847" t="s">
        <v>44</v>
      </c>
      <c r="C847">
        <v>31</v>
      </c>
      <c r="D847">
        <v>5.36302918507619</v>
      </c>
      <c r="E847">
        <v>45</v>
      </c>
      <c r="F847">
        <v>5</v>
      </c>
      <c r="G847">
        <v>29</v>
      </c>
      <c r="H847">
        <v>0</v>
      </c>
      <c r="I847">
        <v>2017</v>
      </c>
      <c r="J847" t="str">
        <f>VLOOKUP(Table1[[#This Row],[Country]],Table7[[#All],[Country Name]:[Regional Location]],2,FALSE)</f>
        <v xml:space="preserve"> Middle East</v>
      </c>
      <c r="K847" t="str">
        <f>VLOOKUP(Table1[[#This Row],[Regional Location ]],Table7[[#All],[Regional Location]:[Region ]],2,FALSE)</f>
        <v>Middle East</v>
      </c>
    </row>
    <row r="848" spans="1:11">
      <c r="A848" t="s">
        <v>111</v>
      </c>
      <c r="B848" t="s">
        <v>112</v>
      </c>
      <c r="C848">
        <v>32</v>
      </c>
      <c r="D848">
        <v>5.3368779653650904</v>
      </c>
      <c r="E848">
        <v>6</v>
      </c>
      <c r="F848">
        <v>5</v>
      </c>
      <c r="G848">
        <v>15</v>
      </c>
      <c r="H848">
        <v>0</v>
      </c>
      <c r="I848">
        <v>2017</v>
      </c>
      <c r="J848" t="str">
        <f>VLOOKUP(Table1[[#This Row],[Country]],Table7[[#All],[Country Name]:[Regional Location]],2,FALSE)</f>
        <v>Middle East</v>
      </c>
      <c r="K848" t="str">
        <f>VLOOKUP(Table1[[#This Row],[Regional Location ]],Table7[[#All],[Regional Location]:[Region ]],2,FALSE)</f>
        <v>Middle East</v>
      </c>
    </row>
    <row r="849" spans="1:11">
      <c r="A849" t="s">
        <v>201</v>
      </c>
      <c r="B849" t="s">
        <v>202</v>
      </c>
      <c r="C849">
        <v>33</v>
      </c>
      <c r="D849">
        <v>5.2194378389335201</v>
      </c>
      <c r="E849">
        <v>6</v>
      </c>
      <c r="F849">
        <v>0</v>
      </c>
      <c r="G849">
        <v>1</v>
      </c>
      <c r="H849">
        <v>0</v>
      </c>
      <c r="I849">
        <v>2017</v>
      </c>
      <c r="J849" t="str">
        <f>VLOOKUP(Table1[[#This Row],[Country]],Table7[[#All],[Country Name]:[Regional Location]],2,FALSE)</f>
        <v xml:space="preserve"> Western Europe</v>
      </c>
      <c r="K849" t="str">
        <f>VLOOKUP(Table1[[#This Row],[Regional Location ]],Table7[[#All],[Regional Location]:[Region ]],2,FALSE)</f>
        <v>Europe</v>
      </c>
    </row>
    <row r="850" spans="1:11">
      <c r="A850" t="s">
        <v>45</v>
      </c>
      <c r="B850" t="s">
        <v>46</v>
      </c>
      <c r="C850">
        <v>34</v>
      </c>
      <c r="D850">
        <v>5.1687410875344302</v>
      </c>
      <c r="E850">
        <v>7</v>
      </c>
      <c r="F850">
        <v>17</v>
      </c>
      <c r="G850">
        <v>47</v>
      </c>
      <c r="H850">
        <v>0</v>
      </c>
      <c r="I850">
        <v>2017</v>
      </c>
      <c r="J850" t="str">
        <f>VLOOKUP(Table1[[#This Row],[Country]],Table7[[#All],[Country Name]:[Regional Location]],2,FALSE)</f>
        <v xml:space="preserve"> Middle East</v>
      </c>
      <c r="K850" t="str">
        <f>VLOOKUP(Table1[[#This Row],[Regional Location ]],Table7[[#All],[Regional Location]:[Region ]],2,FALSE)</f>
        <v>Middle East</v>
      </c>
    </row>
    <row r="851" spans="1:11">
      <c r="A851" t="s">
        <v>71</v>
      </c>
      <c r="B851" t="s">
        <v>72</v>
      </c>
      <c r="C851">
        <v>35</v>
      </c>
      <c r="D851">
        <v>5.1519054599294396</v>
      </c>
      <c r="E851">
        <v>4</v>
      </c>
      <c r="F851">
        <v>13</v>
      </c>
      <c r="G851">
        <v>97</v>
      </c>
      <c r="H851">
        <v>0</v>
      </c>
      <c r="I851">
        <v>2017</v>
      </c>
      <c r="J851" t="str">
        <f>VLOOKUP(Table1[[#This Row],[Country]],Table7[[#All],[Country Name]:[Regional Location]],2,FALSE)</f>
        <v xml:space="preserve"> East Africa</v>
      </c>
      <c r="K851" t="str">
        <f>VLOOKUP(Table1[[#This Row],[Regional Location ]],Table7[[#All],[Regional Location]:[Region ]],2,FALSE)</f>
        <v>Africa</v>
      </c>
    </row>
    <row r="852" spans="1:11">
      <c r="A852" t="s">
        <v>117</v>
      </c>
      <c r="B852" t="s">
        <v>118</v>
      </c>
      <c r="C852">
        <v>36</v>
      </c>
      <c r="D852">
        <v>5.1465201246543399</v>
      </c>
      <c r="E852">
        <v>3</v>
      </c>
      <c r="F852">
        <v>16</v>
      </c>
      <c r="G852">
        <v>136</v>
      </c>
      <c r="H852">
        <v>0</v>
      </c>
      <c r="I852">
        <v>2017</v>
      </c>
      <c r="J852" t="str">
        <f>VLOOKUP(Table1[[#This Row],[Country]],Table7[[#All],[Country Name]:[Regional Location]],2,FALSE)</f>
        <v xml:space="preserve"> Southern Europe</v>
      </c>
      <c r="K852" t="str">
        <f>VLOOKUP(Table1[[#This Row],[Regional Location ]],Table7[[#All],[Regional Location]:[Region ]],2,FALSE)</f>
        <v>Europe</v>
      </c>
    </row>
    <row r="853" spans="1:11">
      <c r="A853" t="s">
        <v>35</v>
      </c>
      <c r="B853" t="s">
        <v>36</v>
      </c>
      <c r="C853">
        <v>37</v>
      </c>
      <c r="D853">
        <v>5.0329062209139197</v>
      </c>
      <c r="E853">
        <v>8</v>
      </c>
      <c r="F853">
        <v>7</v>
      </c>
      <c r="G853">
        <v>16</v>
      </c>
      <c r="H853">
        <v>0</v>
      </c>
      <c r="I853">
        <v>2017</v>
      </c>
      <c r="J853" t="str">
        <f>VLOOKUP(Table1[[#This Row],[Country]],Table7[[#All],[Country Name]:[Regional Location]],2,FALSE)</f>
        <v xml:space="preserve"> North Africa</v>
      </c>
      <c r="K853" t="str">
        <f>VLOOKUP(Table1[[#This Row],[Regional Location ]],Table7[[#All],[Regional Location]:[Region ]],2,FALSE)</f>
        <v>Africa</v>
      </c>
    </row>
    <row r="854" spans="1:11">
      <c r="A854" t="s">
        <v>59</v>
      </c>
      <c r="B854" t="s">
        <v>60</v>
      </c>
      <c r="C854">
        <v>38</v>
      </c>
      <c r="D854">
        <v>4.8790777635583797</v>
      </c>
      <c r="E854">
        <v>17</v>
      </c>
      <c r="F854">
        <v>6</v>
      </c>
      <c r="G854">
        <v>29</v>
      </c>
      <c r="H854">
        <v>0</v>
      </c>
      <c r="I854">
        <v>2017</v>
      </c>
      <c r="J854" t="str">
        <f>VLOOKUP(Table1[[#This Row],[Country]],Table7[[#All],[Country Name]:[Regional Location]],2,FALSE)</f>
        <v xml:space="preserve"> Southeast Asia</v>
      </c>
      <c r="K854" t="str">
        <f>VLOOKUP(Table1[[#This Row],[Regional Location ]],Table7[[#All],[Regional Location]:[Region ]],2,FALSE)</f>
        <v>Asia</v>
      </c>
    </row>
    <row r="855" spans="1:11">
      <c r="A855" t="s">
        <v>125</v>
      </c>
      <c r="B855" t="s">
        <v>126</v>
      </c>
      <c r="C855">
        <v>39</v>
      </c>
      <c r="D855">
        <v>4.8685878247256502</v>
      </c>
      <c r="E855">
        <v>16</v>
      </c>
      <c r="F855">
        <v>1</v>
      </c>
      <c r="G855">
        <v>8</v>
      </c>
      <c r="H855">
        <v>0</v>
      </c>
      <c r="I855">
        <v>2017</v>
      </c>
      <c r="J855" t="str">
        <f>VLOOKUP(Table1[[#This Row],[Country]],Table7[[#All],[Country Name]:[Regional Location]],2,FALSE)</f>
        <v xml:space="preserve"> Western Europe</v>
      </c>
      <c r="K855" t="str">
        <f>VLOOKUP(Table1[[#This Row],[Regional Location ]],Table7[[#All],[Regional Location]:[Region ]],2,FALSE)</f>
        <v>Europe</v>
      </c>
    </row>
    <row r="856" spans="1:11">
      <c r="A856" t="s">
        <v>47</v>
      </c>
      <c r="B856" t="s">
        <v>48</v>
      </c>
      <c r="C856">
        <v>40</v>
      </c>
      <c r="D856">
        <v>4.8347197177913603</v>
      </c>
      <c r="E856">
        <v>5</v>
      </c>
      <c r="F856">
        <v>15</v>
      </c>
      <c r="G856">
        <v>5</v>
      </c>
      <c r="H856">
        <v>0</v>
      </c>
      <c r="I856">
        <v>2017</v>
      </c>
      <c r="J856" t="str">
        <f>VLOOKUP(Table1[[#This Row],[Country]],Table7[[#All],[Country Name]:[Regional Location]],2,FALSE)</f>
        <v xml:space="preserve"> Southeast Asia</v>
      </c>
      <c r="K856" t="str">
        <f>VLOOKUP(Table1[[#This Row],[Regional Location ]],Table7[[#All],[Regional Location]:[Region ]],2,FALSE)</f>
        <v>Asia</v>
      </c>
    </row>
    <row r="857" spans="1:11">
      <c r="A857" t="s">
        <v>219</v>
      </c>
      <c r="B857" t="s">
        <v>220</v>
      </c>
      <c r="C857">
        <v>41</v>
      </c>
      <c r="D857">
        <v>4.7927200205492602</v>
      </c>
      <c r="E857">
        <v>8</v>
      </c>
      <c r="F857">
        <v>12</v>
      </c>
      <c r="G857">
        <v>15</v>
      </c>
      <c r="H857">
        <v>4</v>
      </c>
      <c r="I857">
        <v>2017</v>
      </c>
      <c r="J857" t="str">
        <f>VLOOKUP(Table1[[#This Row],[Country]],Table7[[#All],[Country Name]:[Regional Location]],2,FALSE)</f>
        <v xml:space="preserve"> East Africa</v>
      </c>
      <c r="K857" t="str">
        <f>VLOOKUP(Table1[[#This Row],[Regional Location ]],Table7[[#All],[Regional Location]:[Region ]],2,FALSE)</f>
        <v>Africa</v>
      </c>
    </row>
    <row r="858" spans="1:11">
      <c r="A858" t="s">
        <v>63</v>
      </c>
      <c r="B858" t="s">
        <v>64</v>
      </c>
      <c r="C858">
        <v>42</v>
      </c>
      <c r="D858">
        <v>4.7766447157344398</v>
      </c>
      <c r="E858">
        <v>53</v>
      </c>
      <c r="F858">
        <v>1</v>
      </c>
      <c r="G858">
        <v>31</v>
      </c>
      <c r="H858">
        <v>0</v>
      </c>
      <c r="I858">
        <v>2017</v>
      </c>
      <c r="J858" t="str">
        <f>VLOOKUP(Table1[[#This Row],[Country]],Table7[[#All],[Country Name]:[Regional Location]],2,FALSE)</f>
        <v xml:space="preserve"> South Asia</v>
      </c>
      <c r="K858" t="str">
        <f>VLOOKUP(Table1[[#This Row],[Regional Location ]],Table7[[#All],[Regional Location]:[Region ]],2,FALSE)</f>
        <v>Asia</v>
      </c>
    </row>
    <row r="859" spans="1:11">
      <c r="A859" t="s">
        <v>95</v>
      </c>
      <c r="B859" t="s">
        <v>96</v>
      </c>
      <c r="C859">
        <v>43</v>
      </c>
      <c r="D859">
        <v>4.6975290463424804</v>
      </c>
      <c r="E859">
        <v>0</v>
      </c>
      <c r="F859">
        <v>0</v>
      </c>
      <c r="G859">
        <v>0</v>
      </c>
      <c r="H859">
        <v>0</v>
      </c>
      <c r="I859">
        <v>2017</v>
      </c>
      <c r="J859" t="str">
        <f>VLOOKUP(Table1[[#This Row],[Country]],Table7[[#All],[Country Name]:[Regional Location]],2,FALSE)</f>
        <v>Central Africa</v>
      </c>
      <c r="K859" t="str">
        <f>VLOOKUP(Table1[[#This Row],[Regional Location ]],Table7[[#All],[Regional Location]:[Region ]],2,FALSE)</f>
        <v>Africa</v>
      </c>
    </row>
    <row r="860" spans="1:11">
      <c r="A860" t="s">
        <v>107</v>
      </c>
      <c r="B860" t="s">
        <v>108</v>
      </c>
      <c r="C860">
        <v>44</v>
      </c>
      <c r="D860">
        <v>4.6041413042065802</v>
      </c>
      <c r="E860">
        <v>6</v>
      </c>
      <c r="F860">
        <v>3</v>
      </c>
      <c r="G860">
        <v>5</v>
      </c>
      <c r="H860">
        <v>0</v>
      </c>
      <c r="I860">
        <v>2017</v>
      </c>
      <c r="J860" t="str">
        <f>VLOOKUP(Table1[[#This Row],[Country]],Table7[[#All],[Country Name]:[Regional Location]],2,FALSE)</f>
        <v>Eastern Europe</v>
      </c>
      <c r="K860" t="str">
        <f>VLOOKUP(Table1[[#This Row],[Regional Location ]],Table7[[#All],[Regional Location]:[Region ]],2,FALSE)</f>
        <v>Europe</v>
      </c>
    </row>
    <row r="861" spans="1:11">
      <c r="A861" t="s">
        <v>105</v>
      </c>
      <c r="B861" t="s">
        <v>106</v>
      </c>
      <c r="C861">
        <v>45</v>
      </c>
      <c r="D861">
        <v>4.5853963038256698</v>
      </c>
      <c r="E861">
        <v>14</v>
      </c>
      <c r="F861">
        <v>4</v>
      </c>
      <c r="G861">
        <v>25</v>
      </c>
      <c r="H861">
        <v>0</v>
      </c>
      <c r="I861">
        <v>2017</v>
      </c>
      <c r="J861" t="str">
        <f>VLOOKUP(Table1[[#This Row],[Country]],Table7[[#All],[Country Name]:[Regional Location]],2,FALSE)</f>
        <v xml:space="preserve">Middle East </v>
      </c>
      <c r="K861" t="str">
        <f>VLOOKUP(Table1[[#This Row],[Regional Location ]],Table7[[#All],[Regional Location]:[Region ]],2,FALSE)</f>
        <v>Middle East</v>
      </c>
    </row>
    <row r="862" spans="1:11">
      <c r="A862" t="s">
        <v>135</v>
      </c>
      <c r="B862" t="s">
        <v>136</v>
      </c>
      <c r="C862">
        <v>46</v>
      </c>
      <c r="D862">
        <v>4.5293541650032001</v>
      </c>
      <c r="E862">
        <v>37</v>
      </c>
      <c r="F862">
        <v>0</v>
      </c>
      <c r="G862">
        <v>6</v>
      </c>
      <c r="H862">
        <v>0</v>
      </c>
      <c r="I862">
        <v>2017</v>
      </c>
      <c r="J862" t="str">
        <f>VLOOKUP(Table1[[#This Row],[Country]],Table7[[#All],[Country Name]:[Regional Location]],2,FALSE)</f>
        <v xml:space="preserve"> South America</v>
      </c>
      <c r="K862" t="str">
        <f>VLOOKUP(Table1[[#This Row],[Regional Location ]],Table7[[#All],[Regional Location]:[Region ]],2,FALSE)</f>
        <v xml:space="preserve"> South America</v>
      </c>
    </row>
    <row r="863" spans="1:11">
      <c r="A863" t="s">
        <v>187</v>
      </c>
      <c r="B863" t="s">
        <v>188</v>
      </c>
      <c r="C863">
        <v>47</v>
      </c>
      <c r="D863">
        <v>4.3835492977285204</v>
      </c>
      <c r="E863">
        <v>0</v>
      </c>
      <c r="F863">
        <v>0</v>
      </c>
      <c r="G863">
        <v>0</v>
      </c>
      <c r="H863">
        <v>0</v>
      </c>
      <c r="I863">
        <v>2017</v>
      </c>
      <c r="J863" t="str">
        <f>VLOOKUP(Table1[[#This Row],[Country]],Table7[[#All],[Country Name]:[Regional Location]],2,FALSE)</f>
        <v xml:space="preserve"> Middle East</v>
      </c>
      <c r="K863" t="str">
        <f>VLOOKUP(Table1[[#This Row],[Regional Location ]],Table7[[#All],[Regional Location]:[Region ]],2,FALSE)</f>
        <v>Middle East</v>
      </c>
    </row>
    <row r="864" spans="1:11">
      <c r="A864" t="s">
        <v>39</v>
      </c>
      <c r="B864" t="s">
        <v>40</v>
      </c>
      <c r="C864">
        <v>48</v>
      </c>
      <c r="D864">
        <v>4.3502839544547101</v>
      </c>
      <c r="E864">
        <v>0</v>
      </c>
      <c r="F864">
        <v>0</v>
      </c>
      <c r="G864">
        <v>0</v>
      </c>
      <c r="H864">
        <v>0</v>
      </c>
      <c r="I864">
        <v>2017</v>
      </c>
      <c r="J864" t="str">
        <f>VLOOKUP(Table1[[#This Row],[Country]],Table7[[#All],[Country Name]:[Regional Location]],2,FALSE)</f>
        <v xml:space="preserve"> Central Africa</v>
      </c>
      <c r="K864" t="str">
        <f>VLOOKUP(Table1[[#This Row],[Regional Location ]],Table7[[#All],[Regional Location]:[Region ]],2,FALSE)</f>
        <v>Africa</v>
      </c>
    </row>
    <row r="865" spans="1:11">
      <c r="A865" t="s">
        <v>197</v>
      </c>
      <c r="B865" t="s">
        <v>198</v>
      </c>
      <c r="C865">
        <v>49</v>
      </c>
      <c r="D865">
        <v>4.2458788381964103</v>
      </c>
      <c r="E865">
        <v>8</v>
      </c>
      <c r="F865">
        <v>6</v>
      </c>
      <c r="G865">
        <v>25</v>
      </c>
      <c r="H865">
        <v>0</v>
      </c>
      <c r="I865">
        <v>2017</v>
      </c>
      <c r="J865" t="str">
        <f>VLOOKUP(Table1[[#This Row],[Country]],Table7[[#All],[Country Name]:[Regional Location]],2,FALSE)</f>
        <v xml:space="preserve"> North America</v>
      </c>
      <c r="K865" t="str">
        <f>VLOOKUP(Table1[[#This Row],[Regional Location ]],Table7[[#All],[Regional Location]:[Region ]],2,FALSE)</f>
        <v xml:space="preserve"> North America</v>
      </c>
    </row>
    <row r="866" spans="1:11">
      <c r="A866" t="s">
        <v>69</v>
      </c>
      <c r="B866" t="s">
        <v>70</v>
      </c>
      <c r="C866">
        <v>50</v>
      </c>
      <c r="D866">
        <v>4.2330287905508301</v>
      </c>
      <c r="E866">
        <v>2</v>
      </c>
      <c r="F866">
        <v>4</v>
      </c>
      <c r="G866">
        <v>0</v>
      </c>
      <c r="H866">
        <v>0</v>
      </c>
      <c r="I866">
        <v>2017</v>
      </c>
      <c r="J866" t="str">
        <f>VLOOKUP(Table1[[#This Row],[Country]],Table7[[#All],[Country Name]:[Regional Location]],2,FALSE)</f>
        <v xml:space="preserve"> South America</v>
      </c>
      <c r="K866" t="str">
        <f>VLOOKUP(Table1[[#This Row],[Regional Location ]],Table7[[#All],[Regional Location]:[Region ]],2,FALSE)</f>
        <v xml:space="preserve"> South America</v>
      </c>
    </row>
    <row r="867" spans="1:11">
      <c r="A867" t="s">
        <v>97</v>
      </c>
      <c r="B867" t="s">
        <v>98</v>
      </c>
      <c r="C867">
        <v>51</v>
      </c>
      <c r="D867">
        <v>4.20874080714482</v>
      </c>
      <c r="E867">
        <v>29</v>
      </c>
      <c r="F867">
        <v>0</v>
      </c>
      <c r="G867">
        <v>8</v>
      </c>
      <c r="H867">
        <v>0</v>
      </c>
      <c r="I867">
        <v>2017</v>
      </c>
      <c r="J867" t="str">
        <f>VLOOKUP(Table1[[#This Row],[Country]],Table7[[#All],[Country Name]:[Regional Location]],2,FALSE)</f>
        <v xml:space="preserve"> Southern Europe</v>
      </c>
      <c r="K867" t="str">
        <f>VLOOKUP(Table1[[#This Row],[Regional Location ]],Table7[[#All],[Regional Location]:[Region ]],2,FALSE)</f>
        <v>Europe</v>
      </c>
    </row>
    <row r="868" spans="1:11">
      <c r="A868" t="s">
        <v>93</v>
      </c>
      <c r="B868" t="s">
        <v>94</v>
      </c>
      <c r="C868">
        <v>52</v>
      </c>
      <c r="D868">
        <v>4.1558969155940702</v>
      </c>
      <c r="E868">
        <v>0</v>
      </c>
      <c r="F868">
        <v>0</v>
      </c>
      <c r="G868">
        <v>0</v>
      </c>
      <c r="H868">
        <v>0</v>
      </c>
      <c r="I868">
        <v>2017</v>
      </c>
      <c r="J868" t="s">
        <v>385</v>
      </c>
      <c r="K868" t="str">
        <f>VLOOKUP(Table1[[#This Row],[Regional Location ]],Table7[[#All],[Regional Location]:[Region ]],2,FALSE)</f>
        <v>Africa</v>
      </c>
    </row>
    <row r="869" spans="1:11">
      <c r="A869" t="s">
        <v>141</v>
      </c>
      <c r="B869" t="s">
        <v>142</v>
      </c>
      <c r="C869">
        <v>53</v>
      </c>
      <c r="D869">
        <v>4.1473627118452097</v>
      </c>
      <c r="E869">
        <v>0</v>
      </c>
      <c r="F869">
        <v>0</v>
      </c>
      <c r="G869">
        <v>0</v>
      </c>
      <c r="H869">
        <v>0</v>
      </c>
      <c r="I869">
        <v>2017</v>
      </c>
      <c r="J869" t="str">
        <f>VLOOKUP(Table1[[#This Row],[Country]],Table7[[#All],[Country Name]:[Regional Location]],2,FALSE)</f>
        <v xml:space="preserve"> Middle East</v>
      </c>
      <c r="K869" t="str">
        <f>VLOOKUP(Table1[[#This Row],[Regional Location ]],Table7[[#All],[Regional Location]:[Region ]],2,FALSE)</f>
        <v>Middle East</v>
      </c>
    </row>
    <row r="870" spans="1:11">
      <c r="A870" t="s">
        <v>131</v>
      </c>
      <c r="B870" t="s">
        <v>132</v>
      </c>
      <c r="C870">
        <v>54</v>
      </c>
      <c r="D870">
        <v>3.9508089624168998</v>
      </c>
      <c r="E870">
        <v>8</v>
      </c>
      <c r="F870">
        <v>5</v>
      </c>
      <c r="G870">
        <v>1</v>
      </c>
      <c r="H870">
        <v>0</v>
      </c>
      <c r="I870">
        <v>2017</v>
      </c>
      <c r="J870" t="str">
        <f>VLOOKUP(Table1[[#This Row],[Country]],Table7[[#All],[Country Name]:[Regional Location]],2,FALSE)</f>
        <v xml:space="preserve"> North America</v>
      </c>
      <c r="K870" t="str">
        <f>VLOOKUP(Table1[[#This Row],[Regional Location ]],Table7[[#All],[Regional Location]:[Region ]],2,FALSE)</f>
        <v xml:space="preserve"> North America</v>
      </c>
    </row>
    <row r="871" spans="1:11">
      <c r="A871" t="s">
        <v>137</v>
      </c>
      <c r="B871" t="s">
        <v>138</v>
      </c>
      <c r="C871">
        <v>55</v>
      </c>
      <c r="D871">
        <v>3.9038028191894698</v>
      </c>
      <c r="E871">
        <v>1</v>
      </c>
      <c r="F871">
        <v>0</v>
      </c>
      <c r="G871">
        <v>0</v>
      </c>
      <c r="H871">
        <v>0</v>
      </c>
      <c r="I871">
        <v>2017</v>
      </c>
      <c r="J871" t="str">
        <f>VLOOKUP(Table1[[#This Row],[Country]],Table7[[#All],[Country Name]:[Regional Location]],2,FALSE)</f>
        <v xml:space="preserve"> South America</v>
      </c>
      <c r="K871" t="str">
        <f>VLOOKUP(Table1[[#This Row],[Regional Location ]],Table7[[#All],[Regional Location]:[Region ]],2,FALSE)</f>
        <v xml:space="preserve"> South America</v>
      </c>
    </row>
    <row r="872" spans="1:11">
      <c r="A872" t="s">
        <v>151</v>
      </c>
      <c r="B872" t="s">
        <v>152</v>
      </c>
      <c r="C872">
        <v>56</v>
      </c>
      <c r="D872">
        <v>3.8419705755951701</v>
      </c>
      <c r="E872">
        <v>0</v>
      </c>
      <c r="F872">
        <v>0</v>
      </c>
      <c r="G872">
        <v>0</v>
      </c>
      <c r="H872">
        <v>0</v>
      </c>
      <c r="I872">
        <v>2017</v>
      </c>
      <c r="J872" t="str">
        <f>VLOOKUP(Table1[[#This Row],[Country]],Table7[[#All],[Country Name]:[Regional Location]],2,FALSE)</f>
        <v xml:space="preserve"> East Africa</v>
      </c>
      <c r="K872" t="str">
        <f>VLOOKUP(Table1[[#This Row],[Regional Location ]],Table7[[#All],[Regional Location]:[Region ]],2,FALSE)</f>
        <v>Africa</v>
      </c>
    </row>
    <row r="873" spans="1:11">
      <c r="A873" t="s">
        <v>185</v>
      </c>
      <c r="B873" t="s">
        <v>186</v>
      </c>
      <c r="C873">
        <v>57</v>
      </c>
      <c r="D873">
        <v>3.7873781820405599</v>
      </c>
      <c r="E873">
        <v>8</v>
      </c>
      <c r="F873">
        <v>4</v>
      </c>
      <c r="G873">
        <v>2</v>
      </c>
      <c r="H873">
        <v>0</v>
      </c>
      <c r="I873">
        <v>2017</v>
      </c>
      <c r="J873" t="str">
        <f>VLOOKUP(Table1[[#This Row],[Country]],Table7[[#All],[Country Name]:[Regional Location]],2,FALSE)</f>
        <v xml:space="preserve"> Northern Europe</v>
      </c>
      <c r="K873" t="str">
        <f>VLOOKUP(Table1[[#This Row],[Regional Location ]],Table7[[#All],[Regional Location]:[Region ]],2,FALSE)</f>
        <v>Europe</v>
      </c>
    </row>
    <row r="874" spans="1:11">
      <c r="A874" t="s">
        <v>243</v>
      </c>
      <c r="B874" t="s">
        <v>244</v>
      </c>
      <c r="C874">
        <v>58</v>
      </c>
      <c r="D874">
        <v>3.6814468681722001</v>
      </c>
      <c r="E874">
        <v>0</v>
      </c>
      <c r="F874">
        <v>0</v>
      </c>
      <c r="G874">
        <v>0</v>
      </c>
      <c r="H874">
        <v>0</v>
      </c>
      <c r="I874">
        <v>2017</v>
      </c>
      <c r="J874" t="str">
        <f>VLOOKUP(Table1[[#This Row],[Country]],Table7[[#All],[Country Name]:[Regional Location]],2,FALSE)</f>
        <v xml:space="preserve"> Southeast Asia</v>
      </c>
      <c r="K874" t="str">
        <f>VLOOKUP(Table1[[#This Row],[Regional Location ]],Table7[[#All],[Regional Location]:[Region ]],2,FALSE)</f>
        <v>Asia</v>
      </c>
    </row>
    <row r="875" spans="1:11">
      <c r="A875" t="s">
        <v>57</v>
      </c>
      <c r="B875" t="s">
        <v>58</v>
      </c>
      <c r="C875">
        <v>59</v>
      </c>
      <c r="D875">
        <v>3.61396011347678</v>
      </c>
      <c r="E875">
        <v>3</v>
      </c>
      <c r="F875">
        <v>2</v>
      </c>
      <c r="G875">
        <v>0</v>
      </c>
      <c r="H875">
        <v>0</v>
      </c>
      <c r="I875">
        <v>2017</v>
      </c>
      <c r="J875" t="str">
        <f>VLOOKUP(Table1[[#This Row],[Country]],Table7[[#All],[Country Name]:[Regional Location]],2,FALSE)</f>
        <v xml:space="preserve"> North-East Africa</v>
      </c>
      <c r="K875" t="str">
        <f>VLOOKUP(Table1[[#This Row],[Regional Location ]],Table7[[#All],[Regional Location]:[Region ]],2,FALSE)</f>
        <v>Africa</v>
      </c>
    </row>
    <row r="876" spans="1:11">
      <c r="A876" t="s">
        <v>101</v>
      </c>
      <c r="B876" t="s">
        <v>102</v>
      </c>
      <c r="C876">
        <v>60</v>
      </c>
      <c r="D876">
        <v>3.4464337875250002</v>
      </c>
      <c r="E876">
        <v>0</v>
      </c>
      <c r="F876">
        <v>0</v>
      </c>
      <c r="G876">
        <v>0</v>
      </c>
      <c r="H876">
        <v>0</v>
      </c>
      <c r="I876">
        <v>2017</v>
      </c>
      <c r="J876" t="str">
        <f>VLOOKUP(Table1[[#This Row],[Country]],Table7[[#All],[Country Name]:[Regional Location]],2,FALSE)</f>
        <v xml:space="preserve"> Central Asia</v>
      </c>
      <c r="K876" t="str">
        <f>VLOOKUP(Table1[[#This Row],[Regional Location ]],Table7[[#All],[Regional Location]:[Region ]],2,FALSE)</f>
        <v>Asia</v>
      </c>
    </row>
    <row r="877" spans="1:11">
      <c r="A877" t="s">
        <v>133</v>
      </c>
      <c r="B877" t="s">
        <v>134</v>
      </c>
      <c r="C877">
        <v>61</v>
      </c>
      <c r="D877">
        <v>3.11329397961675</v>
      </c>
      <c r="E877">
        <v>9</v>
      </c>
      <c r="F877">
        <v>0</v>
      </c>
      <c r="G877">
        <v>3</v>
      </c>
      <c r="H877">
        <v>0</v>
      </c>
      <c r="I877">
        <v>2017</v>
      </c>
      <c r="J877" t="str">
        <f>VLOOKUP(Table1[[#This Row],[Country]],Table7[[#All],[Country Name]:[Regional Location]],2,FALSE)</f>
        <v xml:space="preserve"> South America</v>
      </c>
      <c r="K877" t="str">
        <f>VLOOKUP(Table1[[#This Row],[Regional Location ]],Table7[[#All],[Regional Location]:[Region ]],2,FALSE)</f>
        <v xml:space="preserve"> South America</v>
      </c>
    </row>
    <row r="878" spans="1:11">
      <c r="A878" t="s">
        <v>227</v>
      </c>
      <c r="B878" t="s">
        <v>228</v>
      </c>
      <c r="C878">
        <v>62</v>
      </c>
      <c r="D878">
        <v>3.1037906719503199</v>
      </c>
      <c r="E878">
        <v>1</v>
      </c>
      <c r="F878">
        <v>2</v>
      </c>
      <c r="G878">
        <v>8</v>
      </c>
      <c r="H878">
        <v>0</v>
      </c>
      <c r="I878">
        <v>2017</v>
      </c>
      <c r="J878" t="str">
        <f>VLOOKUP(Table1[[#This Row],[Country]],Table7[[#All],[Country Name]:[Regional Location]],2,FALSE)</f>
        <v>Northern Europe</v>
      </c>
      <c r="K878" t="str">
        <f>VLOOKUP(Table1[[#This Row],[Regional Location ]],Table7[[#All],[Regional Location]:[Region ]],2,FALSE)</f>
        <v>Europe</v>
      </c>
    </row>
    <row r="879" spans="1:11">
      <c r="A879" t="s">
        <v>303</v>
      </c>
      <c r="B879" t="s">
        <v>304</v>
      </c>
      <c r="C879">
        <v>63</v>
      </c>
      <c r="D879">
        <v>2.9238581435126898</v>
      </c>
      <c r="E879">
        <v>1</v>
      </c>
      <c r="F879">
        <v>0</v>
      </c>
      <c r="G879">
        <v>0</v>
      </c>
      <c r="H879">
        <v>0</v>
      </c>
      <c r="I879">
        <v>2017</v>
      </c>
      <c r="J879" t="s">
        <v>396</v>
      </c>
      <c r="K879" t="str">
        <f>VLOOKUP(Table1[[#This Row],[Regional Location ]],Table7[[#All],[Regional Location]:[Region ]],2,FALSE)</f>
        <v>Europe</v>
      </c>
    </row>
    <row r="880" spans="1:11">
      <c r="A880" t="s">
        <v>241</v>
      </c>
      <c r="B880" t="s">
        <v>242</v>
      </c>
      <c r="C880">
        <v>64</v>
      </c>
      <c r="D880">
        <v>2.9000002912828302</v>
      </c>
      <c r="E880">
        <v>1</v>
      </c>
      <c r="F880">
        <v>1</v>
      </c>
      <c r="G880">
        <v>3</v>
      </c>
      <c r="H880">
        <v>0</v>
      </c>
      <c r="I880">
        <v>2017</v>
      </c>
      <c r="J880" t="str">
        <f>VLOOKUP(Table1[[#This Row],[Country]],Table7[[#All],[Country Name]:[Regional Location]],2,FALSE)</f>
        <v xml:space="preserve"> Oceania</v>
      </c>
      <c r="K880" t="str">
        <f>VLOOKUP(Table1[[#This Row],[Regional Location ]],Table7[[#All],[Regional Location]:[Region ]],2,FALSE)</f>
        <v xml:space="preserve"> Oceania</v>
      </c>
    </row>
    <row r="881" spans="1:11">
      <c r="A881" t="s">
        <v>321</v>
      </c>
      <c r="B881" t="s">
        <v>322</v>
      </c>
      <c r="C881">
        <v>65</v>
      </c>
      <c r="D881">
        <v>2.8969712433702202</v>
      </c>
      <c r="E881">
        <v>0</v>
      </c>
      <c r="F881">
        <v>0</v>
      </c>
      <c r="G881">
        <v>0</v>
      </c>
      <c r="H881">
        <v>0</v>
      </c>
      <c r="I881">
        <v>2017</v>
      </c>
      <c r="J881" t="str">
        <f>VLOOKUP(Table1[[#This Row],[Country]],Table7[[#All],[Country Name]:[Regional Location]],2,FALSE)</f>
        <v xml:space="preserve"> East-Central Africa</v>
      </c>
      <c r="K881" t="str">
        <f>VLOOKUP(Table1[[#This Row],[Regional Location ]],Table7[[#All],[Regional Location]:[Region ]],2,FALSE)</f>
        <v>Africa</v>
      </c>
    </row>
    <row r="882" spans="1:11">
      <c r="A882" t="s">
        <v>161</v>
      </c>
      <c r="B882" t="s">
        <v>162</v>
      </c>
      <c r="C882">
        <v>66</v>
      </c>
      <c r="D882">
        <v>2.8437846148995298</v>
      </c>
      <c r="E882">
        <v>0</v>
      </c>
      <c r="F882">
        <v>0</v>
      </c>
      <c r="G882">
        <v>0</v>
      </c>
      <c r="H882">
        <v>0</v>
      </c>
      <c r="I882">
        <v>2017</v>
      </c>
      <c r="J882" t="str">
        <f>VLOOKUP(Table1[[#This Row],[Country]],Table7[[#All],[Country Name]:[Regional Location]],2,FALSE)</f>
        <v xml:space="preserve"> Southeast Asia</v>
      </c>
      <c r="K882" t="str">
        <f>VLOOKUP(Table1[[#This Row],[Regional Location ]],Table7[[#All],[Regional Location]:[Region ]],2,FALSE)</f>
        <v>Asia</v>
      </c>
    </row>
    <row r="883" spans="1:11">
      <c r="A883" t="s">
        <v>119</v>
      </c>
      <c r="B883" t="s">
        <v>120</v>
      </c>
      <c r="C883">
        <v>67</v>
      </c>
      <c r="D883">
        <v>2.7836590116254198</v>
      </c>
      <c r="E883">
        <v>5</v>
      </c>
      <c r="F883">
        <v>0</v>
      </c>
      <c r="G883">
        <v>0</v>
      </c>
      <c r="H883">
        <v>0</v>
      </c>
      <c r="I883">
        <v>2017</v>
      </c>
      <c r="J883" t="str">
        <f>VLOOKUP(Table1[[#This Row],[Country]],Table7[[#All],[Country Name]:[Regional Location]],2,FALSE)</f>
        <v xml:space="preserve"> Southern Europe</v>
      </c>
      <c r="K883" t="str">
        <f>VLOOKUP(Table1[[#This Row],[Regional Location ]],Table7[[#All],[Regional Location]:[Region ]],2,FALSE)</f>
        <v>Europe</v>
      </c>
    </row>
    <row r="884" spans="1:11">
      <c r="A884" t="s">
        <v>239</v>
      </c>
      <c r="B884" t="s">
        <v>240</v>
      </c>
      <c r="C884">
        <v>68</v>
      </c>
      <c r="D884">
        <v>2.5992911572431798</v>
      </c>
      <c r="E884">
        <v>0</v>
      </c>
      <c r="F884">
        <v>0</v>
      </c>
      <c r="G884">
        <v>0</v>
      </c>
      <c r="H884">
        <v>0</v>
      </c>
      <c r="I884">
        <v>2017</v>
      </c>
      <c r="J884" t="str">
        <f>VLOOKUP(Table1[[#This Row],[Country]],Table7[[#All],[Country Name]:[Regional Location]],2,FALSE)</f>
        <v xml:space="preserve"> East Africa</v>
      </c>
      <c r="K884" t="str">
        <f>VLOOKUP(Table1[[#This Row],[Regional Location ]],Table7[[#All],[Regional Location]:[Region ]],2,FALSE)</f>
        <v>Africa</v>
      </c>
    </row>
    <row r="885" spans="1:11">
      <c r="A885" t="s">
        <v>181</v>
      </c>
      <c r="B885" t="s">
        <v>182</v>
      </c>
      <c r="C885">
        <v>69</v>
      </c>
      <c r="D885">
        <v>2.5643452998476199</v>
      </c>
      <c r="E885">
        <v>0</v>
      </c>
      <c r="F885">
        <v>0</v>
      </c>
      <c r="G885">
        <v>0</v>
      </c>
      <c r="H885">
        <v>0</v>
      </c>
      <c r="I885">
        <v>2017</v>
      </c>
      <c r="J885" t="str">
        <f>VLOOKUP(Table1[[#This Row],[Country]],Table7[[#All],[Country Name]:[Regional Location]],2,FALSE)</f>
        <v xml:space="preserve"> Central Europe</v>
      </c>
      <c r="K885" t="str">
        <f>VLOOKUP(Table1[[#This Row],[Regional Location ]],Table7[[#All],[Regional Location]:[Region ]],2,FALSE)</f>
        <v>Europe</v>
      </c>
    </row>
    <row r="886" spans="1:11">
      <c r="A886" t="s">
        <v>325</v>
      </c>
      <c r="B886" t="s">
        <v>326</v>
      </c>
      <c r="C886">
        <v>70</v>
      </c>
      <c r="D886">
        <v>2.4899086413946598</v>
      </c>
      <c r="E886">
        <v>0</v>
      </c>
      <c r="F886">
        <v>0</v>
      </c>
      <c r="G886">
        <v>0</v>
      </c>
      <c r="H886">
        <v>0</v>
      </c>
      <c r="I886">
        <v>2017</v>
      </c>
      <c r="J886" t="str">
        <f>VLOOKUP(Table1[[#This Row],[Country]],Table7[[#All],[Country Name]:[Regional Location]],2,FALSE)</f>
        <v xml:space="preserve"> Central Asia</v>
      </c>
      <c r="K886" t="str">
        <f>VLOOKUP(Table1[[#This Row],[Regional Location ]],Table7[[#All],[Regional Location]:[Region ]],2,FALSE)</f>
        <v>Asia</v>
      </c>
    </row>
    <row r="887" spans="1:11">
      <c r="A887" t="s">
        <v>87</v>
      </c>
      <c r="B887" t="s">
        <v>88</v>
      </c>
      <c r="C887">
        <v>71</v>
      </c>
      <c r="D887">
        <v>2.3065984018247701</v>
      </c>
      <c r="E887">
        <v>1</v>
      </c>
      <c r="F887">
        <v>1</v>
      </c>
      <c r="G887">
        <v>0</v>
      </c>
      <c r="H887">
        <v>0</v>
      </c>
      <c r="I887">
        <v>2017</v>
      </c>
      <c r="J887" t="str">
        <f>VLOOKUP(Table1[[#This Row],[Country]],Table7[[#All],[Country Name]:[Regional Location]],2,FALSE)</f>
        <v>Central Asia</v>
      </c>
      <c r="K887" t="str">
        <f>VLOOKUP(Table1[[#This Row],[Regional Location ]],Table7[[#All],[Regional Location]:[Region ]],2,FALSE)</f>
        <v xml:space="preserve">Asia </v>
      </c>
    </row>
    <row r="888" spans="1:11">
      <c r="A888" t="s">
        <v>247</v>
      </c>
      <c r="B888" t="s">
        <v>248</v>
      </c>
      <c r="C888">
        <v>72</v>
      </c>
      <c r="D888">
        <v>2.2697931752009501</v>
      </c>
      <c r="E888">
        <v>1</v>
      </c>
      <c r="F888">
        <v>1</v>
      </c>
      <c r="G888">
        <v>0</v>
      </c>
      <c r="H888">
        <v>0</v>
      </c>
      <c r="I888">
        <v>2017</v>
      </c>
      <c r="J888" t="str">
        <f>VLOOKUP(Table1[[#This Row],[Country]],Table7[[#All],[Country Name]:[Regional Location]],2,FALSE)</f>
        <v xml:space="preserve"> Western Europe</v>
      </c>
      <c r="K888" t="str">
        <f>VLOOKUP(Table1[[#This Row],[Regional Location ]],Table7[[#All],[Regional Location]:[Region ]],2,FALSE)</f>
        <v>Europe</v>
      </c>
    </row>
    <row r="889" spans="1:11">
      <c r="A889" t="s">
        <v>167</v>
      </c>
      <c r="B889" t="s">
        <v>168</v>
      </c>
      <c r="C889">
        <v>73</v>
      </c>
      <c r="D889">
        <v>2.2571682459465698</v>
      </c>
      <c r="E889">
        <v>0</v>
      </c>
      <c r="F889">
        <v>0</v>
      </c>
      <c r="G889">
        <v>0</v>
      </c>
      <c r="H889">
        <v>0</v>
      </c>
      <c r="I889">
        <v>2017</v>
      </c>
      <c r="J889" t="str">
        <f>VLOOKUP(Table1[[#This Row],[Country]],Table7[[#All],[Country Name]:[Regional Location]],2,FALSE)</f>
        <v xml:space="preserve"> Southeastern Europe</v>
      </c>
      <c r="K889" t="str">
        <f>VLOOKUP(Table1[[#This Row],[Regional Location ]],Table7[[#All],[Regional Location]:[Region ]],2,FALSE)</f>
        <v>Europe</v>
      </c>
    </row>
    <row r="890" spans="1:11">
      <c r="A890" t="s">
        <v>121</v>
      </c>
      <c r="B890" t="s">
        <v>122</v>
      </c>
      <c r="C890">
        <v>74</v>
      </c>
      <c r="D890">
        <v>2.2443562739111198</v>
      </c>
      <c r="E890">
        <v>0</v>
      </c>
      <c r="F890">
        <v>0</v>
      </c>
      <c r="G890">
        <v>0</v>
      </c>
      <c r="H890">
        <v>0</v>
      </c>
      <c r="I890">
        <v>2017</v>
      </c>
      <c r="J890" t="str">
        <f>VLOOKUP(Table1[[#This Row],[Country]],Table7[[#All],[Country Name]:[Regional Location]],2,FALSE)</f>
        <v xml:space="preserve"> Southeastern Europe</v>
      </c>
      <c r="K890" t="str">
        <f>VLOOKUP(Table1[[#This Row],[Regional Location ]],Table7[[#All],[Regional Location]:[Region ]],2,FALSE)</f>
        <v>Europe</v>
      </c>
    </row>
    <row r="891" spans="1:11">
      <c r="A891" t="s">
        <v>191</v>
      </c>
      <c r="B891" t="s">
        <v>192</v>
      </c>
      <c r="C891">
        <v>75</v>
      </c>
      <c r="D891">
        <v>2.16322253728063</v>
      </c>
      <c r="E891">
        <v>0</v>
      </c>
      <c r="F891">
        <v>0</v>
      </c>
      <c r="G891">
        <v>0</v>
      </c>
      <c r="H891">
        <v>0</v>
      </c>
      <c r="I891">
        <v>2017</v>
      </c>
      <c r="J891" t="str">
        <f>VLOOKUP(Table1[[#This Row],[Country]],Table7[[#All],[Country Name]:[Regional Location]],2,FALSE)</f>
        <v xml:space="preserve"> Central America</v>
      </c>
      <c r="K891" t="str">
        <f>VLOOKUP(Table1[[#This Row],[Regional Location ]],Table7[[#All],[Regional Location]:[Region ]],2,FALSE)</f>
        <v xml:space="preserve"> Central America</v>
      </c>
    </row>
    <row r="892" spans="1:11">
      <c r="A892" t="s">
        <v>73</v>
      </c>
      <c r="B892" t="s">
        <v>74</v>
      </c>
      <c r="C892">
        <v>76</v>
      </c>
      <c r="D892">
        <v>2.1045700785459198</v>
      </c>
      <c r="E892">
        <v>0</v>
      </c>
      <c r="F892">
        <v>0</v>
      </c>
      <c r="G892">
        <v>0</v>
      </c>
      <c r="H892">
        <v>0</v>
      </c>
      <c r="I892">
        <v>2017</v>
      </c>
      <c r="J892" t="str">
        <f>VLOOKUP(Table1[[#This Row],[Country]],Table7[[#All],[Country Name]:[Regional Location]],2,FALSE)</f>
        <v xml:space="preserve"> East Africa</v>
      </c>
      <c r="K892" t="str">
        <f>VLOOKUP(Table1[[#This Row],[Regional Location ]],Table7[[#All],[Regional Location]:[Region ]],2,FALSE)</f>
        <v>Africa</v>
      </c>
    </row>
    <row r="893" spans="1:11">
      <c r="A893" t="s">
        <v>255</v>
      </c>
      <c r="B893" t="s">
        <v>256</v>
      </c>
      <c r="C893">
        <v>77</v>
      </c>
      <c r="D893">
        <v>2.04164834957969</v>
      </c>
      <c r="E893">
        <v>2</v>
      </c>
      <c r="F893">
        <v>0</v>
      </c>
      <c r="G893">
        <v>0</v>
      </c>
      <c r="H893">
        <v>0</v>
      </c>
      <c r="I893">
        <v>2017</v>
      </c>
      <c r="J893" t="str">
        <f>VLOOKUP(Table1[[#This Row],[Country]],Table7[[#All],[Country Name]:[Regional Location]],2,FALSE)</f>
        <v xml:space="preserve"> Central Europe</v>
      </c>
      <c r="K893" t="str">
        <f>VLOOKUP(Table1[[#This Row],[Regional Location ]],Table7[[#All],[Regional Location]:[Region ]],2,FALSE)</f>
        <v>Europe</v>
      </c>
    </row>
    <row r="894" spans="1:11">
      <c r="A894" t="s">
        <v>207</v>
      </c>
      <c r="B894" t="s">
        <v>208</v>
      </c>
      <c r="C894">
        <v>78</v>
      </c>
      <c r="D894">
        <v>1.93774847442113</v>
      </c>
      <c r="E894">
        <v>0</v>
      </c>
      <c r="F894">
        <v>0</v>
      </c>
      <c r="G894">
        <v>0</v>
      </c>
      <c r="H894">
        <v>0</v>
      </c>
      <c r="I894">
        <v>2017</v>
      </c>
      <c r="J894" t="str">
        <f>VLOOKUP(Table1[[#This Row],[Country]],Table7[[#All],[Country Name]:[Regional Location]],2,FALSE)</f>
        <v xml:space="preserve"> Northern Europe</v>
      </c>
      <c r="K894" t="str">
        <f>VLOOKUP(Table1[[#This Row],[Regional Location ]],Table7[[#All],[Regional Location]:[Region ]],2,FALSE)</f>
        <v>Europe</v>
      </c>
    </row>
    <row r="895" spans="1:11">
      <c r="A895" t="s">
        <v>109</v>
      </c>
      <c r="B895" t="s">
        <v>110</v>
      </c>
      <c r="C895">
        <v>78</v>
      </c>
      <c r="D895">
        <v>1.93774847442113</v>
      </c>
      <c r="E895">
        <v>0</v>
      </c>
      <c r="F895">
        <v>0</v>
      </c>
      <c r="G895">
        <v>0</v>
      </c>
      <c r="H895">
        <v>0</v>
      </c>
      <c r="I895">
        <v>2017</v>
      </c>
      <c r="J895" t="str">
        <f>VLOOKUP(Table1[[#This Row],[Country]],Table7[[#All],[Country Name]:[Regional Location]],2,FALSE)</f>
        <v xml:space="preserve"> East Africa</v>
      </c>
      <c r="K895" t="str">
        <f>VLOOKUP(Table1[[#This Row],[Regional Location ]],Table7[[#All],[Regional Location]:[Region ]],2,FALSE)</f>
        <v>Africa</v>
      </c>
    </row>
    <row r="896" spans="1:11">
      <c r="A896" t="s">
        <v>165</v>
      </c>
      <c r="B896" t="s">
        <v>166</v>
      </c>
      <c r="C896">
        <v>80</v>
      </c>
      <c r="D896">
        <v>1.84047838100646</v>
      </c>
      <c r="E896">
        <v>0</v>
      </c>
      <c r="F896">
        <v>0</v>
      </c>
      <c r="G896">
        <v>0</v>
      </c>
      <c r="H896">
        <v>0</v>
      </c>
      <c r="I896">
        <v>2017</v>
      </c>
      <c r="J896" t="str">
        <f>VLOOKUP(Table1[[#This Row],[Country]],Table7[[#All],[Country Name]:[Regional Location]],2,FALSE)</f>
        <v xml:space="preserve"> Central Asia</v>
      </c>
      <c r="K896" t="str">
        <f>VLOOKUP(Table1[[#This Row],[Regional Location ]],Table7[[#All],[Regional Location]:[Region ]],2,FALSE)</f>
        <v>Asia</v>
      </c>
    </row>
    <row r="897" spans="1:11">
      <c r="A897" t="s">
        <v>89</v>
      </c>
      <c r="B897" t="s">
        <v>90</v>
      </c>
      <c r="C897">
        <v>81</v>
      </c>
      <c r="D897">
        <v>1.74247260716042</v>
      </c>
      <c r="E897">
        <v>0</v>
      </c>
      <c r="F897">
        <v>0</v>
      </c>
      <c r="G897">
        <v>0</v>
      </c>
      <c r="H897">
        <v>0</v>
      </c>
      <c r="I897">
        <v>2017</v>
      </c>
      <c r="J897" t="str">
        <f>VLOOKUP(Table1[[#This Row],[Country]],Table7[[#All],[Country Name]:[Regional Location]],2,FALSE)</f>
        <v xml:space="preserve"> Caucasus (Transcontinental)</v>
      </c>
      <c r="K897" t="str">
        <f>VLOOKUP(Table1[[#This Row],[Regional Location ]],Table7[[#All],[Regional Location]:[Region ]],2,FALSE)</f>
        <v>Caucasus</v>
      </c>
    </row>
    <row r="898" spans="1:11">
      <c r="A898" t="s">
        <v>199</v>
      </c>
      <c r="B898" t="s">
        <v>200</v>
      </c>
      <c r="C898">
        <v>82</v>
      </c>
      <c r="D898">
        <v>1.73086448260274</v>
      </c>
      <c r="E898">
        <v>2</v>
      </c>
      <c r="F898">
        <v>0</v>
      </c>
      <c r="G898">
        <v>0</v>
      </c>
      <c r="H898">
        <v>0</v>
      </c>
      <c r="I898">
        <v>2017</v>
      </c>
      <c r="J898" t="str">
        <f>VLOOKUP(Table1[[#This Row],[Country]],Table7[[#All],[Country Name]:[Regional Location]],2,FALSE)</f>
        <v xml:space="preserve"> South America</v>
      </c>
      <c r="K898" t="str">
        <f>VLOOKUP(Table1[[#This Row],[Regional Location ]],Table7[[#All],[Regional Location]:[Region ]],2,FALSE)</f>
        <v xml:space="preserve"> South America</v>
      </c>
    </row>
    <row r="899" spans="1:11">
      <c r="A899" t="s">
        <v>205</v>
      </c>
      <c r="B899" t="s">
        <v>206</v>
      </c>
      <c r="C899">
        <v>82</v>
      </c>
      <c r="D899">
        <v>1.73086448260274</v>
      </c>
      <c r="E899">
        <v>1</v>
      </c>
      <c r="F899">
        <v>0</v>
      </c>
      <c r="G899">
        <v>1</v>
      </c>
      <c r="H899">
        <v>0</v>
      </c>
      <c r="I899">
        <v>2017</v>
      </c>
      <c r="J899" t="str">
        <f>VLOOKUP(Table1[[#This Row],[Country]],Table7[[#All],[Country Name]:[Regional Location]],2,FALSE)</f>
        <v xml:space="preserve"> Eastern Mediterranean Europe</v>
      </c>
      <c r="K899" t="str">
        <f>VLOOKUP(Table1[[#This Row],[Regional Location ]],Table7[[#All],[Regional Location]:[Region ]],2,FALSE)</f>
        <v>Europe</v>
      </c>
    </row>
    <row r="900" spans="1:11">
      <c r="A900" t="s">
        <v>257</v>
      </c>
      <c r="B900" t="s">
        <v>258</v>
      </c>
      <c r="C900">
        <v>82</v>
      </c>
      <c r="D900">
        <v>1.73086448260274</v>
      </c>
      <c r="E900">
        <v>1</v>
      </c>
      <c r="F900">
        <v>0</v>
      </c>
      <c r="G900">
        <v>2</v>
      </c>
      <c r="H900">
        <v>0</v>
      </c>
      <c r="I900">
        <v>2017</v>
      </c>
      <c r="J900" t="str">
        <f>VLOOKUP(Table1[[#This Row],[Country]],Table7[[#All],[Country Name]:[Regional Location]],2,FALSE)</f>
        <v xml:space="preserve"> Central Africa</v>
      </c>
      <c r="K900" t="str">
        <f>VLOOKUP(Table1[[#This Row],[Regional Location ]],Table7[[#All],[Regional Location]:[Region ]],2,FALSE)</f>
        <v>Africa</v>
      </c>
    </row>
    <row r="901" spans="1:11">
      <c r="A901" t="s">
        <v>149</v>
      </c>
      <c r="B901" t="s">
        <v>150</v>
      </c>
      <c r="C901">
        <v>85</v>
      </c>
      <c r="D901">
        <v>1.6319232924460201</v>
      </c>
      <c r="E901">
        <v>0</v>
      </c>
      <c r="F901">
        <v>0</v>
      </c>
      <c r="G901">
        <v>0</v>
      </c>
      <c r="H901">
        <v>0</v>
      </c>
      <c r="I901">
        <v>2017</v>
      </c>
      <c r="J901" t="str">
        <f>VLOOKUP(Table1[[#This Row],[Country]],Table7[[#All],[Country Name]:[Regional Location]],2,FALSE)</f>
        <v xml:space="preserve"> South America</v>
      </c>
      <c r="K901" t="str">
        <f>VLOOKUP(Table1[[#This Row],[Regional Location ]],Table7[[#All],[Regional Location]:[Region ]],2,FALSE)</f>
        <v xml:space="preserve"> South America</v>
      </c>
    </row>
    <row r="902" spans="1:11">
      <c r="A902" t="s">
        <v>55</v>
      </c>
      <c r="B902" t="s">
        <v>56</v>
      </c>
      <c r="C902">
        <v>86</v>
      </c>
      <c r="D902">
        <v>1.52018198264983</v>
      </c>
      <c r="E902">
        <v>1</v>
      </c>
      <c r="F902">
        <v>0</v>
      </c>
      <c r="G902">
        <v>1</v>
      </c>
      <c r="H902">
        <v>0</v>
      </c>
      <c r="I902">
        <v>2017</v>
      </c>
      <c r="J902" t="str">
        <f>VLOOKUP(Table1[[#This Row],[Country]],Table7[[#All],[Country Name]:[Regional Location]],2,FALSE)</f>
        <v xml:space="preserve"> South Asia</v>
      </c>
      <c r="K902" t="str">
        <f>VLOOKUP(Table1[[#This Row],[Regional Location ]],Table7[[#All],[Regional Location]:[Region ]],2,FALSE)</f>
        <v>Asia</v>
      </c>
    </row>
    <row r="903" spans="1:11">
      <c r="A903" t="s">
        <v>259</v>
      </c>
      <c r="B903" t="s">
        <v>260</v>
      </c>
      <c r="C903">
        <v>86</v>
      </c>
      <c r="D903">
        <v>1.52018198264983</v>
      </c>
      <c r="E903">
        <v>1</v>
      </c>
      <c r="F903">
        <v>0</v>
      </c>
      <c r="G903">
        <v>1</v>
      </c>
      <c r="H903">
        <v>0</v>
      </c>
      <c r="I903">
        <v>2017</v>
      </c>
      <c r="J903" t="str">
        <f>VLOOKUP(Table1[[#This Row],[Country]],Table7[[#All],[Country Name]:[Regional Location]],2,FALSE)</f>
        <v xml:space="preserve"> East Asia</v>
      </c>
      <c r="K903" t="str">
        <f>VLOOKUP(Table1[[#This Row],[Regional Location ]],Table7[[#All],[Regional Location]:[Region ]],2,FALSE)</f>
        <v>Asia</v>
      </c>
    </row>
    <row r="904" spans="1:11">
      <c r="A904" t="s">
        <v>223</v>
      </c>
      <c r="B904" t="s">
        <v>224</v>
      </c>
      <c r="C904">
        <v>88</v>
      </c>
      <c r="D904">
        <v>1.3197217328648301</v>
      </c>
      <c r="E904">
        <v>0</v>
      </c>
      <c r="F904">
        <v>0</v>
      </c>
      <c r="G904">
        <v>0</v>
      </c>
      <c r="H904">
        <v>0</v>
      </c>
      <c r="I904">
        <v>2017</v>
      </c>
      <c r="J904" t="str">
        <f>VLOOKUP(Table1[[#This Row],[Country]],Table7[[#All],[Country Name]:[Regional Location]],2,FALSE)</f>
        <v xml:space="preserve"> Central Europe</v>
      </c>
      <c r="K904" t="str">
        <f>VLOOKUP(Table1[[#This Row],[Regional Location ]],Table7[[#All],[Regional Location]:[Region ]],2,FALSE)</f>
        <v>Europe</v>
      </c>
    </row>
    <row r="905" spans="1:11">
      <c r="A905" t="s">
        <v>183</v>
      </c>
      <c r="B905" t="s">
        <v>184</v>
      </c>
      <c r="C905">
        <v>89</v>
      </c>
      <c r="D905">
        <v>1.24105004001805</v>
      </c>
      <c r="E905">
        <v>1</v>
      </c>
      <c r="F905">
        <v>0</v>
      </c>
      <c r="G905">
        <v>0</v>
      </c>
      <c r="H905">
        <v>0</v>
      </c>
      <c r="I905">
        <v>2017</v>
      </c>
      <c r="J905" t="str">
        <f>VLOOKUP(Table1[[#This Row],[Country]],Table7[[#All],[Country Name]:[Regional Location]],2,FALSE)</f>
        <v xml:space="preserve"> Western/Central Europe</v>
      </c>
      <c r="K905" t="str">
        <f>VLOOKUP(Table1[[#This Row],[Regional Location ]],Table7[[#All],[Regional Location]:[Region ]],2,FALSE)</f>
        <v>Europe</v>
      </c>
    </row>
    <row r="906" spans="1:11">
      <c r="A906" t="s">
        <v>203</v>
      </c>
      <c r="B906" t="s">
        <v>204</v>
      </c>
      <c r="C906">
        <v>89</v>
      </c>
      <c r="D906">
        <v>1.24105004001805</v>
      </c>
      <c r="E906">
        <v>0</v>
      </c>
      <c r="F906">
        <v>0</v>
      </c>
      <c r="G906">
        <v>0</v>
      </c>
      <c r="H906">
        <v>0</v>
      </c>
      <c r="I906">
        <v>2017</v>
      </c>
      <c r="J906" t="str">
        <f>VLOOKUP(Table1[[#This Row],[Country]],Table7[[#All],[Country Name]:[Regional Location]],2,FALSE)</f>
        <v xml:space="preserve"> South America</v>
      </c>
      <c r="K906" t="str">
        <f>VLOOKUP(Table1[[#This Row],[Regional Location ]],Table7[[#All],[Regional Location]:[Region ]],2,FALSE)</f>
        <v xml:space="preserve"> South America</v>
      </c>
    </row>
    <row r="907" spans="1:11">
      <c r="A907" t="s">
        <v>49</v>
      </c>
      <c r="B907" t="s">
        <v>50</v>
      </c>
      <c r="C907">
        <v>89</v>
      </c>
      <c r="D907">
        <v>1.24105004001805</v>
      </c>
      <c r="E907">
        <v>1</v>
      </c>
      <c r="F907">
        <v>0</v>
      </c>
      <c r="G907">
        <v>0</v>
      </c>
      <c r="H907">
        <v>0</v>
      </c>
      <c r="I907">
        <v>2017</v>
      </c>
      <c r="J907" t="str">
        <f>VLOOKUP(Table1[[#This Row],[Country]],Table7[[#All],[Country Name]:[Regional Location]],2,FALSE)</f>
        <v xml:space="preserve"> Northern Europe</v>
      </c>
      <c r="K907" t="str">
        <f>VLOOKUP(Table1[[#This Row],[Regional Location ]],Table7[[#All],[Regional Location]:[Region ]],2,FALSE)</f>
        <v>Europe</v>
      </c>
    </row>
    <row r="908" spans="1:11">
      <c r="A908" t="s">
        <v>267</v>
      </c>
      <c r="B908" t="s">
        <v>268</v>
      </c>
      <c r="C908">
        <v>89</v>
      </c>
      <c r="D908">
        <v>1.24105004001805</v>
      </c>
      <c r="E908">
        <v>0</v>
      </c>
      <c r="F908">
        <v>0</v>
      </c>
      <c r="G908">
        <v>0</v>
      </c>
      <c r="H908">
        <v>0</v>
      </c>
      <c r="I908">
        <v>2017</v>
      </c>
      <c r="J908" t="str">
        <f>VLOOKUP(Table1[[#This Row],[Country]],Table7[[#All],[Country Name]:[Regional Location]],2,FALSE)</f>
        <v xml:space="preserve"> Middle East</v>
      </c>
      <c r="K908" t="str">
        <f>VLOOKUP(Table1[[#This Row],[Regional Location ]],Table7[[#All],[Regional Location]:[Region ]],2,FALSE)</f>
        <v>Middle East</v>
      </c>
    </row>
    <row r="909" spans="1:11">
      <c r="A909" t="s">
        <v>163</v>
      </c>
      <c r="B909" t="s">
        <v>164</v>
      </c>
      <c r="C909">
        <v>93</v>
      </c>
      <c r="D909">
        <v>1.19885668197682</v>
      </c>
      <c r="E909">
        <v>0</v>
      </c>
      <c r="F909">
        <v>0</v>
      </c>
      <c r="G909">
        <v>0</v>
      </c>
      <c r="H909">
        <v>0</v>
      </c>
      <c r="I909">
        <v>2017</v>
      </c>
      <c r="J909" t="str">
        <f>VLOOKUP(Table1[[#This Row],[Country]],Table7[[#All],[Country Name]:[Regional Location]],2,FALSE)</f>
        <v xml:space="preserve"> Northern/Western Europe</v>
      </c>
      <c r="K909" t="str">
        <f>VLOOKUP(Table1[[#This Row],[Regional Location ]],Table7[[#All],[Regional Location]:[Region ]],2,FALSE)</f>
        <v>Europe</v>
      </c>
    </row>
    <row r="910" spans="1:11">
      <c r="A910" t="s">
        <v>275</v>
      </c>
      <c r="B910" t="s">
        <v>276</v>
      </c>
      <c r="C910">
        <v>94</v>
      </c>
      <c r="D910">
        <v>1.10774171984795</v>
      </c>
      <c r="E910">
        <v>0</v>
      </c>
      <c r="F910">
        <v>0</v>
      </c>
      <c r="G910">
        <v>0</v>
      </c>
      <c r="H910">
        <v>0</v>
      </c>
      <c r="I910">
        <v>2017</v>
      </c>
      <c r="J910" t="str">
        <f>VLOOKUP(Table1[[#This Row],[Country]],Table7[[#All],[Country Name]:[Regional Location]],2,FALSE)</f>
        <v xml:space="preserve"> East Africa</v>
      </c>
      <c r="K910" t="str">
        <f>VLOOKUP(Table1[[#This Row],[Regional Location ]],Table7[[#All],[Regional Location]:[Region ]],2,FALSE)</f>
        <v>Africa</v>
      </c>
    </row>
    <row r="911" spans="1:11">
      <c r="A911" t="s">
        <v>261</v>
      </c>
      <c r="B911" t="s">
        <v>262</v>
      </c>
      <c r="C911">
        <v>95</v>
      </c>
      <c r="D911">
        <v>1.05831156396975</v>
      </c>
      <c r="E911">
        <v>0</v>
      </c>
      <c r="F911">
        <v>0</v>
      </c>
      <c r="G911">
        <v>0</v>
      </c>
      <c r="H911">
        <v>0</v>
      </c>
      <c r="I911">
        <v>2017</v>
      </c>
      <c r="J911" t="str">
        <f>VLOOKUP(Table1[[#This Row],[Country]],Table7[[#All],[Country Name]:[Regional Location]],2,FALSE)</f>
        <v xml:space="preserve"> Central Europe</v>
      </c>
      <c r="K911" t="str">
        <f>VLOOKUP(Table1[[#This Row],[Regional Location ]],Table7[[#All],[Regional Location]:[Region ]],2,FALSE)</f>
        <v>Europe</v>
      </c>
    </row>
    <row r="912" spans="1:11">
      <c r="A912" t="s">
        <v>229</v>
      </c>
      <c r="B912" t="s">
        <v>230</v>
      </c>
      <c r="C912">
        <v>96</v>
      </c>
      <c r="D912">
        <v>0.82631893536022305</v>
      </c>
      <c r="E912">
        <v>0</v>
      </c>
      <c r="F912">
        <v>0</v>
      </c>
      <c r="G912">
        <v>0</v>
      </c>
      <c r="H912">
        <v>0</v>
      </c>
      <c r="I912">
        <v>2017</v>
      </c>
      <c r="J912" t="str">
        <f>VLOOKUP(Table1[[#This Row],[Country]],Table7[[#All],[Country Name]:[Regional Location]],2,FALSE)</f>
        <v xml:space="preserve"> Caucasus (Transcontinental)</v>
      </c>
      <c r="K912" t="str">
        <f>VLOOKUP(Table1[[#This Row],[Regional Location ]],Table7[[#All],[Regional Location]:[Region ]],2,FALSE)</f>
        <v>Caucasus</v>
      </c>
    </row>
    <row r="913" spans="1:11">
      <c r="A913" t="s">
        <v>145</v>
      </c>
      <c r="B913" t="s">
        <v>146</v>
      </c>
      <c r="C913">
        <v>96</v>
      </c>
      <c r="D913">
        <v>0.82631893536022305</v>
      </c>
      <c r="E913">
        <v>0</v>
      </c>
      <c r="F913">
        <v>0</v>
      </c>
      <c r="G913">
        <v>0</v>
      </c>
      <c r="H913">
        <v>0</v>
      </c>
      <c r="I913">
        <v>2017</v>
      </c>
      <c r="J913" t="str">
        <f>VLOOKUP(Table1[[#This Row],[Country]],Table7[[#All],[Country Name]:[Regional Location]],2,FALSE)</f>
        <v xml:space="preserve"> Caucasus (Transcontinental)</v>
      </c>
      <c r="K913" t="str">
        <f>VLOOKUP(Table1[[#This Row],[Regional Location ]],Table7[[#All],[Regional Location]:[Region ]],2,FALSE)</f>
        <v>Caucasus</v>
      </c>
    </row>
    <row r="914" spans="1:11">
      <c r="A914" t="s">
        <v>171</v>
      </c>
      <c r="B914" t="s">
        <v>172</v>
      </c>
      <c r="C914">
        <v>96</v>
      </c>
      <c r="D914">
        <v>0.82631893536022305</v>
      </c>
      <c r="E914">
        <v>0</v>
      </c>
      <c r="F914">
        <v>0</v>
      </c>
      <c r="G914">
        <v>0</v>
      </c>
      <c r="H914">
        <v>0</v>
      </c>
      <c r="I914">
        <v>2017</v>
      </c>
      <c r="J914" t="str">
        <f>VLOOKUP(Table1[[#This Row],[Country]],Table7[[#All],[Country Name]:[Regional Location]],2,FALSE)</f>
        <v xml:space="preserve"> Eastern Europe</v>
      </c>
      <c r="K914" t="str">
        <f>VLOOKUP(Table1[[#This Row],[Regional Location ]],Table7[[#All],[Regional Location]:[Region ]],2,FALSE)</f>
        <v>Europe</v>
      </c>
    </row>
    <row r="915" spans="1:11">
      <c r="A915" t="s">
        <v>263</v>
      </c>
      <c r="B915" t="s">
        <v>264</v>
      </c>
      <c r="C915">
        <v>96</v>
      </c>
      <c r="D915">
        <v>0.82631893536022305</v>
      </c>
      <c r="E915">
        <v>0</v>
      </c>
      <c r="F915">
        <v>0</v>
      </c>
      <c r="G915">
        <v>0</v>
      </c>
      <c r="H915">
        <v>0</v>
      </c>
      <c r="I915">
        <v>2017</v>
      </c>
      <c r="J915" t="str">
        <f>VLOOKUP(Table1[[#This Row],[Country]],Table7[[#All],[Country Name]:[Regional Location]],2,FALSE)</f>
        <v>East Africa (Indian Ocean)</v>
      </c>
      <c r="K915" t="str">
        <f>VLOOKUP(Table1[[#This Row],[Regional Location ]],Table7[[#All],[Regional Location]:[Region ]],2,FALSE)</f>
        <v>Africa</v>
      </c>
    </row>
    <row r="916" spans="1:11">
      <c r="A916" t="s">
        <v>295</v>
      </c>
      <c r="B916" t="s">
        <v>296</v>
      </c>
      <c r="C916">
        <v>100</v>
      </c>
      <c r="D916">
        <v>0.68185185010989402</v>
      </c>
      <c r="E916">
        <v>0</v>
      </c>
      <c r="F916">
        <v>0</v>
      </c>
      <c r="G916">
        <v>0</v>
      </c>
      <c r="H916">
        <v>0</v>
      </c>
      <c r="I916">
        <v>2017</v>
      </c>
      <c r="J916" t="str">
        <f>VLOOKUP(Table1[[#This Row],[Country]],Table7[[#All],[Country Name]:[Regional Location]],2,FALSE)</f>
        <v xml:space="preserve"> East Asia</v>
      </c>
      <c r="K916" t="str">
        <f>VLOOKUP(Table1[[#This Row],[Regional Location ]],Table7[[#All],[Regional Location]:[Region ]],2,FALSE)</f>
        <v>Asia</v>
      </c>
    </row>
    <row r="917" spans="1:11">
      <c r="A917" t="s">
        <v>221</v>
      </c>
      <c r="B917" t="s">
        <v>222</v>
      </c>
      <c r="C917">
        <v>101</v>
      </c>
      <c r="D917">
        <v>0.59942834098841002</v>
      </c>
      <c r="E917">
        <v>0</v>
      </c>
      <c r="F917">
        <v>0</v>
      </c>
      <c r="G917">
        <v>0</v>
      </c>
      <c r="H917">
        <v>0</v>
      </c>
      <c r="I917">
        <v>2017</v>
      </c>
      <c r="J917" t="str">
        <f>VLOOKUP(Table1[[#This Row],[Country]],Table7[[#All],[Country Name]:[Regional Location]],2,FALSE)</f>
        <v xml:space="preserve"> South America</v>
      </c>
      <c r="K917" t="str">
        <f>VLOOKUP(Table1[[#This Row],[Regional Location ]],Table7[[#All],[Regional Location]:[Region ]],2,FALSE)</f>
        <v xml:space="preserve"> South America</v>
      </c>
    </row>
    <row r="918" spans="1:11">
      <c r="A918" t="s">
        <v>233</v>
      </c>
      <c r="B918" t="s">
        <v>234</v>
      </c>
      <c r="C918">
        <v>102</v>
      </c>
      <c r="D918">
        <v>0.50831337885953698</v>
      </c>
      <c r="E918">
        <v>0</v>
      </c>
      <c r="F918">
        <v>0</v>
      </c>
      <c r="G918">
        <v>0</v>
      </c>
      <c r="H918">
        <v>0</v>
      </c>
      <c r="I918">
        <v>2017</v>
      </c>
      <c r="J918" t="str">
        <f>VLOOKUP(Table1[[#This Row],[Country]],Table7[[#All],[Country Name]:[Regional Location]],2,FALSE)</f>
        <v xml:space="preserve"> Southern Africa</v>
      </c>
      <c r="K918" t="str">
        <f>VLOOKUP(Table1[[#This Row],[Regional Location ]],Table7[[#All],[Regional Location]:[Region ]],2,FALSE)</f>
        <v>Africa</v>
      </c>
    </row>
    <row r="919" spans="1:11">
      <c r="A919" t="s">
        <v>153</v>
      </c>
      <c r="B919" t="s">
        <v>154</v>
      </c>
      <c r="C919">
        <v>102</v>
      </c>
      <c r="D919">
        <v>0.50831337885953698</v>
      </c>
      <c r="E919">
        <v>0</v>
      </c>
      <c r="F919">
        <v>0</v>
      </c>
      <c r="G919">
        <v>0</v>
      </c>
      <c r="H919">
        <v>0</v>
      </c>
      <c r="I919">
        <v>2017</v>
      </c>
      <c r="J919" t="str">
        <f>VLOOKUP(Table1[[#This Row],[Country]],Table7[[#All],[Country Name]:[Regional Location]],2,FALSE)</f>
        <v xml:space="preserve"> Southern Africa</v>
      </c>
      <c r="K919" t="str">
        <f>VLOOKUP(Table1[[#This Row],[Regional Location ]],Table7[[#All],[Regional Location]:[Region ]],2,FALSE)</f>
        <v>Africa</v>
      </c>
    </row>
    <row r="920" spans="1:11">
      <c r="A920" t="s">
        <v>179</v>
      </c>
      <c r="B920" t="s">
        <v>180</v>
      </c>
      <c r="C920">
        <v>102</v>
      </c>
      <c r="D920">
        <v>0.50831337885953698</v>
      </c>
      <c r="E920">
        <v>0</v>
      </c>
      <c r="F920">
        <v>0</v>
      </c>
      <c r="G920">
        <v>0</v>
      </c>
      <c r="H920">
        <v>0</v>
      </c>
      <c r="I920">
        <v>2017</v>
      </c>
      <c r="J920" t="str">
        <f>VLOOKUP(Table1[[#This Row],[Country]],Table7[[#All],[Country Name]:[Regional Location]],2,FALSE)</f>
        <v>East Asia</v>
      </c>
      <c r="K920" t="str">
        <f>VLOOKUP(Table1[[#This Row],[Regional Location ]],Table7[[#All],[Regional Location]:[Region ]],2,FALSE)</f>
        <v>Asia</v>
      </c>
    </row>
    <row r="921" spans="1:11">
      <c r="A921" t="s">
        <v>173</v>
      </c>
      <c r="B921" t="s">
        <v>174</v>
      </c>
      <c r="C921">
        <v>102</v>
      </c>
      <c r="D921">
        <v>0.50831337885953698</v>
      </c>
      <c r="E921">
        <v>0</v>
      </c>
      <c r="F921">
        <v>0</v>
      </c>
      <c r="G921">
        <v>0</v>
      </c>
      <c r="H921">
        <v>0</v>
      </c>
      <c r="I921">
        <v>2017</v>
      </c>
      <c r="J921" t="str">
        <f>VLOOKUP(Table1[[#This Row],[Country]],Table7[[#All],[Country Name]:[Regional Location]],2,FALSE)</f>
        <v>Central Asia</v>
      </c>
      <c r="K921" t="str">
        <f>VLOOKUP(Table1[[#This Row],[Regional Location ]],Table7[[#All],[Regional Location]:[Region ]],2,FALSE)</f>
        <v xml:space="preserve">Asia </v>
      </c>
    </row>
    <row r="922" spans="1:11">
      <c r="A922" t="s">
        <v>143</v>
      </c>
      <c r="B922" t="s">
        <v>144</v>
      </c>
      <c r="C922">
        <v>106</v>
      </c>
      <c r="D922">
        <v>0.29097859768192602</v>
      </c>
      <c r="E922">
        <v>0</v>
      </c>
      <c r="F922">
        <v>0</v>
      </c>
      <c r="G922">
        <v>0</v>
      </c>
      <c r="H922">
        <v>0</v>
      </c>
      <c r="I922">
        <v>2017</v>
      </c>
      <c r="J922" t="str">
        <f>VLOOKUP(Table1[[#This Row],[Country]],Table7[[#All],[Country Name]:[Regional Location]],2,FALSE)</f>
        <v xml:space="preserve"> Southeastern Europe</v>
      </c>
      <c r="K922" t="str">
        <f>VLOOKUP(Table1[[#This Row],[Regional Location ]],Table7[[#All],[Regional Location]:[Region ]],2,FALSE)</f>
        <v>Europe</v>
      </c>
    </row>
    <row r="923" spans="1:11">
      <c r="A923" t="s">
        <v>289</v>
      </c>
      <c r="B923" t="s">
        <v>290</v>
      </c>
      <c r="C923">
        <v>107</v>
      </c>
      <c r="D923">
        <v>0.226890594371813</v>
      </c>
      <c r="E923">
        <v>0</v>
      </c>
      <c r="F923">
        <v>0</v>
      </c>
      <c r="G923">
        <v>0</v>
      </c>
      <c r="H923">
        <v>0</v>
      </c>
      <c r="I923">
        <v>2017</v>
      </c>
      <c r="J923" t="str">
        <f>VLOOKUP(Table1[[#This Row],[Country]],Table7[[#All],[Country Name]:[Regional Location]],2,FALSE)</f>
        <v xml:space="preserve"> Southeastern Europe</v>
      </c>
      <c r="K923" t="str">
        <f>VLOOKUP(Table1[[#This Row],[Regional Location ]],Table7[[#All],[Regional Location]:[Region ]],2,FALSE)</f>
        <v>Europe</v>
      </c>
    </row>
    <row r="924" spans="1:11">
      <c r="A924" t="s">
        <v>159</v>
      </c>
      <c r="B924" t="s">
        <v>160</v>
      </c>
      <c r="C924">
        <v>108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2017</v>
      </c>
      <c r="J924" t="str">
        <f>VLOOKUP(Table1[[#This Row],[Country]],Table7[[#All],[Country Name]:[Regional Location]],2,FALSE)</f>
        <v>West Africa</v>
      </c>
      <c r="K924" t="str">
        <f>VLOOKUP(Table1[[#This Row],[Regional Location ]],Table7[[#All],[Regional Location]:[Region ]],2,FALSE)</f>
        <v>Africa</v>
      </c>
    </row>
    <row r="925" spans="1:11">
      <c r="A925" t="s">
        <v>99</v>
      </c>
      <c r="B925" t="s">
        <v>100</v>
      </c>
      <c r="C925">
        <v>108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2017</v>
      </c>
      <c r="J925" t="str">
        <f>VLOOKUP(Table1[[#This Row],[Country]],Table7[[#All],[Country Name]:[Regional Location]],2,FALSE)</f>
        <v xml:space="preserve"> North Africa</v>
      </c>
      <c r="K925" t="str">
        <f>VLOOKUP(Table1[[#This Row],[Regional Location ]],Table7[[#All],[Regional Location]:[Region ]],2,FALSE)</f>
        <v>Africa</v>
      </c>
    </row>
    <row r="926" spans="1:11">
      <c r="A926" t="s">
        <v>249</v>
      </c>
      <c r="B926" t="s">
        <v>250</v>
      </c>
      <c r="C926">
        <v>108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2017</v>
      </c>
      <c r="J926" t="str">
        <f>VLOOKUP(Table1[[#This Row],[Country]],Table7[[#All],[Country Name]:[Regional Location]],2,FALSE)</f>
        <v xml:space="preserve"> Eastern Europe</v>
      </c>
      <c r="K926" t="str">
        <f>VLOOKUP(Table1[[#This Row],[Regional Location ]],Table7[[#All],[Regional Location]:[Region ]],2,FALSE)</f>
        <v>Europe</v>
      </c>
    </row>
    <row r="927" spans="1:11">
      <c r="A927" t="s">
        <v>113</v>
      </c>
      <c r="B927" t="s">
        <v>114</v>
      </c>
      <c r="C927">
        <v>108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2017</v>
      </c>
      <c r="J927" t="str">
        <f>VLOOKUP(Table1[[#This Row],[Country]],Table7[[#All],[Country Name]:[Regional Location]],2,FALSE)</f>
        <v xml:space="preserve"> West Africa</v>
      </c>
      <c r="K927" t="str">
        <f>VLOOKUP(Table1[[#This Row],[Regional Location ]],Table7[[#All],[Regional Location]:[Region ]],2,FALSE)</f>
        <v>Africa</v>
      </c>
    </row>
    <row r="928" spans="1:11">
      <c r="A928" t="s">
        <v>253</v>
      </c>
      <c r="B928" t="s">
        <v>254</v>
      </c>
      <c r="C928">
        <v>108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2017</v>
      </c>
      <c r="J928" t="str">
        <f>VLOOKUP(Table1[[#This Row],[Country]],Table7[[#All],[Country Name]:[Regional Location]],2,FALSE)</f>
        <v>Southeast Asia</v>
      </c>
      <c r="K928" t="str">
        <f>VLOOKUP(Table1[[#This Row],[Regional Location ]],Table7[[#All],[Regional Location]:[Region ]],2,FALSE)</f>
        <v>Asia</v>
      </c>
    </row>
    <row r="929" spans="1:11">
      <c r="A929" t="s">
        <v>237</v>
      </c>
      <c r="B929" t="s">
        <v>238</v>
      </c>
      <c r="C929">
        <v>108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2017</v>
      </c>
      <c r="J929" t="str">
        <f>VLOOKUP(Table1[[#This Row],[Country]],Table7[[#All],[Country Name]:[Regional Location]],2,FALSE)</f>
        <v xml:space="preserve"> Oceania</v>
      </c>
      <c r="K929" t="str">
        <f>VLOOKUP(Table1[[#This Row],[Regional Location ]],Table7[[#All],[Regional Location]:[Region ]],2,FALSE)</f>
        <v xml:space="preserve"> Oceania</v>
      </c>
    </row>
    <row r="930" spans="1:11">
      <c r="A930" t="s">
        <v>245</v>
      </c>
      <c r="B930" t="s">
        <v>246</v>
      </c>
      <c r="C930">
        <v>108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2017</v>
      </c>
      <c r="J930" t="str">
        <f>VLOOKUP(Table1[[#This Row],[Country]],Table7[[#All],[Country Name]:[Regional Location]],2,FALSE)</f>
        <v>West Africa</v>
      </c>
      <c r="K930" t="str">
        <f>VLOOKUP(Table1[[#This Row],[Regional Location ]],Table7[[#All],[Regional Location]:[Region ]],2,FALSE)</f>
        <v>Africa</v>
      </c>
    </row>
    <row r="931" spans="1:11">
      <c r="A931" t="s">
        <v>251</v>
      </c>
      <c r="B931" t="s">
        <v>252</v>
      </c>
      <c r="C931">
        <v>108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2017</v>
      </c>
      <c r="J931" t="str">
        <f>VLOOKUP(Table1[[#This Row],[Country]],Table7[[#All],[Country Name]:[Regional Location]],2,FALSE)</f>
        <v xml:space="preserve"> Northern Europe (Baltic)</v>
      </c>
      <c r="K931" t="str">
        <f>VLOOKUP(Table1[[#This Row],[Regional Location ]],Table7[[#All],[Regional Location]:[Region ]],2,FALSE)</f>
        <v>Europe</v>
      </c>
    </row>
    <row r="932" spans="1:11">
      <c r="A932" t="s">
        <v>265</v>
      </c>
      <c r="B932" t="s">
        <v>266</v>
      </c>
      <c r="C932">
        <v>108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2017</v>
      </c>
      <c r="J932" t="str">
        <f>VLOOKUP(Table1[[#This Row],[Country]],Table7[[#All],[Country Name]:[Regional Location]],2,FALSE)</f>
        <v>West Africa</v>
      </c>
      <c r="K932" t="str">
        <f>VLOOKUP(Table1[[#This Row],[Regional Location ]],Table7[[#All],[Regional Location]:[Region ]],2,FALSE)</f>
        <v>Africa</v>
      </c>
    </row>
    <row r="933" spans="1:11">
      <c r="A933" t="s">
        <v>209</v>
      </c>
      <c r="B933" t="s">
        <v>210</v>
      </c>
      <c r="C933">
        <v>108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2017</v>
      </c>
      <c r="J933" t="str">
        <f>VLOOKUP(Table1[[#This Row],[Country]],Table7[[#All],[Country Name]:[Regional Location]],2,FALSE)</f>
        <v xml:space="preserve"> Southeastern Europe</v>
      </c>
      <c r="K933" t="str">
        <f>VLOOKUP(Table1[[#This Row],[Regional Location ]],Table7[[#All],[Regional Location]:[Region ]],2,FALSE)</f>
        <v>Europe</v>
      </c>
    </row>
    <row r="934" spans="1:11">
      <c r="A934" t="s">
        <v>91</v>
      </c>
      <c r="B934" t="s">
        <v>92</v>
      </c>
      <c r="C934">
        <v>108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2017</v>
      </c>
      <c r="J934" t="str">
        <f>VLOOKUP(Table1[[#This Row],[Country]],Table7[[#All],[Country Name]:[Regional Location]],2,FALSE)</f>
        <v xml:space="preserve"> Southeastern Europe</v>
      </c>
      <c r="K934" t="str">
        <f>VLOOKUP(Table1[[#This Row],[Regional Location ]],Table7[[#All],[Regional Location]:[Region ]],2,FALSE)</f>
        <v>Europe</v>
      </c>
    </row>
    <row r="935" spans="1:11">
      <c r="A935" t="s">
        <v>79</v>
      </c>
      <c r="B935" t="s">
        <v>80</v>
      </c>
      <c r="C935">
        <v>108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2017</v>
      </c>
      <c r="J935" t="str">
        <f>VLOOKUP(Table1[[#This Row],[Country]],Table7[[#All],[Country Name]:[Regional Location]],2,FALSE)</f>
        <v xml:space="preserve"> Eastern Europe</v>
      </c>
      <c r="K935" t="str">
        <f>VLOOKUP(Table1[[#This Row],[Regional Location ]],Table7[[#All],[Regional Location]:[Region ]],2,FALSE)</f>
        <v>Europe</v>
      </c>
    </row>
    <row r="936" spans="1:11">
      <c r="A936" t="s">
        <v>195</v>
      </c>
      <c r="B936" t="s">
        <v>196</v>
      </c>
      <c r="C936">
        <v>108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2017</v>
      </c>
      <c r="J936" t="str">
        <f>VLOOKUP(Table1[[#This Row],[Country]],Table7[[#All],[Country Name]:[Regional Location]],2,FALSE)</f>
        <v xml:space="preserve"> South America</v>
      </c>
      <c r="K936" t="str">
        <f>VLOOKUP(Table1[[#This Row],[Regional Location ]],Table7[[#All],[Regional Location]:[Region ]],2,FALSE)</f>
        <v xml:space="preserve"> South America</v>
      </c>
    </row>
    <row r="937" spans="1:11">
      <c r="A937" t="s">
        <v>177</v>
      </c>
      <c r="B937" t="s">
        <v>178</v>
      </c>
      <c r="C937">
        <v>108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2017</v>
      </c>
      <c r="J937" t="str">
        <f>VLOOKUP(Table1[[#This Row],[Country]],Table7[[#All],[Country Name]:[Regional Location]],2,FALSE)</f>
        <v>South Asia</v>
      </c>
      <c r="K937" t="str">
        <f>VLOOKUP(Table1[[#This Row],[Regional Location ]],Table7[[#All],[Regional Location]:[Region ]],2,FALSE)</f>
        <v>Asia</v>
      </c>
    </row>
    <row r="938" spans="1:11">
      <c r="A938" t="s">
        <v>269</v>
      </c>
      <c r="B938" t="s">
        <v>270</v>
      </c>
      <c r="C938">
        <v>108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2017</v>
      </c>
      <c r="J938" t="str">
        <f>VLOOKUP(Table1[[#This Row],[Country]],Table7[[#All],[Country Name]:[Regional Location]],2,FALSE)</f>
        <v xml:space="preserve"> Southern Africa</v>
      </c>
      <c r="K938" t="str">
        <f>VLOOKUP(Table1[[#This Row],[Regional Location ]],Table7[[#All],[Regional Location]:[Region ]],2,FALSE)</f>
        <v>Africa</v>
      </c>
    </row>
    <row r="939" spans="1:11">
      <c r="A939" t="s">
        <v>231</v>
      </c>
      <c r="B939" t="s">
        <v>232</v>
      </c>
      <c r="C939">
        <v>108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2017</v>
      </c>
      <c r="J939" t="str">
        <f>VLOOKUP(Table1[[#This Row],[Country]],Table7[[#All],[Country Name]:[Regional Location]],2,FALSE)</f>
        <v xml:space="preserve"> Central Africa</v>
      </c>
      <c r="K939" t="str">
        <f>VLOOKUP(Table1[[#This Row],[Regional Location ]],Table7[[#All],[Regional Location]:[Region ]],2,FALSE)</f>
        <v>Africa</v>
      </c>
    </row>
    <row r="940" spans="1:11">
      <c r="A940" t="s">
        <v>271</v>
      </c>
      <c r="B940" t="s">
        <v>272</v>
      </c>
      <c r="C940">
        <v>108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2017</v>
      </c>
      <c r="J940" t="str">
        <f>VLOOKUP(Table1[[#This Row],[Country]],Table7[[#All],[Country Name]:[Regional Location]],2,FALSE)</f>
        <v xml:space="preserve"> Central America</v>
      </c>
      <c r="K940" t="str">
        <f>VLOOKUP(Table1[[#This Row],[Regional Location ]],Table7[[#All],[Regional Location]:[Region ]],2,FALSE)</f>
        <v xml:space="preserve"> Central America</v>
      </c>
    </row>
    <row r="941" spans="1:11">
      <c r="A941" t="s">
        <v>273</v>
      </c>
      <c r="B941" t="s">
        <v>274</v>
      </c>
      <c r="C941">
        <v>108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2017</v>
      </c>
      <c r="J941" t="str">
        <f>VLOOKUP(Table1[[#This Row],[Country]],Table7[[#All],[Country Name]:[Regional Location]],2,FALSE)</f>
        <v xml:space="preserve"> Caribbean</v>
      </c>
      <c r="K941" t="str">
        <f>VLOOKUP(Table1[[#This Row],[Regional Location ]],Table7[[#All],[Regional Location]:[Region ]],2,FALSE)</f>
        <v xml:space="preserve"> North America</v>
      </c>
    </row>
    <row r="942" spans="1:11">
      <c r="A942" t="s">
        <v>277</v>
      </c>
      <c r="B942" t="s">
        <v>278</v>
      </c>
      <c r="C942">
        <v>108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2017</v>
      </c>
      <c r="J942" t="str">
        <f>VLOOKUP(Table1[[#This Row],[Country]],Table7[[#All],[Country Name]:[Regional Location]],2,FALSE)</f>
        <v xml:space="preserve"> Caribbean</v>
      </c>
      <c r="K942" t="str">
        <f>VLOOKUP(Table1[[#This Row],[Regional Location ]],Table7[[#All],[Regional Location]:[Region ]],2,FALSE)</f>
        <v xml:space="preserve"> North America</v>
      </c>
    </row>
    <row r="943" spans="1:11">
      <c r="A943" t="s">
        <v>129</v>
      </c>
      <c r="B943" t="s">
        <v>130</v>
      </c>
      <c r="C943">
        <v>108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2017</v>
      </c>
      <c r="J943" t="str">
        <f>VLOOKUP(Table1[[#This Row],[Country]],Table7[[#All],[Country Name]:[Regional Location]],2,FALSE)</f>
        <v xml:space="preserve"> East Africa</v>
      </c>
      <c r="K943" t="str">
        <f>VLOOKUP(Table1[[#This Row],[Regional Location ]],Table7[[#All],[Regional Location]:[Region ]],2,FALSE)</f>
        <v>Africa</v>
      </c>
    </row>
    <row r="944" spans="1:11">
      <c r="A944" t="s">
        <v>175</v>
      </c>
      <c r="B944" t="s">
        <v>176</v>
      </c>
      <c r="C944">
        <v>108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2017</v>
      </c>
      <c r="J944" t="str">
        <f>VLOOKUP(Table1[[#This Row],[Country]],Table7[[#All],[Country Name]:[Regional Location]],2,FALSE)</f>
        <v xml:space="preserve"> Northern Europe (Baltic)</v>
      </c>
      <c r="K944" t="str">
        <f>VLOOKUP(Table1[[#This Row],[Regional Location ]],Table7[[#All],[Regional Location]:[Region ]],2,FALSE)</f>
        <v>Europe</v>
      </c>
    </row>
    <row r="945" spans="1:11">
      <c r="A945" t="s">
        <v>279</v>
      </c>
      <c r="B945" t="s">
        <v>280</v>
      </c>
      <c r="C945">
        <v>108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2017</v>
      </c>
      <c r="J945" t="str">
        <f>VLOOKUP(Table1[[#This Row],[Country]],Table7[[#All],[Country Name]:[Regional Location]],2,FALSE)</f>
        <v xml:space="preserve"> West Africa</v>
      </c>
      <c r="K945" t="str">
        <f>VLOOKUP(Table1[[#This Row],[Regional Location ]],Table7[[#All],[Regional Location]:[Region ]],2,FALSE)</f>
        <v>Africa</v>
      </c>
    </row>
    <row r="946" spans="1:11">
      <c r="A946" t="s">
        <v>281</v>
      </c>
      <c r="B946" t="s">
        <v>282</v>
      </c>
      <c r="C946">
        <v>108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2017</v>
      </c>
      <c r="J946" t="str">
        <f>VLOOKUP(Table1[[#This Row],[Country]],Table7[[#All],[Country Name]:[Regional Location]],2,FALSE)</f>
        <v xml:space="preserve"> West Africa</v>
      </c>
      <c r="K946" t="str">
        <f>VLOOKUP(Table1[[#This Row],[Regional Location ]],Table7[[#All],[Regional Location]:[Region ]],2,FALSE)</f>
        <v>Africa</v>
      </c>
    </row>
    <row r="947" spans="1:11">
      <c r="A947" t="s">
        <v>283</v>
      </c>
      <c r="B947" t="s">
        <v>284</v>
      </c>
      <c r="C947">
        <v>108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2017</v>
      </c>
      <c r="J947" t="str">
        <f>VLOOKUP(Table1[[#This Row],[Country]],Table7[[#All],[Country Name]:[Regional Location]],2,FALSE)</f>
        <v xml:space="preserve"> West Africa</v>
      </c>
      <c r="K947" t="str">
        <f>VLOOKUP(Table1[[#This Row],[Regional Location ]],Table7[[#All],[Regional Location]:[Region ]],2,FALSE)</f>
        <v>Africa</v>
      </c>
    </row>
    <row r="948" spans="1:11">
      <c r="A948" t="s">
        <v>157</v>
      </c>
      <c r="B948" t="s">
        <v>158</v>
      </c>
      <c r="C948">
        <v>108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2017</v>
      </c>
      <c r="J948" t="str">
        <f>VLOOKUP(Table1[[#This Row],[Country]],Table7[[#All],[Country Name]:[Regional Location]],2,FALSE)</f>
        <v>West Africa</v>
      </c>
      <c r="K948" t="str">
        <f>VLOOKUP(Table1[[#This Row],[Regional Location ]],Table7[[#All],[Regional Location]:[Region ]],2,FALSE)</f>
        <v>Africa</v>
      </c>
    </row>
    <row r="949" spans="1:11">
      <c r="A949" t="s">
        <v>285</v>
      </c>
      <c r="B949" t="s">
        <v>286</v>
      </c>
      <c r="C949">
        <v>108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2017</v>
      </c>
      <c r="J949" t="str">
        <f>VLOOKUP(Table1[[#This Row],[Country]],Table7[[#All],[Country Name]:[Regional Location]],2,FALSE)</f>
        <v xml:space="preserve"> Central Africa</v>
      </c>
      <c r="K949" t="str">
        <f>VLOOKUP(Table1[[#This Row],[Regional Location ]],Table7[[#All],[Regional Location]:[Region ]],2,FALSE)</f>
        <v>Africa</v>
      </c>
    </row>
    <row r="950" spans="1:11">
      <c r="A950" t="s">
        <v>103</v>
      </c>
      <c r="B950" t="s">
        <v>104</v>
      </c>
      <c r="C950">
        <v>108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2017</v>
      </c>
      <c r="J950" t="str">
        <f>VLOOKUP(Table1[[#This Row],[Country]],Table7[[#All],[Country Name]:[Regional Location]],2,FALSE)</f>
        <v xml:space="preserve"> Central America</v>
      </c>
      <c r="K950" t="str">
        <f>VLOOKUP(Table1[[#This Row],[Regional Location ]],Table7[[#All],[Regional Location]:[Region ]],2,FALSE)</f>
        <v xml:space="preserve"> Central America</v>
      </c>
    </row>
    <row r="951" spans="1:11">
      <c r="A951" t="s">
        <v>287</v>
      </c>
      <c r="B951" t="s">
        <v>288</v>
      </c>
      <c r="C951">
        <v>108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2017</v>
      </c>
      <c r="J951" t="str">
        <f>VLOOKUP(Table1[[#This Row],[Country]],Table7[[#All],[Country Name]:[Regional Location]],2,FALSE)</f>
        <v xml:space="preserve"> South America</v>
      </c>
      <c r="K951" t="str">
        <f>VLOOKUP(Table1[[#This Row],[Regional Location ]],Table7[[#All],[Regional Location]:[Region ]],2,FALSE)</f>
        <v xml:space="preserve"> South America</v>
      </c>
    </row>
    <row r="952" spans="1:11">
      <c r="A952" t="s">
        <v>147</v>
      </c>
      <c r="B952" t="s">
        <v>148</v>
      </c>
      <c r="C952">
        <v>108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2017</v>
      </c>
      <c r="J952" t="str">
        <f>VLOOKUP(Table1[[#This Row],[Country]],Table7[[#All],[Country Name]:[Regional Location]],2,FALSE)</f>
        <v xml:space="preserve"> Central America</v>
      </c>
      <c r="K952" t="str">
        <f>VLOOKUP(Table1[[#This Row],[Regional Location ]],Table7[[#All],[Regional Location]:[Region ]],2,FALSE)</f>
        <v xml:space="preserve"> Central America</v>
      </c>
    </row>
    <row r="953" spans="1:11">
      <c r="A953" t="s">
        <v>291</v>
      </c>
      <c r="B953" t="s">
        <v>292</v>
      </c>
      <c r="C953">
        <v>108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2017</v>
      </c>
      <c r="J953" t="str">
        <f>VLOOKUP(Table1[[#This Row],[Country]],Table7[[#All],[Country Name]:[Regional Location]],2,FALSE)</f>
        <v>Caribbean (North America)</v>
      </c>
      <c r="K953" t="str">
        <f>VLOOKUP(Table1[[#This Row],[Regional Location ]],Table7[[#All],[Regional Location]:[Region ]],2,FALSE)</f>
        <v>North America</v>
      </c>
    </row>
    <row r="954" spans="1:11">
      <c r="A954" t="s">
        <v>293</v>
      </c>
      <c r="B954" t="s">
        <v>294</v>
      </c>
      <c r="C954">
        <v>108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2017</v>
      </c>
      <c r="J954" t="str">
        <f>VLOOKUP(Table1[[#This Row],[Country]],Table7[[#All],[Country Name]:[Regional Location]],2,FALSE)</f>
        <v xml:space="preserve"> Northern Europe</v>
      </c>
      <c r="K954" t="str">
        <f>VLOOKUP(Table1[[#This Row],[Regional Location ]],Table7[[#All],[Regional Location]:[Region ]],2,FALSE)</f>
        <v>Europe</v>
      </c>
    </row>
    <row r="955" spans="1:11">
      <c r="A955" t="s">
        <v>225</v>
      </c>
      <c r="B955" t="s">
        <v>226</v>
      </c>
      <c r="C955">
        <v>108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2017</v>
      </c>
      <c r="J955" t="str">
        <f>VLOOKUP(Table1[[#This Row],[Country]],Table7[[#All],[Country Name]:[Regional Location]],2,FALSE)</f>
        <v xml:space="preserve">Caribbean </v>
      </c>
      <c r="K955" t="str">
        <f>VLOOKUP(Table1[[#This Row],[Regional Location ]],Table7[[#All],[Regional Location]:[Region ]],2,FALSE)</f>
        <v>North America</v>
      </c>
    </row>
    <row r="956" spans="1:11">
      <c r="A956" t="s">
        <v>169</v>
      </c>
      <c r="B956" t="s">
        <v>170</v>
      </c>
      <c r="C956">
        <v>108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2017</v>
      </c>
      <c r="J956" t="str">
        <f>VLOOKUP(Table1[[#This Row],[Country]],Table7[[#All],[Country Name]:[Regional Location]],2,FALSE)</f>
        <v xml:space="preserve"> Southeast Asia</v>
      </c>
      <c r="K956" t="str">
        <f>VLOOKUP(Table1[[#This Row],[Regional Location ]],Table7[[#All],[Regional Location]:[Region ]],2,FALSE)</f>
        <v>Asia</v>
      </c>
    </row>
    <row r="957" spans="1:11">
      <c r="A957" t="s">
        <v>297</v>
      </c>
      <c r="B957" t="s">
        <v>298</v>
      </c>
      <c r="C957">
        <v>108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2017</v>
      </c>
      <c r="J957" t="str">
        <f>VLOOKUP(Table1[[#This Row],[Country]],Table7[[#All],[Country Name]:[Regional Location]],2,FALSE)</f>
        <v xml:space="preserve"> West Africa</v>
      </c>
      <c r="K957" t="str">
        <f>VLOOKUP(Table1[[#This Row],[Regional Location ]],Table7[[#All],[Regional Location]:[Region ]],2,FALSE)</f>
        <v>Africa</v>
      </c>
    </row>
    <row r="958" spans="1:11">
      <c r="A958" t="s">
        <v>299</v>
      </c>
      <c r="B958" t="s">
        <v>300</v>
      </c>
      <c r="C958">
        <v>108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2017</v>
      </c>
      <c r="J958" t="str">
        <f>VLOOKUP(Table1[[#This Row],[Country]],Table7[[#All],[Country Name]:[Regional Location]],2,FALSE)</f>
        <v xml:space="preserve"> Southern Africa</v>
      </c>
      <c r="K958" t="str">
        <f>VLOOKUP(Table1[[#This Row],[Regional Location ]],Table7[[#All],[Regional Location]:[Region ]],2,FALSE)</f>
        <v>Africa</v>
      </c>
    </row>
    <row r="959" spans="1:11">
      <c r="A959" t="s">
        <v>301</v>
      </c>
      <c r="B959" t="s">
        <v>302</v>
      </c>
      <c r="C959">
        <v>108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2017</v>
      </c>
      <c r="J959" t="str">
        <f>VLOOKUP(Table1[[#This Row],[Country]],Table7[[#All],[Country Name]:[Regional Location]],2,FALSE)</f>
        <v>Northern Europe</v>
      </c>
      <c r="K959" t="str">
        <f>VLOOKUP(Table1[[#This Row],[Regional Location ]],Table7[[#All],[Regional Location]:[Region ]],2,FALSE)</f>
        <v>Europe</v>
      </c>
    </row>
    <row r="960" spans="1:11">
      <c r="A960" t="s">
        <v>215</v>
      </c>
      <c r="B960" t="s">
        <v>216</v>
      </c>
      <c r="C960">
        <v>108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2017</v>
      </c>
      <c r="J960" t="str">
        <f>VLOOKUP(Table1[[#This Row],[Country]],Table7[[#All],[Country Name]:[Regional Location]],2,FALSE)</f>
        <v xml:space="preserve"> Southeastern Europe</v>
      </c>
      <c r="K960" t="str">
        <f>VLOOKUP(Table1[[#This Row],[Regional Location ]],Table7[[#All],[Regional Location]:[Region ]],2,FALSE)</f>
        <v>Europe</v>
      </c>
    </row>
    <row r="961" spans="1:11">
      <c r="A961" t="s">
        <v>305</v>
      </c>
      <c r="B961" t="s">
        <v>306</v>
      </c>
      <c r="C961">
        <v>108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2017</v>
      </c>
      <c r="J961" t="str">
        <f>VLOOKUP(Table1[[#This Row],[Country]],Table7[[#All],[Country Name]:[Regional Location]],2,FALSE)</f>
        <v>East Asia</v>
      </c>
      <c r="K961" t="str">
        <f>VLOOKUP(Table1[[#This Row],[Regional Location ]],Table7[[#All],[Regional Location]:[Region ]],2,FALSE)</f>
        <v>Asia</v>
      </c>
    </row>
    <row r="962" spans="1:11">
      <c r="A962" t="s">
        <v>307</v>
      </c>
      <c r="B962" t="s">
        <v>308</v>
      </c>
      <c r="C962">
        <v>108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2017</v>
      </c>
      <c r="J962" t="str">
        <f>VLOOKUP(Table1[[#This Row],[Country]],Table7[[#All],[Country Name]:[Regional Location]],2,FALSE)</f>
        <v xml:space="preserve"> East Africa</v>
      </c>
      <c r="K962" t="str">
        <f>VLOOKUP(Table1[[#This Row],[Regional Location ]],Table7[[#All],[Regional Location]:[Region ]],2,FALSE)</f>
        <v>Africa</v>
      </c>
    </row>
    <row r="963" spans="1:11">
      <c r="A963" t="s">
        <v>309</v>
      </c>
      <c r="B963" t="s">
        <v>310</v>
      </c>
      <c r="C963">
        <v>108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2017</v>
      </c>
      <c r="J963" t="str">
        <f>VLOOKUP(Table1[[#This Row],[Country]],Table7[[#All],[Country Name]:[Regional Location]],2,FALSE)</f>
        <v xml:space="preserve"> Southern Africa</v>
      </c>
      <c r="K963" t="str">
        <f>VLOOKUP(Table1[[#This Row],[Regional Location ]],Table7[[#All],[Regional Location]:[Region ]],2,FALSE)</f>
        <v>Africa</v>
      </c>
    </row>
    <row r="964" spans="1:11">
      <c r="A964" t="s">
        <v>217</v>
      </c>
      <c r="B964" t="s">
        <v>218</v>
      </c>
      <c r="C964">
        <v>108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2017</v>
      </c>
      <c r="J964" t="str">
        <f>VLOOKUP(Table1[[#This Row],[Country]],Table7[[#All],[Country Name]:[Regional Location]],2,FALSE)</f>
        <v xml:space="preserve"> Middle East</v>
      </c>
      <c r="K964" t="str">
        <f>VLOOKUP(Table1[[#This Row],[Regional Location ]],Table7[[#All],[Regional Location]:[Region ]],2,FALSE)</f>
        <v>Middle East</v>
      </c>
    </row>
    <row r="965" spans="1:11">
      <c r="A965" t="s">
        <v>193</v>
      </c>
      <c r="B965" t="s">
        <v>194</v>
      </c>
      <c r="C965">
        <v>108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2017</v>
      </c>
      <c r="J965" t="str">
        <f>VLOOKUP(Table1[[#This Row],[Country]],Table7[[#All],[Country Name]:[Regional Location]],2,FALSE)</f>
        <v xml:space="preserve"> Central America</v>
      </c>
      <c r="K965" t="str">
        <f>VLOOKUP(Table1[[#This Row],[Regional Location ]],Table7[[#All],[Regional Location]:[Region ]],2,FALSE)</f>
        <v xml:space="preserve"> Central America</v>
      </c>
    </row>
    <row r="966" spans="1:11">
      <c r="A966" t="s">
        <v>311</v>
      </c>
      <c r="B966" t="s">
        <v>312</v>
      </c>
      <c r="C966">
        <v>108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2017</v>
      </c>
      <c r="J966" t="str">
        <f>VLOOKUP(Table1[[#This Row],[Country]],Table7[[#All],[Country Name]:[Regional Location]],2,FALSE)</f>
        <v xml:space="preserve"> Oceania</v>
      </c>
      <c r="K966" t="str">
        <f>VLOOKUP(Table1[[#This Row],[Regional Location ]],Table7[[#All],[Regional Location]:[Region ]],2,FALSE)</f>
        <v xml:space="preserve"> Oceania</v>
      </c>
    </row>
    <row r="967" spans="1:11">
      <c r="A967" t="s">
        <v>313</v>
      </c>
      <c r="B967" t="s">
        <v>314</v>
      </c>
      <c r="C967">
        <v>108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2017</v>
      </c>
      <c r="J967" t="str">
        <f>VLOOKUP(Table1[[#This Row],[Country]],Table7[[#All],[Country Name]:[Regional Location]],2,FALSE)</f>
        <v xml:space="preserve"> East Asia</v>
      </c>
      <c r="K967" t="str">
        <f>VLOOKUP(Table1[[#This Row],[Regional Location ]],Table7[[#All],[Regional Location]:[Region ]],2,FALSE)</f>
        <v>Asia</v>
      </c>
    </row>
    <row r="968" spans="1:11">
      <c r="A968" t="s">
        <v>315</v>
      </c>
      <c r="B968" t="s">
        <v>316</v>
      </c>
      <c r="C968">
        <v>108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2017</v>
      </c>
      <c r="J968" t="str">
        <f>VLOOKUP(Table1[[#This Row],[Country]],Table7[[#All],[Country Name]:[Regional Location]],2,FALSE)</f>
        <v xml:space="preserve"> Southern Europe</v>
      </c>
      <c r="K968" t="str">
        <f>VLOOKUP(Table1[[#This Row],[Regional Location ]],Table7[[#All],[Regional Location]:[Region ]],2,FALSE)</f>
        <v>Europe</v>
      </c>
    </row>
    <row r="969" spans="1:11">
      <c r="A969" t="s">
        <v>317</v>
      </c>
      <c r="B969" t="s">
        <v>318</v>
      </c>
      <c r="C969">
        <v>108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2017</v>
      </c>
      <c r="J969" t="str">
        <f>VLOOKUP(Table1[[#This Row],[Country]],Table7[[#All],[Country Name]:[Regional Location]],2,FALSE)</f>
        <v xml:space="preserve"> Middle East</v>
      </c>
      <c r="K969" t="str">
        <f>VLOOKUP(Table1[[#This Row],[Regional Location ]],Table7[[#All],[Regional Location]:[Region ]],2,FALSE)</f>
        <v>Middle East</v>
      </c>
    </row>
    <row r="970" spans="1:11">
      <c r="A970" t="s">
        <v>319</v>
      </c>
      <c r="B970" t="s">
        <v>320</v>
      </c>
      <c r="C970">
        <v>108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2017</v>
      </c>
      <c r="J970" t="str">
        <f>VLOOKUP(Table1[[#This Row],[Country]],Table7[[#All],[Country Name]:[Regional Location]],2,FALSE)</f>
        <v xml:space="preserve"> Southeast Asia</v>
      </c>
      <c r="K970" t="str">
        <f>VLOOKUP(Table1[[#This Row],[Regional Location ]],Table7[[#All],[Regional Location]:[Region ]],2,FALSE)</f>
        <v>Asia</v>
      </c>
    </row>
    <row r="971" spans="1:11">
      <c r="A971" t="s">
        <v>155</v>
      </c>
      <c r="B971" t="s">
        <v>156</v>
      </c>
      <c r="C971">
        <v>108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2017</v>
      </c>
      <c r="J971" t="str">
        <f>VLOOKUP(Table1[[#This Row],[Country]],Table7[[#All],[Country Name]:[Regional Location]],2,FALSE)</f>
        <v xml:space="preserve"> West Africa</v>
      </c>
      <c r="K971" t="str">
        <f>VLOOKUP(Table1[[#This Row],[Regional Location ]],Table7[[#All],[Regional Location]:[Region ]],2,FALSE)</f>
        <v>Africa</v>
      </c>
    </row>
    <row r="972" spans="1:11">
      <c r="A972" t="s">
        <v>139</v>
      </c>
      <c r="B972" t="s">
        <v>140</v>
      </c>
      <c r="C972">
        <v>108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2017</v>
      </c>
      <c r="J972" t="str">
        <f>VLOOKUP(Table1[[#This Row],[Country]],Table7[[#All],[Country Name]:[Regional Location]],2,FALSE)</f>
        <v xml:space="preserve"> Central America</v>
      </c>
      <c r="K972" t="str">
        <f>VLOOKUP(Table1[[#This Row],[Regional Location ]],Table7[[#All],[Regional Location]:[Region ]],2,FALSE)</f>
        <v xml:space="preserve"> Central America</v>
      </c>
    </row>
    <row r="973" spans="1:11">
      <c r="A973" t="s">
        <v>213</v>
      </c>
      <c r="B973" t="s">
        <v>214</v>
      </c>
      <c r="C973">
        <v>108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2017</v>
      </c>
      <c r="J973" t="str">
        <f>VLOOKUP(Table1[[#This Row],[Country]],Table7[[#All],[Country Name]:[Regional Location]],2,FALSE)</f>
        <v xml:space="preserve"> Central Europe</v>
      </c>
      <c r="K973" t="str">
        <f>VLOOKUP(Table1[[#This Row],[Regional Location ]],Table7[[#All],[Regional Location]:[Region ]],2,FALSE)</f>
        <v>Europe</v>
      </c>
    </row>
    <row r="974" spans="1:11">
      <c r="A974" t="s">
        <v>323</v>
      </c>
      <c r="B974" t="s">
        <v>324</v>
      </c>
      <c r="C974">
        <v>108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2017</v>
      </c>
      <c r="J974" t="str">
        <f>VLOOKUP(Table1[[#This Row],[Country]],Table7[[#All],[Country Name]:[Regional Location]],2,FALSE)</f>
        <v xml:space="preserve"> Central Europe</v>
      </c>
      <c r="K974" t="str">
        <f>VLOOKUP(Table1[[#This Row],[Regional Location ]],Table7[[#All],[Regional Location]:[Region ]],2,FALSE)</f>
        <v>Europe</v>
      </c>
    </row>
    <row r="975" spans="1:11">
      <c r="A975" t="s">
        <v>211</v>
      </c>
      <c r="B975" t="s">
        <v>212</v>
      </c>
      <c r="C975">
        <v>108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2017</v>
      </c>
      <c r="J975" t="str">
        <f>VLOOKUP(Table1[[#This Row],[Country]],Table7[[#All],[Country Name]:[Regional Location]],2,FALSE)</f>
        <v xml:space="preserve"> Southern Africa</v>
      </c>
      <c r="K975" t="str">
        <f>VLOOKUP(Table1[[#This Row],[Regional Location ]],Table7[[#All],[Regional Location]:[Region ]],2,FALSE)</f>
        <v>Africa</v>
      </c>
    </row>
    <row r="976" spans="1:11">
      <c r="A976" t="s">
        <v>327</v>
      </c>
      <c r="B976" t="s">
        <v>328</v>
      </c>
      <c r="C976">
        <v>108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2017</v>
      </c>
      <c r="J976" t="str">
        <f>VLOOKUP(Table1[[#This Row],[Country]],Table7[[#All],[Country Name]:[Regional Location]],2,FALSE)</f>
        <v>Southeast Asia</v>
      </c>
      <c r="K976" t="str">
        <f>VLOOKUP(Table1[[#This Row],[Regional Location ]],Table7[[#All],[Regional Location]:[Region ]],2,FALSE)</f>
        <v>Asia</v>
      </c>
    </row>
    <row r="977" spans="1:11">
      <c r="A977" t="s">
        <v>329</v>
      </c>
      <c r="B977" t="s">
        <v>330</v>
      </c>
      <c r="C977">
        <v>108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2017</v>
      </c>
      <c r="J977" t="str">
        <f>VLOOKUP(Table1[[#This Row],[Country]],Table7[[#All],[Country Name]:[Regional Location]],2,FALSE)</f>
        <v xml:space="preserve"> Caribbean</v>
      </c>
      <c r="K977" t="str">
        <f>VLOOKUP(Table1[[#This Row],[Regional Location ]],Table7[[#All],[Regional Location]:[Region ]],2,FALSE)</f>
        <v xml:space="preserve"> North America</v>
      </c>
    </row>
    <row r="978" spans="1:11">
      <c r="A978" t="s">
        <v>331</v>
      </c>
      <c r="B978" t="s">
        <v>332</v>
      </c>
      <c r="C978">
        <v>108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2017</v>
      </c>
      <c r="J978" t="str">
        <f>VLOOKUP(Table1[[#This Row],[Country]],Table7[[#All],[Country Name]:[Regional Location]],2,FALSE)</f>
        <v xml:space="preserve"> Southern Africa</v>
      </c>
      <c r="K978" t="str">
        <f>VLOOKUP(Table1[[#This Row],[Regional Location ]],Table7[[#All],[Regional Location]:[Region ]],2,FALSE)</f>
        <v>Africa</v>
      </c>
    </row>
    <row r="979" spans="1:11">
      <c r="A979" t="s">
        <v>333</v>
      </c>
      <c r="B979" t="s">
        <v>334</v>
      </c>
      <c r="C979">
        <v>108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2017</v>
      </c>
      <c r="J979" t="str">
        <f>VLOOKUP(Table1[[#This Row],[Country]],Table7[[#All],[Country Name]:[Regional Location]],2,FALSE)</f>
        <v xml:space="preserve"> Southern Africa</v>
      </c>
      <c r="K979" t="str">
        <f>VLOOKUP(Table1[[#This Row],[Regional Location ]],Table7[[#All],[Regional Location]:[Region ]],2,FALSE)</f>
        <v>Africa</v>
      </c>
    </row>
    <row r="980" spans="1:11">
      <c r="A980" t="s">
        <v>9</v>
      </c>
      <c r="B980" t="s">
        <v>10</v>
      </c>
      <c r="C980">
        <v>1</v>
      </c>
      <c r="D980">
        <v>9.4218710143675306</v>
      </c>
      <c r="E980">
        <v>967</v>
      </c>
      <c r="F980">
        <v>1083</v>
      </c>
      <c r="G980">
        <v>1909</v>
      </c>
      <c r="H980">
        <v>98</v>
      </c>
      <c r="I980">
        <v>2018</v>
      </c>
      <c r="J980" t="str">
        <f>VLOOKUP(Table1[[#This Row],[Country]],Table7[[#All],[Country Name]:[Regional Location]],2,FALSE)</f>
        <v xml:space="preserve"> Middle East</v>
      </c>
      <c r="K980" t="str">
        <f>VLOOKUP(Table1[[#This Row],[Regional Location ]],Table7[[#All],[Regional Location]:[Region ]],2,FALSE)</f>
        <v>Middle East</v>
      </c>
    </row>
    <row r="981" spans="1:11">
      <c r="A981" t="s">
        <v>13</v>
      </c>
      <c r="B981" t="s">
        <v>14</v>
      </c>
      <c r="C981">
        <v>2</v>
      </c>
      <c r="D981">
        <v>9.0665289181650603</v>
      </c>
      <c r="E981">
        <v>379</v>
      </c>
      <c r="F981">
        <v>1624</v>
      </c>
      <c r="G981">
        <v>2882</v>
      </c>
      <c r="H981">
        <v>466</v>
      </c>
      <c r="I981">
        <v>2018</v>
      </c>
      <c r="J981" t="str">
        <f>VLOOKUP(Table1[[#This Row],[Country]],Table7[[#All],[Country Name]:[Regional Location]],2,FALSE)</f>
        <v>Central Asia</v>
      </c>
      <c r="K981" t="str">
        <f>VLOOKUP(Table1[[#This Row],[Regional Location ]],Table7[[#All],[Regional Location]:[Region ]],2,FALSE)</f>
        <v xml:space="preserve">Asia </v>
      </c>
    </row>
    <row r="982" spans="1:11">
      <c r="A982" t="s">
        <v>21</v>
      </c>
      <c r="B982" t="s">
        <v>22</v>
      </c>
      <c r="C982">
        <v>3</v>
      </c>
      <c r="D982">
        <v>8.6745799995174604</v>
      </c>
      <c r="E982">
        <v>408</v>
      </c>
      <c r="F982">
        <v>833</v>
      </c>
      <c r="G982">
        <v>819</v>
      </c>
      <c r="H982">
        <v>15</v>
      </c>
      <c r="I982">
        <v>2018</v>
      </c>
      <c r="J982" t="str">
        <f>VLOOKUP(Table1[[#This Row],[Country]],Table7[[#All],[Country Name]:[Regional Location]],2,FALSE)</f>
        <v xml:space="preserve"> East Africa</v>
      </c>
      <c r="K982" t="str">
        <f>VLOOKUP(Table1[[#This Row],[Regional Location ]],Table7[[#All],[Regional Location]:[Region ]],2,FALSE)</f>
        <v>Africa</v>
      </c>
    </row>
    <row r="983" spans="1:11">
      <c r="A983" t="s">
        <v>19</v>
      </c>
      <c r="B983" t="s">
        <v>20</v>
      </c>
      <c r="C983">
        <v>4</v>
      </c>
      <c r="D983">
        <v>8.5064722210833903</v>
      </c>
      <c r="E983">
        <v>151</v>
      </c>
      <c r="F983">
        <v>642</v>
      </c>
      <c r="G983">
        <v>611</v>
      </c>
      <c r="H983">
        <v>259</v>
      </c>
      <c r="I983">
        <v>2018</v>
      </c>
      <c r="J983" t="str">
        <f>VLOOKUP(Table1[[#This Row],[Country]],Table7[[#All],[Country Name]:[Regional Location]],2,FALSE)</f>
        <v xml:space="preserve"> West Africa</v>
      </c>
      <c r="K983" t="str">
        <f>VLOOKUP(Table1[[#This Row],[Regional Location ]],Table7[[#All],[Regional Location]:[Region ]],2,FALSE)</f>
        <v>Africa</v>
      </c>
    </row>
    <row r="984" spans="1:11">
      <c r="A984" t="s">
        <v>11</v>
      </c>
      <c r="B984" t="s">
        <v>12</v>
      </c>
      <c r="C984">
        <v>5</v>
      </c>
      <c r="D984">
        <v>8.3736731440597101</v>
      </c>
      <c r="E984">
        <v>222</v>
      </c>
      <c r="F984">
        <v>502</v>
      </c>
      <c r="G984">
        <v>1014</v>
      </c>
      <c r="H984">
        <v>3</v>
      </c>
      <c r="I984">
        <v>2018</v>
      </c>
      <c r="J984" t="str">
        <f>VLOOKUP(Table1[[#This Row],[Country]],Table7[[#All],[Country Name]:[Regional Location]],2,FALSE)</f>
        <v xml:space="preserve"> South Asia</v>
      </c>
      <c r="K984" t="str">
        <f>VLOOKUP(Table1[[#This Row],[Regional Location ]],Table7[[#All],[Regional Location]:[Region ]],2,FALSE)</f>
        <v>Asia</v>
      </c>
    </row>
    <row r="985" spans="1:11">
      <c r="A985" t="s">
        <v>23</v>
      </c>
      <c r="B985" t="s">
        <v>24</v>
      </c>
      <c r="C985">
        <v>6</v>
      </c>
      <c r="D985">
        <v>7.8957858468680504</v>
      </c>
      <c r="E985">
        <v>542</v>
      </c>
      <c r="F985">
        <v>312</v>
      </c>
      <c r="G985">
        <v>484</v>
      </c>
      <c r="H985">
        <v>66</v>
      </c>
      <c r="I985">
        <v>2018</v>
      </c>
      <c r="J985" t="str">
        <f>VLOOKUP(Table1[[#This Row],[Country]],Table7[[#All],[Country Name]:[Regional Location]],2,FALSE)</f>
        <v xml:space="preserve"> South Asia</v>
      </c>
      <c r="K985" t="str">
        <f>VLOOKUP(Table1[[#This Row],[Regional Location ]],Table7[[#All],[Regional Location]:[Region ]],2,FALSE)</f>
        <v>Asia</v>
      </c>
    </row>
    <row r="986" spans="1:11">
      <c r="A986" t="s">
        <v>41</v>
      </c>
      <c r="B986" t="s">
        <v>42</v>
      </c>
      <c r="C986">
        <v>7</v>
      </c>
      <c r="D986">
        <v>7.8515190193660001</v>
      </c>
      <c r="E986">
        <v>117</v>
      </c>
      <c r="F986">
        <v>185</v>
      </c>
      <c r="G986">
        <v>174</v>
      </c>
      <c r="H986">
        <v>0</v>
      </c>
      <c r="I986">
        <v>2018</v>
      </c>
      <c r="J986" t="str">
        <f>VLOOKUP(Table1[[#This Row],[Country]],Table7[[#All],[Country Name]:[Regional Location]],2,FALSE)</f>
        <v xml:space="preserve"> North Africa</v>
      </c>
      <c r="K986" t="str">
        <f>VLOOKUP(Table1[[#This Row],[Regional Location ]],Table7[[#All],[Regional Location]:[Region ]],2,FALSE)</f>
        <v>Africa</v>
      </c>
    </row>
    <row r="987" spans="1:11">
      <c r="A987" t="s">
        <v>15</v>
      </c>
      <c r="B987" t="s">
        <v>16</v>
      </c>
      <c r="C987">
        <v>8</v>
      </c>
      <c r="D987">
        <v>7.82179614630118</v>
      </c>
      <c r="E987">
        <v>26</v>
      </c>
      <c r="F987">
        <v>323</v>
      </c>
      <c r="G987">
        <v>393</v>
      </c>
      <c r="H987">
        <v>0</v>
      </c>
      <c r="I987">
        <v>2018</v>
      </c>
      <c r="J987" t="str">
        <f>VLOOKUP(Table1[[#This Row],[Country]],Table7[[#All],[Country Name]:[Regional Location]],2,FALSE)</f>
        <v xml:space="preserve"> Middle East</v>
      </c>
      <c r="K987" t="str">
        <f>VLOOKUP(Table1[[#This Row],[Regional Location ]],Table7[[#All],[Regional Location]:[Region ]],2,FALSE)</f>
        <v>Middle East</v>
      </c>
    </row>
    <row r="988" spans="1:11">
      <c r="A988" t="s">
        <v>51</v>
      </c>
      <c r="B988" t="s">
        <v>52</v>
      </c>
      <c r="C988">
        <v>9</v>
      </c>
      <c r="D988">
        <v>7.7081834058126697</v>
      </c>
      <c r="E988">
        <v>207</v>
      </c>
      <c r="F988">
        <v>340</v>
      </c>
      <c r="G988">
        <v>336</v>
      </c>
      <c r="H988">
        <v>30</v>
      </c>
      <c r="I988">
        <v>2018</v>
      </c>
      <c r="J988" t="str">
        <f>VLOOKUP(Table1[[#This Row],[Country]],Table7[[#All],[Country Name]:[Regional Location]],2,FALSE)</f>
        <v xml:space="preserve"> West Africa</v>
      </c>
      <c r="K988" t="str">
        <f>VLOOKUP(Table1[[#This Row],[Regional Location ]],Table7[[#All],[Regional Location]:[Region ]],2,FALSE)</f>
        <v>Africa</v>
      </c>
    </row>
    <row r="989" spans="1:11">
      <c r="A989" t="s">
        <v>123</v>
      </c>
      <c r="B989" t="s">
        <v>124</v>
      </c>
      <c r="C989">
        <v>10</v>
      </c>
      <c r="D989">
        <v>7.6236565790960098</v>
      </c>
      <c r="E989">
        <v>276</v>
      </c>
      <c r="F989">
        <v>279</v>
      </c>
      <c r="G989">
        <v>287</v>
      </c>
      <c r="H989">
        <v>293</v>
      </c>
      <c r="I989">
        <v>2018</v>
      </c>
      <c r="J989" t="str">
        <f>VLOOKUP(Table1[[#This Row],[Country]],Table7[[#All],[Country Name]:[Regional Location]],2,FALSE)</f>
        <v xml:space="preserve"> Central Africa</v>
      </c>
      <c r="K989" t="str">
        <f>VLOOKUP(Table1[[#This Row],[Regional Location ]],Table7[[#All],[Regional Location]:[Region ]],2,FALSE)</f>
        <v>Africa</v>
      </c>
    </row>
    <row r="990" spans="1:11">
      <c r="A990" t="s">
        <v>29</v>
      </c>
      <c r="B990" t="s">
        <v>30</v>
      </c>
      <c r="C990">
        <v>11</v>
      </c>
      <c r="D990">
        <v>7.4107563351386299</v>
      </c>
      <c r="E990">
        <v>66</v>
      </c>
      <c r="F990">
        <v>66</v>
      </c>
      <c r="G990">
        <v>93</v>
      </c>
      <c r="H990">
        <v>0</v>
      </c>
      <c r="I990">
        <v>2018</v>
      </c>
      <c r="J990" t="str">
        <f>VLOOKUP(Table1[[#This Row],[Country]],Table7[[#All],[Country Name]:[Regional Location]],2,FALSE)</f>
        <v xml:space="preserve"> West Asia</v>
      </c>
      <c r="K990" t="str">
        <f>VLOOKUP(Table1[[#This Row],[Regional Location ]],Table7[[#All],[Regional Location]:[Region ]],2,FALSE)</f>
        <v>Asia</v>
      </c>
    </row>
    <row r="991" spans="1:11">
      <c r="A991" t="s">
        <v>33</v>
      </c>
      <c r="B991" t="s">
        <v>34</v>
      </c>
      <c r="C991">
        <v>12</v>
      </c>
      <c r="D991">
        <v>7.1957331109354996</v>
      </c>
      <c r="E991">
        <v>189</v>
      </c>
      <c r="F991">
        <v>124</v>
      </c>
      <c r="G991">
        <v>332</v>
      </c>
      <c r="H991">
        <v>64</v>
      </c>
      <c r="I991">
        <v>2018</v>
      </c>
      <c r="J991" t="str">
        <f>VLOOKUP(Table1[[#This Row],[Country]],Table7[[#All],[Country Name]:[Regional Location]],2,FALSE)</f>
        <v xml:space="preserve"> Southeast Asia</v>
      </c>
      <c r="K991" t="str">
        <f>VLOOKUP(Table1[[#This Row],[Regional Location ]],Table7[[#All],[Regional Location]:[Region ]],2,FALSE)</f>
        <v>Asia</v>
      </c>
    </row>
    <row r="992" spans="1:11">
      <c r="A992" t="s">
        <v>17</v>
      </c>
      <c r="B992" t="s">
        <v>18</v>
      </c>
      <c r="C992">
        <v>13</v>
      </c>
      <c r="D992">
        <v>7.1857187565474199</v>
      </c>
      <c r="E992">
        <v>45</v>
      </c>
      <c r="F992">
        <v>92</v>
      </c>
      <c r="G992">
        <v>145</v>
      </c>
      <c r="H992">
        <v>18</v>
      </c>
      <c r="I992">
        <v>2018</v>
      </c>
      <c r="J992" t="str">
        <f>VLOOKUP(Table1[[#This Row],[Country]],Table7[[#All],[Country Name]:[Regional Location]],2,FALSE)</f>
        <v xml:space="preserve"> Middle East</v>
      </c>
      <c r="K992" t="str">
        <f>VLOOKUP(Table1[[#This Row],[Regional Location ]],Table7[[#All],[Regional Location]:[Region ]],2,FALSE)</f>
        <v>Middle East</v>
      </c>
    </row>
    <row r="993" spans="1:11">
      <c r="A993" t="s">
        <v>31</v>
      </c>
      <c r="B993" t="s">
        <v>32</v>
      </c>
      <c r="C993">
        <v>14</v>
      </c>
      <c r="D993">
        <v>7.0593249089460697</v>
      </c>
      <c r="E993">
        <v>233</v>
      </c>
      <c r="F993">
        <v>131</v>
      </c>
      <c r="G993">
        <v>185</v>
      </c>
      <c r="H993">
        <v>49</v>
      </c>
      <c r="I993">
        <v>2018</v>
      </c>
      <c r="J993" t="str">
        <f>VLOOKUP(Table1[[#This Row],[Country]],Table7[[#All],[Country Name]:[Regional Location]],2,FALSE)</f>
        <v xml:space="preserve"> South America</v>
      </c>
      <c r="K993" t="str">
        <f>VLOOKUP(Table1[[#This Row],[Regional Location ]],Table7[[#All],[Regional Location]:[Region ]],2,FALSE)</f>
        <v xml:space="preserve"> South America</v>
      </c>
    </row>
    <row r="994" spans="1:11">
      <c r="A994" t="s">
        <v>235</v>
      </c>
      <c r="B994" t="s">
        <v>236</v>
      </c>
      <c r="C994">
        <v>15</v>
      </c>
      <c r="D994">
        <v>6.8524262623972598</v>
      </c>
      <c r="E994">
        <v>137</v>
      </c>
      <c r="F994">
        <v>144</v>
      </c>
      <c r="G994">
        <v>140</v>
      </c>
      <c r="H994">
        <v>33</v>
      </c>
      <c r="I994">
        <v>2018</v>
      </c>
      <c r="J994" t="str">
        <f>VLOOKUP(Table1[[#This Row],[Country]],Table7[[#All],[Country Name]:[Regional Location]],2,FALSE)</f>
        <v xml:space="preserve"> West Africa</v>
      </c>
      <c r="K994" t="str">
        <f>VLOOKUP(Table1[[#This Row],[Regional Location ]],Table7[[#All],[Regional Location]:[Region ]],2,FALSE)</f>
        <v>Africa</v>
      </c>
    </row>
    <row r="995" spans="1:11">
      <c r="A995" t="s">
        <v>53</v>
      </c>
      <c r="B995" t="s">
        <v>54</v>
      </c>
      <c r="C995">
        <v>16</v>
      </c>
      <c r="D995">
        <v>6.7647206324087596</v>
      </c>
      <c r="E995">
        <v>32</v>
      </c>
      <c r="F995">
        <v>113</v>
      </c>
      <c r="G995">
        <v>262</v>
      </c>
      <c r="H995">
        <v>31</v>
      </c>
      <c r="I995">
        <v>2018</v>
      </c>
      <c r="J995" t="str">
        <f>VLOOKUP(Table1[[#This Row],[Country]],Table7[[#All],[Country Name]:[Regional Location]],2,FALSE)</f>
        <v>North Africa</v>
      </c>
      <c r="K995" t="str">
        <f>VLOOKUP(Table1[[#This Row],[Regional Location ]],Table7[[#All],[Regional Location]:[Region ]],2,FALSE)</f>
        <v>Africa</v>
      </c>
    </row>
    <row r="996" spans="1:11">
      <c r="A996" t="s">
        <v>37</v>
      </c>
      <c r="B996" t="s">
        <v>38</v>
      </c>
      <c r="C996">
        <v>17</v>
      </c>
      <c r="D996">
        <v>6.6759433014806504</v>
      </c>
      <c r="E996">
        <v>35</v>
      </c>
      <c r="F996">
        <v>57</v>
      </c>
      <c r="G996">
        <v>58</v>
      </c>
      <c r="H996">
        <v>0</v>
      </c>
      <c r="I996">
        <v>2018</v>
      </c>
      <c r="J996" t="str">
        <f>VLOOKUP(Table1[[#This Row],[Country]],Table7[[#All],[Country Name]:[Regional Location]],2,FALSE)</f>
        <v xml:space="preserve"> East Africa</v>
      </c>
      <c r="K996" t="str">
        <f>VLOOKUP(Table1[[#This Row],[Regional Location ]],Table7[[#All],[Regional Location]:[Region ]],2,FALSE)</f>
        <v>Africa</v>
      </c>
    </row>
    <row r="997" spans="1:11">
      <c r="A997" t="s">
        <v>25</v>
      </c>
      <c r="B997" t="s">
        <v>26</v>
      </c>
      <c r="C997">
        <v>18</v>
      </c>
      <c r="D997">
        <v>6.6616578475247996</v>
      </c>
      <c r="E997">
        <v>100</v>
      </c>
      <c r="F997">
        <v>35</v>
      </c>
      <c r="G997">
        <v>115</v>
      </c>
      <c r="H997">
        <v>0</v>
      </c>
      <c r="I997">
        <v>2018</v>
      </c>
      <c r="J997" t="str">
        <f>VLOOKUP(Table1[[#This Row],[Country]],Table7[[#All],[Country Name]:[Regional Location]],2,FALSE)</f>
        <v xml:space="preserve"> Southeast Asia</v>
      </c>
      <c r="K997" t="str">
        <f>VLOOKUP(Table1[[#This Row],[Regional Location ]],Table7[[#All],[Regional Location]:[Region ]],2,FALSE)</f>
        <v>Asia</v>
      </c>
    </row>
    <row r="998" spans="1:11">
      <c r="A998" t="s">
        <v>127</v>
      </c>
      <c r="B998" t="s">
        <v>128</v>
      </c>
      <c r="C998">
        <v>19</v>
      </c>
      <c r="D998">
        <v>6.5488201571431199</v>
      </c>
      <c r="E998">
        <v>26</v>
      </c>
      <c r="F998">
        <v>63</v>
      </c>
      <c r="G998">
        <v>77</v>
      </c>
      <c r="H998">
        <v>70</v>
      </c>
      <c r="I998">
        <v>2018</v>
      </c>
      <c r="J998" t="str">
        <f>VLOOKUP(Table1[[#This Row],[Country]],Table7[[#All],[Country Name]:[Regional Location]],2,FALSE)</f>
        <v xml:space="preserve"> West Africa</v>
      </c>
      <c r="K998" t="str">
        <f>VLOOKUP(Table1[[#This Row],[Regional Location ]],Table7[[#All],[Regional Location]:[Region ]],2,FALSE)</f>
        <v>Africa</v>
      </c>
    </row>
    <row r="999" spans="1:11">
      <c r="A999" t="s">
        <v>219</v>
      </c>
      <c r="B999" t="s">
        <v>220</v>
      </c>
      <c r="C999">
        <v>20</v>
      </c>
      <c r="D999">
        <v>6.4431232872070998</v>
      </c>
      <c r="E999">
        <v>52</v>
      </c>
      <c r="F999">
        <v>141</v>
      </c>
      <c r="G999">
        <v>43</v>
      </c>
      <c r="H999">
        <v>3</v>
      </c>
      <c r="I999">
        <v>2018</v>
      </c>
      <c r="J999" t="str">
        <f>VLOOKUP(Table1[[#This Row],[Country]],Table7[[#All],[Country Name]:[Regional Location]],2,FALSE)</f>
        <v xml:space="preserve"> East Africa</v>
      </c>
      <c r="K999" t="str">
        <f>VLOOKUP(Table1[[#This Row],[Regional Location ]],Table7[[#All],[Regional Location]:[Region ]],2,FALSE)</f>
        <v>Africa</v>
      </c>
    </row>
    <row r="1000" spans="1:11">
      <c r="A1000" t="s">
        <v>85</v>
      </c>
      <c r="B1000" t="s">
        <v>86</v>
      </c>
      <c r="C1000">
        <v>21</v>
      </c>
      <c r="D1000">
        <v>6.1499103429366997</v>
      </c>
      <c r="E1000">
        <v>9</v>
      </c>
      <c r="F1000">
        <v>14</v>
      </c>
      <c r="G1000">
        <v>14</v>
      </c>
      <c r="H1000">
        <v>0</v>
      </c>
      <c r="I1000">
        <v>2018</v>
      </c>
      <c r="J1000" t="str">
        <f>VLOOKUP(Table1[[#This Row],[Country]],Table7[[#All],[Country Name]:[Regional Location]],2,FALSE)</f>
        <v xml:space="preserve"> North America</v>
      </c>
      <c r="K1000" t="str">
        <f>VLOOKUP(Table1[[#This Row],[Regional Location ]],Table7[[#All],[Regional Location]:[Region ]],2,FALSE)</f>
        <v xml:space="preserve"> North America</v>
      </c>
    </row>
    <row r="1001" spans="1:11">
      <c r="A1001" t="s">
        <v>45</v>
      </c>
      <c r="B1001" t="s">
        <v>46</v>
      </c>
      <c r="C1001">
        <v>22</v>
      </c>
      <c r="D1001">
        <v>6.0091867730574</v>
      </c>
      <c r="E1001">
        <v>16</v>
      </c>
      <c r="F1001">
        <v>61</v>
      </c>
      <c r="G1001">
        <v>120</v>
      </c>
      <c r="H1001">
        <v>14</v>
      </c>
      <c r="I1001">
        <v>2018</v>
      </c>
      <c r="J1001" t="str">
        <f>VLOOKUP(Table1[[#This Row],[Country]],Table7[[#All],[Country Name]:[Regional Location]],2,FALSE)</f>
        <v xml:space="preserve"> Middle East</v>
      </c>
      <c r="K1001" t="str">
        <f>VLOOKUP(Table1[[#This Row],[Regional Location ]],Table7[[#All],[Regional Location]:[Region ]],2,FALSE)</f>
        <v>Middle East</v>
      </c>
    </row>
    <row r="1002" spans="1:11">
      <c r="A1002" t="s">
        <v>83</v>
      </c>
      <c r="B1002" t="s">
        <v>84</v>
      </c>
      <c r="C1002">
        <v>23</v>
      </c>
      <c r="D1002">
        <v>5.9908986999081204</v>
      </c>
      <c r="E1002">
        <v>26</v>
      </c>
      <c r="F1002">
        <v>10</v>
      </c>
      <c r="G1002">
        <v>39</v>
      </c>
      <c r="H1002">
        <v>8</v>
      </c>
      <c r="I1002">
        <v>2018</v>
      </c>
      <c r="J1002" t="str">
        <f>VLOOKUP(Table1[[#This Row],[Country]],Table7[[#All],[Country Name]:[Regional Location]],2,FALSE)</f>
        <v xml:space="preserve"> Western Europe</v>
      </c>
      <c r="K1002" t="str">
        <f>VLOOKUP(Table1[[#This Row],[Regional Location ]],Table7[[#All],[Regional Location]:[Region ]],2,FALSE)</f>
        <v>Europe</v>
      </c>
    </row>
    <row r="1003" spans="1:11">
      <c r="A1003" t="s">
        <v>59</v>
      </c>
      <c r="B1003" t="s">
        <v>60</v>
      </c>
      <c r="C1003">
        <v>24</v>
      </c>
      <c r="D1003">
        <v>5.8461540966702001</v>
      </c>
      <c r="E1003">
        <v>27</v>
      </c>
      <c r="F1003">
        <v>61</v>
      </c>
      <c r="G1003">
        <v>34</v>
      </c>
      <c r="H1003">
        <v>0</v>
      </c>
      <c r="I1003">
        <v>2018</v>
      </c>
      <c r="J1003" t="str">
        <f>VLOOKUP(Table1[[#This Row],[Country]],Table7[[#All],[Country Name]:[Regional Location]],2,FALSE)</f>
        <v xml:space="preserve"> Southeast Asia</v>
      </c>
      <c r="K1003" t="str">
        <f>VLOOKUP(Table1[[#This Row],[Regional Location ]],Table7[[#All],[Regional Location]:[Region ]],2,FALSE)</f>
        <v>Asia</v>
      </c>
    </row>
    <row r="1004" spans="1:11">
      <c r="A1004" t="s">
        <v>189</v>
      </c>
      <c r="B1004" t="s">
        <v>190</v>
      </c>
      <c r="C1004">
        <v>25</v>
      </c>
      <c r="D1004">
        <v>5.8366806916313196</v>
      </c>
      <c r="E1004">
        <v>5</v>
      </c>
      <c r="F1004">
        <v>40</v>
      </c>
      <c r="G1004">
        <v>13</v>
      </c>
      <c r="H1004">
        <v>10</v>
      </c>
      <c r="I1004">
        <v>2018</v>
      </c>
      <c r="J1004" t="str">
        <f>VLOOKUP(Table1[[#This Row],[Country]],Table7[[#All],[Country Name]:[Regional Location]],2,FALSE)</f>
        <v xml:space="preserve"> Central Africa</v>
      </c>
      <c r="K1004" t="str">
        <f>VLOOKUP(Table1[[#This Row],[Regional Location ]],Table7[[#All],[Regional Location]:[Region ]],2,FALSE)</f>
        <v>Africa</v>
      </c>
    </row>
    <row r="1005" spans="1:11">
      <c r="A1005" t="s">
        <v>77</v>
      </c>
      <c r="B1005" t="s">
        <v>78</v>
      </c>
      <c r="C1005">
        <v>26</v>
      </c>
      <c r="D1005">
        <v>5.6904061145759703</v>
      </c>
      <c r="E1005">
        <v>46</v>
      </c>
      <c r="F1005">
        <v>1</v>
      </c>
      <c r="G1005">
        <v>22</v>
      </c>
      <c r="H1005">
        <v>0</v>
      </c>
      <c r="I1005">
        <v>2018</v>
      </c>
      <c r="J1005" t="str">
        <f>VLOOKUP(Table1[[#This Row],[Country]],Table7[[#All],[Country Name]:[Regional Location]],2,FALSE)</f>
        <v xml:space="preserve"> Western Europe</v>
      </c>
      <c r="K1005" t="str">
        <f>VLOOKUP(Table1[[#This Row],[Regional Location ]],Table7[[#All],[Regional Location]:[Region ]],2,FALSE)</f>
        <v>Europe</v>
      </c>
    </row>
    <row r="1006" spans="1:11">
      <c r="A1006" t="s">
        <v>75</v>
      </c>
      <c r="B1006" t="s">
        <v>76</v>
      </c>
      <c r="C1006">
        <v>27</v>
      </c>
      <c r="D1006">
        <v>5.6730721123993302</v>
      </c>
      <c r="E1006">
        <v>52</v>
      </c>
      <c r="F1006">
        <v>10</v>
      </c>
      <c r="G1006">
        <v>40</v>
      </c>
      <c r="H1006">
        <v>1</v>
      </c>
      <c r="I1006">
        <v>2018</v>
      </c>
      <c r="J1006" t="str">
        <f>VLOOKUP(Table1[[#This Row],[Country]],Table7[[#All],[Country Name]:[Regional Location]],2,FALSE)</f>
        <v xml:space="preserve">West Asia </v>
      </c>
      <c r="K1006" t="str">
        <f>VLOOKUP(Table1[[#This Row],[Regional Location ]],Table7[[#All],[Regional Location]:[Region ]],2,FALSE)</f>
        <v>Asia</v>
      </c>
    </row>
    <row r="1007" spans="1:11">
      <c r="A1007" t="s">
        <v>115</v>
      </c>
      <c r="B1007" t="s">
        <v>116</v>
      </c>
      <c r="C1007">
        <v>28</v>
      </c>
      <c r="D1007">
        <v>5.5231784237347004</v>
      </c>
      <c r="E1007">
        <v>18</v>
      </c>
      <c r="F1007">
        <v>16</v>
      </c>
      <c r="G1007">
        <v>37</v>
      </c>
      <c r="H1007">
        <v>0</v>
      </c>
      <c r="I1007">
        <v>2018</v>
      </c>
      <c r="J1007" t="str">
        <f>VLOOKUP(Table1[[#This Row],[Country]],Table7[[#All],[Country Name]:[Regional Location]],2,FALSE)</f>
        <v xml:space="preserve"> North Africa</v>
      </c>
      <c r="K1007" t="str">
        <f>VLOOKUP(Table1[[#This Row],[Regional Location ]],Table7[[#All],[Regional Location]:[Region ]],2,FALSE)</f>
        <v>Africa</v>
      </c>
    </row>
    <row r="1008" spans="1:11">
      <c r="A1008" t="s">
        <v>87</v>
      </c>
      <c r="B1008" t="s">
        <v>88</v>
      </c>
      <c r="C1008">
        <v>29</v>
      </c>
      <c r="D1008">
        <v>5.4667736478352102</v>
      </c>
      <c r="E1008">
        <v>2</v>
      </c>
      <c r="F1008">
        <v>56</v>
      </c>
      <c r="G1008">
        <v>3</v>
      </c>
      <c r="H1008">
        <v>0</v>
      </c>
      <c r="I1008">
        <v>2018</v>
      </c>
      <c r="J1008" t="str">
        <f>VLOOKUP(Table1[[#This Row],[Country]],Table7[[#All],[Country Name]:[Regional Location]],2,FALSE)</f>
        <v>Central Asia</v>
      </c>
      <c r="K1008" t="str">
        <f>VLOOKUP(Table1[[#This Row],[Regional Location ]],Table7[[#All],[Regional Location]:[Region ]],2,FALSE)</f>
        <v xml:space="preserve">Asia </v>
      </c>
    </row>
    <row r="1009" spans="1:11">
      <c r="A1009" t="s">
        <v>27</v>
      </c>
      <c r="B1009" t="s">
        <v>28</v>
      </c>
      <c r="C1009">
        <v>30</v>
      </c>
      <c r="D1009">
        <v>5.4260400648765597</v>
      </c>
      <c r="E1009">
        <v>14</v>
      </c>
      <c r="F1009">
        <v>8</v>
      </c>
      <c r="G1009">
        <v>17</v>
      </c>
      <c r="H1009">
        <v>0</v>
      </c>
      <c r="I1009">
        <v>2018</v>
      </c>
      <c r="J1009" t="str">
        <f>VLOOKUP(Table1[[#This Row],[Country]],Table7[[#All],[Country Name]:[Regional Location]],2,FALSE)</f>
        <v xml:space="preserve"> Northern Asia </v>
      </c>
      <c r="K1009" t="str">
        <f>VLOOKUP(Table1[[#This Row],[Regional Location ]],Table7[[#All],[Regional Location]:[Region ]],2,FALSE)</f>
        <v>Asia</v>
      </c>
    </row>
    <row r="1010" spans="1:11">
      <c r="A1010" t="s">
        <v>43</v>
      </c>
      <c r="B1010" t="s">
        <v>44</v>
      </c>
      <c r="C1010">
        <v>31</v>
      </c>
      <c r="D1010">
        <v>5.3653042647722096</v>
      </c>
      <c r="E1010">
        <v>52</v>
      </c>
      <c r="F1010">
        <v>3</v>
      </c>
      <c r="G1010">
        <v>35</v>
      </c>
      <c r="H1010">
        <v>0</v>
      </c>
      <c r="I1010">
        <v>2018</v>
      </c>
      <c r="J1010" t="str">
        <f>VLOOKUP(Table1[[#This Row],[Country]],Table7[[#All],[Country Name]:[Regional Location]],2,FALSE)</f>
        <v xml:space="preserve"> Middle East</v>
      </c>
      <c r="K1010" t="str">
        <f>VLOOKUP(Table1[[#This Row],[Regional Location ]],Table7[[#All],[Regional Location]:[Region ]],2,FALSE)</f>
        <v>Middle East</v>
      </c>
    </row>
    <row r="1011" spans="1:11">
      <c r="A1011" t="s">
        <v>63</v>
      </c>
      <c r="B1011" t="s">
        <v>64</v>
      </c>
      <c r="C1011">
        <v>32</v>
      </c>
      <c r="D1011">
        <v>5.2539124366113796</v>
      </c>
      <c r="E1011">
        <v>78</v>
      </c>
      <c r="F1011">
        <v>3</v>
      </c>
      <c r="G1011">
        <v>20</v>
      </c>
      <c r="H1011">
        <v>0</v>
      </c>
      <c r="I1011">
        <v>2018</v>
      </c>
      <c r="J1011" t="str">
        <f>VLOOKUP(Table1[[#This Row],[Country]],Table7[[#All],[Country Name]:[Regional Location]],2,FALSE)</f>
        <v xml:space="preserve"> South Asia</v>
      </c>
      <c r="K1011" t="str">
        <f>VLOOKUP(Table1[[#This Row],[Regional Location ]],Table7[[#All],[Regional Location]:[Region ]],2,FALSE)</f>
        <v>Asia</v>
      </c>
    </row>
    <row r="1012" spans="1:11">
      <c r="A1012" t="s">
        <v>65</v>
      </c>
      <c r="B1012" t="s">
        <v>66</v>
      </c>
      <c r="C1012">
        <v>33</v>
      </c>
      <c r="D1012">
        <v>5.1581462561519897</v>
      </c>
      <c r="E1012">
        <v>2</v>
      </c>
      <c r="F1012">
        <v>0</v>
      </c>
      <c r="G1012">
        <v>2</v>
      </c>
      <c r="H1012">
        <v>0</v>
      </c>
      <c r="I1012">
        <v>2018</v>
      </c>
      <c r="J1012" t="str">
        <f>VLOOKUP(Table1[[#This Row],[Country]],Table7[[#All],[Country Name]:[Regional Location]],2,FALSE)</f>
        <v>East Africa</v>
      </c>
      <c r="K1012" t="str">
        <f>VLOOKUP(Table1[[#This Row],[Regional Location ]],Table7[[#All],[Regional Location]:[Region ]],2,FALSE)</f>
        <v>Africa</v>
      </c>
    </row>
    <row r="1013" spans="1:11">
      <c r="A1013" t="s">
        <v>149</v>
      </c>
      <c r="B1013" t="s">
        <v>150</v>
      </c>
      <c r="C1013">
        <v>34</v>
      </c>
      <c r="D1013">
        <v>5.12832287680465</v>
      </c>
      <c r="E1013">
        <v>5</v>
      </c>
      <c r="F1013">
        <v>34</v>
      </c>
      <c r="G1013">
        <v>19</v>
      </c>
      <c r="H1013">
        <v>0</v>
      </c>
      <c r="I1013">
        <v>2018</v>
      </c>
      <c r="J1013" t="str">
        <f>VLOOKUP(Table1[[#This Row],[Country]],Table7[[#All],[Country Name]:[Regional Location]],2,FALSE)</f>
        <v xml:space="preserve"> South America</v>
      </c>
      <c r="K1013" t="str">
        <f>VLOOKUP(Table1[[#This Row],[Regional Location ]],Table7[[#All],[Regional Location]:[Region ]],2,FALSE)</f>
        <v xml:space="preserve"> South America</v>
      </c>
    </row>
    <row r="1014" spans="1:11">
      <c r="A1014" t="s">
        <v>135</v>
      </c>
      <c r="B1014" t="s">
        <v>136</v>
      </c>
      <c r="C1014">
        <v>35</v>
      </c>
      <c r="D1014">
        <v>5.1225568046702197</v>
      </c>
      <c r="E1014">
        <v>81</v>
      </c>
      <c r="F1014">
        <v>1</v>
      </c>
      <c r="G1014">
        <v>7</v>
      </c>
      <c r="H1014">
        <v>0</v>
      </c>
      <c r="I1014">
        <v>2018</v>
      </c>
      <c r="J1014" t="str">
        <f>VLOOKUP(Table1[[#This Row],[Country]],Table7[[#All],[Country Name]:[Regional Location]],2,FALSE)</f>
        <v xml:space="preserve"> South America</v>
      </c>
      <c r="K1014" t="str">
        <f>VLOOKUP(Table1[[#This Row],[Regional Location ]],Table7[[#All],[Regional Location]:[Region ]],2,FALSE)</f>
        <v xml:space="preserve"> South America</v>
      </c>
    </row>
    <row r="1015" spans="1:11">
      <c r="A1015" t="s">
        <v>35</v>
      </c>
      <c r="B1015" t="s">
        <v>36</v>
      </c>
      <c r="C1015">
        <v>36</v>
      </c>
      <c r="D1015">
        <v>5.1130164189058798</v>
      </c>
      <c r="E1015">
        <v>8</v>
      </c>
      <c r="F1015">
        <v>18</v>
      </c>
      <c r="G1015">
        <v>15</v>
      </c>
      <c r="H1015">
        <v>0</v>
      </c>
      <c r="I1015">
        <v>2018</v>
      </c>
      <c r="J1015" t="str">
        <f>VLOOKUP(Table1[[#This Row],[Country]],Table7[[#All],[Country Name]:[Regional Location]],2,FALSE)</f>
        <v xml:space="preserve"> North Africa</v>
      </c>
      <c r="K1015" t="str">
        <f>VLOOKUP(Table1[[#This Row],[Regional Location ]],Table7[[#All],[Regional Location]:[Region ]],2,FALSE)</f>
        <v>Africa</v>
      </c>
    </row>
    <row r="1016" spans="1:11">
      <c r="A1016" t="s">
        <v>61</v>
      </c>
      <c r="B1016" t="s">
        <v>62</v>
      </c>
      <c r="C1016">
        <v>37</v>
      </c>
      <c r="D1016">
        <v>5.0710687056028201</v>
      </c>
      <c r="E1016">
        <v>2</v>
      </c>
      <c r="F1016">
        <v>4</v>
      </c>
      <c r="G1016">
        <v>2</v>
      </c>
      <c r="H1016">
        <v>0</v>
      </c>
      <c r="I1016">
        <v>2018</v>
      </c>
      <c r="J1016" t="str">
        <f>VLOOKUP(Table1[[#This Row],[Country]],Table7[[#All],[Country Name]:[Regional Location]],2,FALSE)</f>
        <v>Middle East (Western Asia)</v>
      </c>
      <c r="K1016" t="str">
        <f>VLOOKUP(Table1[[#This Row],[Regional Location ]],Table7[[#All],[Regional Location]:[Region ]],2,FALSE)</f>
        <v>Middle East</v>
      </c>
    </row>
    <row r="1017" spans="1:11">
      <c r="A1017" t="s">
        <v>81</v>
      </c>
      <c r="B1017" t="s">
        <v>82</v>
      </c>
      <c r="C1017">
        <v>38</v>
      </c>
      <c r="D1017">
        <v>5.0331628739191903</v>
      </c>
      <c r="E1017">
        <v>2</v>
      </c>
      <c r="F1017">
        <v>1</v>
      </c>
      <c r="G1017">
        <v>1</v>
      </c>
      <c r="H1017">
        <v>0</v>
      </c>
      <c r="I1017">
        <v>2018</v>
      </c>
      <c r="J1017" t="str">
        <f>VLOOKUP(Table1[[#This Row],[Country]],Table7[[#All],[Country Name]:[Regional Location]],2,FALSE)</f>
        <v xml:space="preserve"> South Asia</v>
      </c>
      <c r="K1017" t="str">
        <f>VLOOKUP(Table1[[#This Row],[Regional Location ]],Table7[[#All],[Regional Location]:[Region ]],2,FALSE)</f>
        <v>Asia</v>
      </c>
    </row>
    <row r="1018" spans="1:11">
      <c r="A1018" t="s">
        <v>67</v>
      </c>
      <c r="B1018" t="s">
        <v>68</v>
      </c>
      <c r="C1018">
        <v>39</v>
      </c>
      <c r="D1018">
        <v>5.01133402484579</v>
      </c>
      <c r="E1018">
        <v>0</v>
      </c>
      <c r="F1018">
        <v>0</v>
      </c>
      <c r="G1018">
        <v>0</v>
      </c>
      <c r="H1018">
        <v>0</v>
      </c>
      <c r="I1018">
        <v>2018</v>
      </c>
      <c r="J1018" t="str">
        <f>VLOOKUP(Table1[[#This Row],[Country]],Table7[[#All],[Country Name]:[Regional Location]],2,FALSE)</f>
        <v xml:space="preserve"> East Asia</v>
      </c>
      <c r="K1018" t="str">
        <f>VLOOKUP(Table1[[#This Row],[Regional Location ]],Table7[[#All],[Regional Location]:[Region ]],2,FALSE)</f>
        <v>Asia</v>
      </c>
    </row>
    <row r="1019" spans="1:11">
      <c r="A1019" t="s">
        <v>111</v>
      </c>
      <c r="B1019" t="s">
        <v>112</v>
      </c>
      <c r="C1019">
        <v>40</v>
      </c>
      <c r="D1019">
        <v>4.9617800131480001</v>
      </c>
      <c r="E1019">
        <v>2</v>
      </c>
      <c r="F1019">
        <v>6</v>
      </c>
      <c r="G1019">
        <v>4</v>
      </c>
      <c r="H1019">
        <v>0</v>
      </c>
      <c r="I1019">
        <v>2018</v>
      </c>
      <c r="J1019" t="str">
        <f>VLOOKUP(Table1[[#This Row],[Country]],Table7[[#All],[Country Name]:[Regional Location]],2,FALSE)</f>
        <v>Middle East</v>
      </c>
      <c r="K1019" t="str">
        <f>VLOOKUP(Table1[[#This Row],[Regional Location ]],Table7[[#All],[Regional Location]:[Region ]],2,FALSE)</f>
        <v>Middle East</v>
      </c>
    </row>
    <row r="1020" spans="1:11">
      <c r="A1020" t="s">
        <v>125</v>
      </c>
      <c r="B1020" t="s">
        <v>126</v>
      </c>
      <c r="C1020">
        <v>41</v>
      </c>
      <c r="D1020">
        <v>4.9133493047250898</v>
      </c>
      <c r="E1020">
        <v>47</v>
      </c>
      <c r="F1020">
        <v>0</v>
      </c>
      <c r="G1020">
        <v>2</v>
      </c>
      <c r="H1020">
        <v>0</v>
      </c>
      <c r="I1020">
        <v>2018</v>
      </c>
      <c r="J1020" t="str">
        <f>VLOOKUP(Table1[[#This Row],[Country]],Table7[[#All],[Country Name]:[Regional Location]],2,FALSE)</f>
        <v xml:space="preserve"> Western Europe</v>
      </c>
      <c r="K1020" t="str">
        <f>VLOOKUP(Table1[[#This Row],[Regional Location ]],Table7[[#All],[Regional Location]:[Region ]],2,FALSE)</f>
        <v>Europe</v>
      </c>
    </row>
    <row r="1021" spans="1:11">
      <c r="A1021" t="s">
        <v>47</v>
      </c>
      <c r="B1021" t="s">
        <v>48</v>
      </c>
      <c r="C1021">
        <v>42</v>
      </c>
      <c r="D1021">
        <v>4.7954267279072802</v>
      </c>
      <c r="E1021">
        <v>7</v>
      </c>
      <c r="F1021">
        <v>5</v>
      </c>
      <c r="G1021">
        <v>34</v>
      </c>
      <c r="H1021">
        <v>0</v>
      </c>
      <c r="I1021">
        <v>2018</v>
      </c>
      <c r="J1021" t="str">
        <f>VLOOKUP(Table1[[#This Row],[Country]],Table7[[#All],[Country Name]:[Regional Location]],2,FALSE)</f>
        <v xml:space="preserve"> Southeast Asia</v>
      </c>
      <c r="K1021" t="str">
        <f>VLOOKUP(Table1[[#This Row],[Regional Location ]],Table7[[#All],[Regional Location]:[Region ]],2,FALSE)</f>
        <v>Asia</v>
      </c>
    </row>
    <row r="1022" spans="1:11">
      <c r="A1022" t="s">
        <v>201</v>
      </c>
      <c r="B1022" t="s">
        <v>202</v>
      </c>
      <c r="C1022">
        <v>43</v>
      </c>
      <c r="D1022">
        <v>4.7787135978094799</v>
      </c>
      <c r="E1022">
        <v>2</v>
      </c>
      <c r="F1022">
        <v>3</v>
      </c>
      <c r="G1022">
        <v>3</v>
      </c>
      <c r="H1022">
        <v>1</v>
      </c>
      <c r="I1022">
        <v>2018</v>
      </c>
      <c r="J1022" t="str">
        <f>VLOOKUP(Table1[[#This Row],[Country]],Table7[[#All],[Country Name]:[Regional Location]],2,FALSE)</f>
        <v xml:space="preserve"> Western Europe</v>
      </c>
      <c r="K1022" t="str">
        <f>VLOOKUP(Table1[[#This Row],[Regional Location ]],Table7[[#All],[Regional Location]:[Region ]],2,FALSE)</f>
        <v>Europe</v>
      </c>
    </row>
    <row r="1023" spans="1:11">
      <c r="A1023" t="s">
        <v>197</v>
      </c>
      <c r="B1023" t="s">
        <v>198</v>
      </c>
      <c r="C1023">
        <v>44</v>
      </c>
      <c r="D1023">
        <v>4.7143871297812101</v>
      </c>
      <c r="E1023">
        <v>2</v>
      </c>
      <c r="F1023">
        <v>12</v>
      </c>
      <c r="G1023">
        <v>27</v>
      </c>
      <c r="H1023">
        <v>0</v>
      </c>
      <c r="I1023">
        <v>2018</v>
      </c>
      <c r="J1023" t="str">
        <f>VLOOKUP(Table1[[#This Row],[Country]],Table7[[#All],[Country Name]:[Regional Location]],2,FALSE)</f>
        <v xml:space="preserve"> North America</v>
      </c>
      <c r="K1023" t="str">
        <f>VLOOKUP(Table1[[#This Row],[Regional Location ]],Table7[[#All],[Regional Location]:[Region ]],2,FALSE)</f>
        <v xml:space="preserve"> North America</v>
      </c>
    </row>
    <row r="1024" spans="1:11">
      <c r="A1024" t="s">
        <v>117</v>
      </c>
      <c r="B1024" t="s">
        <v>118</v>
      </c>
      <c r="C1024">
        <v>45</v>
      </c>
      <c r="D1024">
        <v>4.5776092270437196</v>
      </c>
      <c r="E1024">
        <v>2</v>
      </c>
      <c r="F1024">
        <v>0</v>
      </c>
      <c r="G1024">
        <v>0</v>
      </c>
      <c r="H1024">
        <v>0</v>
      </c>
      <c r="I1024">
        <v>2018</v>
      </c>
      <c r="J1024" t="str">
        <f>VLOOKUP(Table1[[#This Row],[Country]],Table7[[#All],[Country Name]:[Regional Location]],2,FALSE)</f>
        <v xml:space="preserve"> Southern Europe</v>
      </c>
      <c r="K1024" t="str">
        <f>VLOOKUP(Table1[[#This Row],[Regional Location ]],Table7[[#All],[Regional Location]:[Region ]],2,FALSE)</f>
        <v>Europe</v>
      </c>
    </row>
    <row r="1025" spans="1:11">
      <c r="A1025" t="s">
        <v>71</v>
      </c>
      <c r="B1025" t="s">
        <v>72</v>
      </c>
      <c r="C1025">
        <v>46</v>
      </c>
      <c r="D1025">
        <v>4.5547111483283897</v>
      </c>
      <c r="E1025">
        <v>0</v>
      </c>
      <c r="F1025">
        <v>0</v>
      </c>
      <c r="G1025">
        <v>0</v>
      </c>
      <c r="H1025">
        <v>0</v>
      </c>
      <c r="I1025">
        <v>2018</v>
      </c>
      <c r="J1025" t="str">
        <f>VLOOKUP(Table1[[#This Row],[Country]],Table7[[#All],[Country Name]:[Regional Location]],2,FALSE)</f>
        <v xml:space="preserve"> East Africa</v>
      </c>
      <c r="K1025" t="str">
        <f>VLOOKUP(Table1[[#This Row],[Regional Location ]],Table7[[#All],[Regional Location]:[Region ]],2,FALSE)</f>
        <v>Africa</v>
      </c>
    </row>
    <row r="1026" spans="1:11">
      <c r="A1026" t="s">
        <v>97</v>
      </c>
      <c r="B1026" t="s">
        <v>98</v>
      </c>
      <c r="C1026">
        <v>47</v>
      </c>
      <c r="D1026">
        <v>4.4917894193621501</v>
      </c>
      <c r="E1026">
        <v>32</v>
      </c>
      <c r="F1026">
        <v>0</v>
      </c>
      <c r="G1026">
        <v>9</v>
      </c>
      <c r="H1026">
        <v>0</v>
      </c>
      <c r="I1026">
        <v>2018</v>
      </c>
      <c r="J1026" t="str">
        <f>VLOOKUP(Table1[[#This Row],[Country]],Table7[[#All],[Country Name]:[Regional Location]],2,FALSE)</f>
        <v xml:space="preserve"> Southern Europe</v>
      </c>
      <c r="K1026" t="str">
        <f>VLOOKUP(Table1[[#This Row],[Regional Location ]],Table7[[#All],[Regional Location]:[Region ]],2,FALSE)</f>
        <v>Europe</v>
      </c>
    </row>
    <row r="1027" spans="1:11">
      <c r="A1027" t="s">
        <v>221</v>
      </c>
      <c r="B1027" t="s">
        <v>222</v>
      </c>
      <c r="C1027">
        <v>48</v>
      </c>
      <c r="D1027">
        <v>4.3343110833215199</v>
      </c>
      <c r="E1027">
        <v>8</v>
      </c>
      <c r="F1027">
        <v>6</v>
      </c>
      <c r="G1027">
        <v>39</v>
      </c>
      <c r="H1027">
        <v>2</v>
      </c>
      <c r="I1027">
        <v>2018</v>
      </c>
      <c r="J1027" t="str">
        <f>VLOOKUP(Table1[[#This Row],[Country]],Table7[[#All],[Country Name]:[Regional Location]],2,FALSE)</f>
        <v xml:space="preserve"> South America</v>
      </c>
      <c r="K1027" t="str">
        <f>VLOOKUP(Table1[[#This Row],[Regional Location ]],Table7[[#All],[Regional Location]:[Region ]],2,FALSE)</f>
        <v xml:space="preserve"> South America</v>
      </c>
    </row>
    <row r="1028" spans="1:11">
      <c r="A1028" t="s">
        <v>107</v>
      </c>
      <c r="B1028" t="s">
        <v>108</v>
      </c>
      <c r="C1028">
        <v>49</v>
      </c>
      <c r="D1028">
        <v>4.3291136515473898</v>
      </c>
      <c r="E1028">
        <v>8</v>
      </c>
      <c r="F1028">
        <v>1</v>
      </c>
      <c r="G1028">
        <v>7</v>
      </c>
      <c r="H1028">
        <v>0</v>
      </c>
      <c r="I1028">
        <v>2018</v>
      </c>
      <c r="J1028" t="str">
        <f>VLOOKUP(Table1[[#This Row],[Country]],Table7[[#All],[Country Name]:[Regional Location]],2,FALSE)</f>
        <v>Eastern Europe</v>
      </c>
      <c r="K1028" t="str">
        <f>VLOOKUP(Table1[[#This Row],[Regional Location ]],Table7[[#All],[Regional Location]:[Region ]],2,FALSE)</f>
        <v>Europe</v>
      </c>
    </row>
    <row r="1029" spans="1:11">
      <c r="A1029" t="s">
        <v>69</v>
      </c>
      <c r="B1029" t="s">
        <v>70</v>
      </c>
      <c r="C1029">
        <v>50</v>
      </c>
      <c r="D1029">
        <v>4.2173523680282798</v>
      </c>
      <c r="E1029">
        <v>4</v>
      </c>
      <c r="F1029">
        <v>4</v>
      </c>
      <c r="G1029">
        <v>10</v>
      </c>
      <c r="H1029">
        <v>0</v>
      </c>
      <c r="I1029">
        <v>2018</v>
      </c>
      <c r="J1029" t="str">
        <f>VLOOKUP(Table1[[#This Row],[Country]],Table7[[#All],[Country Name]:[Regional Location]],2,FALSE)</f>
        <v xml:space="preserve"> South America</v>
      </c>
      <c r="K1029" t="str">
        <f>VLOOKUP(Table1[[#This Row],[Regional Location ]],Table7[[#All],[Regional Location]:[Region ]],2,FALSE)</f>
        <v xml:space="preserve"> South America</v>
      </c>
    </row>
    <row r="1030" spans="1:11">
      <c r="A1030" t="s">
        <v>95</v>
      </c>
      <c r="B1030" t="s">
        <v>96</v>
      </c>
      <c r="C1030">
        <v>51</v>
      </c>
      <c r="D1030">
        <v>4.1018754485576796</v>
      </c>
      <c r="E1030">
        <v>0</v>
      </c>
      <c r="F1030">
        <v>0</v>
      </c>
      <c r="G1030">
        <v>0</v>
      </c>
      <c r="H1030">
        <v>0</v>
      </c>
      <c r="I1030">
        <v>2018</v>
      </c>
      <c r="J1030" t="str">
        <f>VLOOKUP(Table1[[#This Row],[Country]],Table7[[#All],[Country Name]:[Regional Location]],2,FALSE)</f>
        <v>Central Africa</v>
      </c>
      <c r="K1030" t="str">
        <f>VLOOKUP(Table1[[#This Row],[Regional Location ]],Table7[[#All],[Regional Location]:[Region ]],2,FALSE)</f>
        <v>Africa</v>
      </c>
    </row>
    <row r="1031" spans="1:11">
      <c r="A1031" t="s">
        <v>105</v>
      </c>
      <c r="B1031" t="s">
        <v>106</v>
      </c>
      <c r="C1031">
        <v>52</v>
      </c>
      <c r="D1031">
        <v>3.9526012786955902</v>
      </c>
      <c r="E1031">
        <v>0</v>
      </c>
      <c r="F1031">
        <v>0</v>
      </c>
      <c r="G1031">
        <v>0</v>
      </c>
      <c r="H1031">
        <v>0</v>
      </c>
      <c r="I1031">
        <v>2018</v>
      </c>
      <c r="J1031" t="str">
        <f>VLOOKUP(Table1[[#This Row],[Country]],Table7[[#All],[Country Name]:[Regional Location]],2,FALSE)</f>
        <v xml:space="preserve">Middle East </v>
      </c>
      <c r="K1031" t="str">
        <f>VLOOKUP(Table1[[#This Row],[Regional Location ]],Table7[[#All],[Regional Location]:[Region ]],2,FALSE)</f>
        <v>Middle East</v>
      </c>
    </row>
    <row r="1032" spans="1:11">
      <c r="A1032" t="s">
        <v>141</v>
      </c>
      <c r="B1032" t="s">
        <v>142</v>
      </c>
      <c r="C1032">
        <v>53</v>
      </c>
      <c r="D1032">
        <v>3.9047494994098</v>
      </c>
      <c r="E1032">
        <v>1</v>
      </c>
      <c r="F1032">
        <v>2</v>
      </c>
      <c r="G1032">
        <v>5</v>
      </c>
      <c r="H1032">
        <v>0</v>
      </c>
      <c r="I1032">
        <v>2018</v>
      </c>
      <c r="J1032" t="str">
        <f>VLOOKUP(Table1[[#This Row],[Country]],Table7[[#All],[Country Name]:[Regional Location]],2,FALSE)</f>
        <v xml:space="preserve"> Middle East</v>
      </c>
      <c r="K1032" t="str">
        <f>VLOOKUP(Table1[[#This Row],[Regional Location ]],Table7[[#All],[Regional Location]:[Region ]],2,FALSE)</f>
        <v>Middle East</v>
      </c>
    </row>
    <row r="1033" spans="1:11">
      <c r="A1033" t="s">
        <v>131</v>
      </c>
      <c r="B1033" t="s">
        <v>132</v>
      </c>
      <c r="C1033">
        <v>54</v>
      </c>
      <c r="D1033">
        <v>3.7960046106263299</v>
      </c>
      <c r="E1033">
        <v>7</v>
      </c>
      <c r="F1033">
        <v>1</v>
      </c>
      <c r="G1033">
        <v>0</v>
      </c>
      <c r="H1033">
        <v>0</v>
      </c>
      <c r="I1033">
        <v>2018</v>
      </c>
      <c r="J1033" t="str">
        <f>VLOOKUP(Table1[[#This Row],[Country]],Table7[[#All],[Country Name]:[Regional Location]],2,FALSE)</f>
        <v xml:space="preserve"> North America</v>
      </c>
      <c r="K1033" t="str">
        <f>VLOOKUP(Table1[[#This Row],[Regional Location ]],Table7[[#All],[Regional Location]:[Region ]],2,FALSE)</f>
        <v xml:space="preserve"> North America</v>
      </c>
    </row>
    <row r="1034" spans="1:11">
      <c r="A1034" t="s">
        <v>187</v>
      </c>
      <c r="B1034" t="s">
        <v>188</v>
      </c>
      <c r="C1034">
        <v>55</v>
      </c>
      <c r="D1034">
        <v>3.78954286976635</v>
      </c>
      <c r="E1034">
        <v>0</v>
      </c>
      <c r="F1034">
        <v>0</v>
      </c>
      <c r="G1034">
        <v>0</v>
      </c>
      <c r="H1034">
        <v>0</v>
      </c>
      <c r="I1034">
        <v>2018</v>
      </c>
      <c r="J1034" t="str">
        <f>VLOOKUP(Table1[[#This Row],[Country]],Table7[[#All],[Country Name]:[Regional Location]],2,FALSE)</f>
        <v xml:space="preserve"> Middle East</v>
      </c>
      <c r="K1034" t="str">
        <f>VLOOKUP(Table1[[#This Row],[Regional Location ]],Table7[[#All],[Regional Location]:[Region ]],2,FALSE)</f>
        <v>Middle East</v>
      </c>
    </row>
    <row r="1035" spans="1:11">
      <c r="A1035" t="s">
        <v>137</v>
      </c>
      <c r="B1035" t="s">
        <v>138</v>
      </c>
      <c r="C1035">
        <v>56</v>
      </c>
      <c r="D1035">
        <v>3.6765332623685998</v>
      </c>
      <c r="E1035">
        <v>3</v>
      </c>
      <c r="F1035">
        <v>1</v>
      </c>
      <c r="G1035">
        <v>2</v>
      </c>
      <c r="H1035">
        <v>4</v>
      </c>
      <c r="I1035">
        <v>2018</v>
      </c>
      <c r="J1035" t="str">
        <f>VLOOKUP(Table1[[#This Row],[Country]],Table7[[#All],[Country Name]:[Regional Location]],2,FALSE)</f>
        <v xml:space="preserve"> South America</v>
      </c>
      <c r="K1035" t="str">
        <f>VLOOKUP(Table1[[#This Row],[Regional Location ]],Table7[[#All],[Regional Location]:[Region ]],2,FALSE)</f>
        <v xml:space="preserve"> South America</v>
      </c>
    </row>
    <row r="1036" spans="1:11">
      <c r="A1036" t="s">
        <v>39</v>
      </c>
      <c r="B1036" t="s">
        <v>40</v>
      </c>
      <c r="C1036">
        <v>57</v>
      </c>
      <c r="D1036">
        <v>3.6073129455086002</v>
      </c>
      <c r="E1036">
        <v>0</v>
      </c>
      <c r="F1036">
        <v>0</v>
      </c>
      <c r="G1036">
        <v>0</v>
      </c>
      <c r="H1036">
        <v>0</v>
      </c>
      <c r="I1036">
        <v>2018</v>
      </c>
      <c r="J1036" t="str">
        <f>VLOOKUP(Table1[[#This Row],[Country]],Table7[[#All],[Country Name]:[Regional Location]],2,FALSE)</f>
        <v xml:space="preserve"> Central Africa</v>
      </c>
      <c r="K1036" t="str">
        <f>VLOOKUP(Table1[[#This Row],[Regional Location ]],Table7[[#All],[Regional Location]:[Region ]],2,FALSE)</f>
        <v>Africa</v>
      </c>
    </row>
    <row r="1037" spans="1:11">
      <c r="A1037" t="s">
        <v>119</v>
      </c>
      <c r="B1037" t="s">
        <v>120</v>
      </c>
      <c r="C1037">
        <v>58</v>
      </c>
      <c r="D1037">
        <v>3.5774427383667602</v>
      </c>
      <c r="E1037">
        <v>12</v>
      </c>
      <c r="F1037">
        <v>0</v>
      </c>
      <c r="G1037">
        <v>7</v>
      </c>
      <c r="H1037">
        <v>0</v>
      </c>
      <c r="I1037">
        <v>2018</v>
      </c>
      <c r="J1037" t="str">
        <f>VLOOKUP(Table1[[#This Row],[Country]],Table7[[#All],[Country Name]:[Regional Location]],2,FALSE)</f>
        <v xml:space="preserve"> Southern Europe</v>
      </c>
      <c r="K1037" t="str">
        <f>VLOOKUP(Table1[[#This Row],[Regional Location ]],Table7[[#All],[Regional Location]:[Region ]],2,FALSE)</f>
        <v>Europe</v>
      </c>
    </row>
    <row r="1038" spans="1:11">
      <c r="A1038" t="s">
        <v>93</v>
      </c>
      <c r="B1038" t="s">
        <v>94</v>
      </c>
      <c r="C1038">
        <v>59</v>
      </c>
      <c r="D1038">
        <v>3.5493625995792999</v>
      </c>
      <c r="E1038">
        <v>0</v>
      </c>
      <c r="F1038">
        <v>0</v>
      </c>
      <c r="G1038">
        <v>0</v>
      </c>
      <c r="H1038">
        <v>0</v>
      </c>
      <c r="I1038">
        <v>2018</v>
      </c>
      <c r="J1038" t="s">
        <v>385</v>
      </c>
      <c r="K1038" t="str">
        <f>VLOOKUP(Table1[[#This Row],[Regional Location ]],Table7[[#All],[Regional Location]:[Region ]],2,FALSE)</f>
        <v>Africa</v>
      </c>
    </row>
    <row r="1039" spans="1:11">
      <c r="A1039" t="s">
        <v>133</v>
      </c>
      <c r="B1039" t="s">
        <v>134</v>
      </c>
      <c r="C1039">
        <v>60</v>
      </c>
      <c r="D1039">
        <v>3.3934030887874398</v>
      </c>
      <c r="E1039">
        <v>10</v>
      </c>
      <c r="F1039">
        <v>0</v>
      </c>
      <c r="G1039">
        <v>0</v>
      </c>
      <c r="H1039">
        <v>0</v>
      </c>
      <c r="I1039">
        <v>2018</v>
      </c>
      <c r="J1039" t="str">
        <f>VLOOKUP(Table1[[#This Row],[Country]],Table7[[#All],[Country Name]:[Regional Location]],2,FALSE)</f>
        <v xml:space="preserve"> South America</v>
      </c>
      <c r="K1039" t="str">
        <f>VLOOKUP(Table1[[#This Row],[Regional Location ]],Table7[[#All],[Regional Location]:[Region ]],2,FALSE)</f>
        <v xml:space="preserve"> South America</v>
      </c>
    </row>
    <row r="1040" spans="1:11">
      <c r="A1040" t="s">
        <v>185</v>
      </c>
      <c r="B1040" t="s">
        <v>186</v>
      </c>
      <c r="C1040">
        <v>61</v>
      </c>
      <c r="D1040">
        <v>3.2646403364804901</v>
      </c>
      <c r="E1040">
        <v>1</v>
      </c>
      <c r="F1040">
        <v>0</v>
      </c>
      <c r="G1040">
        <v>0</v>
      </c>
      <c r="H1040">
        <v>0</v>
      </c>
      <c r="I1040">
        <v>2018</v>
      </c>
      <c r="J1040" t="str">
        <f>VLOOKUP(Table1[[#This Row],[Country]],Table7[[#All],[Country Name]:[Regional Location]],2,FALSE)</f>
        <v xml:space="preserve"> Northern Europe</v>
      </c>
      <c r="K1040" t="str">
        <f>VLOOKUP(Table1[[#This Row],[Regional Location ]],Table7[[#All],[Regional Location]:[Region ]],2,FALSE)</f>
        <v>Europe</v>
      </c>
    </row>
    <row r="1041" spans="1:11">
      <c r="A1041" t="s">
        <v>151</v>
      </c>
      <c r="B1041" t="s">
        <v>152</v>
      </c>
      <c r="C1041">
        <v>62</v>
      </c>
      <c r="D1041">
        <v>3.24660229978686</v>
      </c>
      <c r="E1041">
        <v>0</v>
      </c>
      <c r="F1041">
        <v>0</v>
      </c>
      <c r="G1041">
        <v>0</v>
      </c>
      <c r="H1041">
        <v>0</v>
      </c>
      <c r="I1041">
        <v>2018</v>
      </c>
      <c r="J1041" t="str">
        <f>VLOOKUP(Table1[[#This Row],[Country]],Table7[[#All],[Country Name]:[Regional Location]],2,FALSE)</f>
        <v xml:space="preserve"> East Africa</v>
      </c>
      <c r="K1041" t="str">
        <f>VLOOKUP(Table1[[#This Row],[Regional Location ]],Table7[[#All],[Regional Location]:[Region ]],2,FALSE)</f>
        <v>Africa</v>
      </c>
    </row>
    <row r="1042" spans="1:11">
      <c r="A1042" t="s">
        <v>159</v>
      </c>
      <c r="B1042" t="s">
        <v>160</v>
      </c>
      <c r="C1042">
        <v>63</v>
      </c>
      <c r="D1042">
        <v>3.2445746498663599</v>
      </c>
      <c r="E1042">
        <v>2</v>
      </c>
      <c r="F1042">
        <v>3</v>
      </c>
      <c r="G1042">
        <v>4</v>
      </c>
      <c r="H1042">
        <v>0</v>
      </c>
      <c r="I1042">
        <v>2018</v>
      </c>
      <c r="J1042" t="str">
        <f>VLOOKUP(Table1[[#This Row],[Country]],Table7[[#All],[Country Name]:[Regional Location]],2,FALSE)</f>
        <v>West Africa</v>
      </c>
      <c r="K1042" t="str">
        <f>VLOOKUP(Table1[[#This Row],[Regional Location ]],Table7[[#All],[Regional Location]:[Region ]],2,FALSE)</f>
        <v>Africa</v>
      </c>
    </row>
    <row r="1043" spans="1:11">
      <c r="A1043" t="s">
        <v>55</v>
      </c>
      <c r="B1043" t="s">
        <v>56</v>
      </c>
      <c r="C1043">
        <v>64</v>
      </c>
      <c r="D1043">
        <v>3.1226939884154499</v>
      </c>
      <c r="E1043">
        <v>2</v>
      </c>
      <c r="F1043">
        <v>2</v>
      </c>
      <c r="G1043">
        <v>5</v>
      </c>
      <c r="H1043">
        <v>0</v>
      </c>
      <c r="I1043">
        <v>2018</v>
      </c>
      <c r="J1043" t="str">
        <f>VLOOKUP(Table1[[#This Row],[Country]],Table7[[#All],[Country Name]:[Regional Location]],2,FALSE)</f>
        <v xml:space="preserve"> South Asia</v>
      </c>
      <c r="K1043" t="str">
        <f>VLOOKUP(Table1[[#This Row],[Regional Location ]],Table7[[#All],[Regional Location]:[Region ]],2,FALSE)</f>
        <v>Asia</v>
      </c>
    </row>
    <row r="1044" spans="1:11">
      <c r="A1044" t="s">
        <v>243</v>
      </c>
      <c r="B1044" t="s">
        <v>244</v>
      </c>
      <c r="C1044">
        <v>65</v>
      </c>
      <c r="D1044">
        <v>3.0941817698156902</v>
      </c>
      <c r="E1044">
        <v>0</v>
      </c>
      <c r="F1044">
        <v>0</v>
      </c>
      <c r="G1044">
        <v>0</v>
      </c>
      <c r="H1044">
        <v>0</v>
      </c>
      <c r="I1044">
        <v>2018</v>
      </c>
      <c r="J1044" t="str">
        <f>VLOOKUP(Table1[[#This Row],[Country]],Table7[[#All],[Country Name]:[Regional Location]],2,FALSE)</f>
        <v xml:space="preserve"> Southeast Asia</v>
      </c>
      <c r="K1044" t="str">
        <f>VLOOKUP(Table1[[#This Row],[Regional Location ]],Table7[[#All],[Regional Location]:[Region ]],2,FALSE)</f>
        <v>Asia</v>
      </c>
    </row>
    <row r="1045" spans="1:11">
      <c r="A1045" t="s">
        <v>241</v>
      </c>
      <c r="B1045" t="s">
        <v>242</v>
      </c>
      <c r="C1045">
        <v>66</v>
      </c>
      <c r="D1045">
        <v>3.0893369823830699</v>
      </c>
      <c r="E1045">
        <v>2</v>
      </c>
      <c r="F1045">
        <v>1</v>
      </c>
      <c r="G1045">
        <v>3</v>
      </c>
      <c r="H1045">
        <v>0</v>
      </c>
      <c r="I1045">
        <v>2018</v>
      </c>
      <c r="J1045" t="str">
        <f>VLOOKUP(Table1[[#This Row],[Country]],Table7[[#All],[Country Name]:[Regional Location]],2,FALSE)</f>
        <v xml:space="preserve"> Oceania</v>
      </c>
      <c r="K1045" t="str">
        <f>VLOOKUP(Table1[[#This Row],[Regional Location ]],Table7[[#All],[Regional Location]:[Region ]],2,FALSE)</f>
        <v xml:space="preserve"> Oceania</v>
      </c>
    </row>
    <row r="1046" spans="1:11">
      <c r="A1046" t="s">
        <v>161</v>
      </c>
      <c r="B1046" t="s">
        <v>162</v>
      </c>
      <c r="C1046">
        <v>67</v>
      </c>
      <c r="D1046">
        <v>2.9355447037236799</v>
      </c>
      <c r="E1046">
        <v>2</v>
      </c>
      <c r="F1046">
        <v>0</v>
      </c>
      <c r="G1046">
        <v>0</v>
      </c>
      <c r="H1046">
        <v>6</v>
      </c>
      <c r="I1046">
        <v>2018</v>
      </c>
      <c r="J1046" t="str">
        <f>VLOOKUP(Table1[[#This Row],[Country]],Table7[[#All],[Country Name]:[Regional Location]],2,FALSE)</f>
        <v xml:space="preserve"> Southeast Asia</v>
      </c>
      <c r="K1046" t="str">
        <f>VLOOKUP(Table1[[#This Row],[Regional Location ]],Table7[[#All],[Regional Location]:[Region ]],2,FALSE)</f>
        <v>Asia</v>
      </c>
    </row>
    <row r="1047" spans="1:11">
      <c r="A1047" t="s">
        <v>57</v>
      </c>
      <c r="B1047" t="s">
        <v>58</v>
      </c>
      <c r="C1047">
        <v>68</v>
      </c>
      <c r="D1047">
        <v>2.8878199167572598</v>
      </c>
      <c r="E1047">
        <v>0</v>
      </c>
      <c r="F1047">
        <v>0</v>
      </c>
      <c r="G1047">
        <v>0</v>
      </c>
      <c r="H1047">
        <v>0</v>
      </c>
      <c r="I1047">
        <v>2018</v>
      </c>
      <c r="J1047" t="str">
        <f>VLOOKUP(Table1[[#This Row],[Country]],Table7[[#All],[Country Name]:[Regional Location]],2,FALSE)</f>
        <v xml:space="preserve"> North-East Africa</v>
      </c>
      <c r="K1047" t="str">
        <f>VLOOKUP(Table1[[#This Row],[Regional Location ]],Table7[[#All],[Regional Location]:[Region ]],2,FALSE)</f>
        <v>Africa</v>
      </c>
    </row>
    <row r="1048" spans="1:11">
      <c r="A1048" t="s">
        <v>101</v>
      </c>
      <c r="B1048" t="s">
        <v>102</v>
      </c>
      <c r="C1048">
        <v>69</v>
      </c>
      <c r="D1048">
        <v>2.86293208995883</v>
      </c>
      <c r="E1048">
        <v>0</v>
      </c>
      <c r="F1048">
        <v>0</v>
      </c>
      <c r="G1048">
        <v>0</v>
      </c>
      <c r="H1048">
        <v>0</v>
      </c>
      <c r="I1048">
        <v>2018</v>
      </c>
      <c r="J1048" t="str">
        <f>VLOOKUP(Table1[[#This Row],[Country]],Table7[[#All],[Country Name]:[Regional Location]],2,FALSE)</f>
        <v xml:space="preserve"> Central Asia</v>
      </c>
      <c r="K1048" t="str">
        <f>VLOOKUP(Table1[[#This Row],[Regional Location ]],Table7[[#All],[Regional Location]:[Region ]],2,FALSE)</f>
        <v>Asia</v>
      </c>
    </row>
    <row r="1049" spans="1:11">
      <c r="A1049" t="s">
        <v>233</v>
      </c>
      <c r="B1049" t="s">
        <v>234</v>
      </c>
      <c r="C1049">
        <v>70</v>
      </c>
      <c r="D1049">
        <v>2.85021432700837</v>
      </c>
      <c r="E1049">
        <v>4</v>
      </c>
      <c r="F1049">
        <v>1</v>
      </c>
      <c r="G1049">
        <v>2</v>
      </c>
      <c r="H1049">
        <v>0</v>
      </c>
      <c r="I1049">
        <v>2018</v>
      </c>
      <c r="J1049" t="str">
        <f>VLOOKUP(Table1[[#This Row],[Country]],Table7[[#All],[Country Name]:[Regional Location]],2,FALSE)</f>
        <v xml:space="preserve"> Southern Africa</v>
      </c>
      <c r="K1049" t="str">
        <f>VLOOKUP(Table1[[#This Row],[Regional Location ]],Table7[[#All],[Regional Location]:[Region ]],2,FALSE)</f>
        <v>Africa</v>
      </c>
    </row>
    <row r="1050" spans="1:11">
      <c r="A1050" t="s">
        <v>99</v>
      </c>
      <c r="B1050" t="s">
        <v>100</v>
      </c>
      <c r="C1050">
        <v>71</v>
      </c>
      <c r="D1050">
        <v>2.72646182003247</v>
      </c>
      <c r="E1050">
        <v>1</v>
      </c>
      <c r="F1050">
        <v>2</v>
      </c>
      <c r="G1050">
        <v>0</v>
      </c>
      <c r="H1050">
        <v>0</v>
      </c>
      <c r="I1050">
        <v>2018</v>
      </c>
      <c r="J1050" t="str">
        <f>VLOOKUP(Table1[[#This Row],[Country]],Table7[[#All],[Country Name]:[Regional Location]],2,FALSE)</f>
        <v xml:space="preserve"> North Africa</v>
      </c>
      <c r="K1050" t="str">
        <f>VLOOKUP(Table1[[#This Row],[Regional Location ]],Table7[[#All],[Regional Location]:[Region ]],2,FALSE)</f>
        <v>Africa</v>
      </c>
    </row>
    <row r="1051" spans="1:11">
      <c r="A1051" t="s">
        <v>249</v>
      </c>
      <c r="B1051" t="s">
        <v>250</v>
      </c>
      <c r="C1051">
        <v>72</v>
      </c>
      <c r="D1051">
        <v>2.5992911572431798</v>
      </c>
      <c r="E1051">
        <v>1</v>
      </c>
      <c r="F1051">
        <v>0</v>
      </c>
      <c r="G1051">
        <v>10</v>
      </c>
      <c r="H1051">
        <v>0</v>
      </c>
      <c r="I1051">
        <v>2018</v>
      </c>
      <c r="J1051" t="str">
        <f>VLOOKUP(Table1[[#This Row],[Country]],Table7[[#All],[Country Name]:[Regional Location]],2,FALSE)</f>
        <v xml:space="preserve"> Eastern Europe</v>
      </c>
      <c r="K1051" t="str">
        <f>VLOOKUP(Table1[[#This Row],[Regional Location ]],Table7[[#All],[Regional Location]:[Region ]],2,FALSE)</f>
        <v>Europe</v>
      </c>
    </row>
    <row r="1052" spans="1:11">
      <c r="A1052" t="s">
        <v>227</v>
      </c>
      <c r="B1052" t="s">
        <v>228</v>
      </c>
      <c r="C1052">
        <v>73</v>
      </c>
      <c r="D1052">
        <v>2.52792761178952</v>
      </c>
      <c r="E1052">
        <v>0</v>
      </c>
      <c r="F1052">
        <v>0</v>
      </c>
      <c r="G1052">
        <v>0</v>
      </c>
      <c r="H1052">
        <v>0</v>
      </c>
      <c r="I1052">
        <v>2018</v>
      </c>
      <c r="J1052" t="str">
        <f>VLOOKUP(Table1[[#This Row],[Country]],Table7[[#All],[Country Name]:[Regional Location]],2,FALSE)</f>
        <v>Northern Europe</v>
      </c>
      <c r="K1052" t="str">
        <f>VLOOKUP(Table1[[#This Row],[Regional Location ]],Table7[[#All],[Regional Location]:[Region ]],2,FALSE)</f>
        <v>Europe</v>
      </c>
    </row>
    <row r="1053" spans="1:11">
      <c r="A1053" t="s">
        <v>247</v>
      </c>
      <c r="B1053" t="s">
        <v>248</v>
      </c>
      <c r="C1053">
        <v>74</v>
      </c>
      <c r="D1053">
        <v>2.4501410697824602</v>
      </c>
      <c r="E1053">
        <v>2</v>
      </c>
      <c r="F1053">
        <v>0</v>
      </c>
      <c r="G1053">
        <v>2</v>
      </c>
      <c r="H1053">
        <v>0</v>
      </c>
      <c r="I1053">
        <v>2018</v>
      </c>
      <c r="J1053" t="str">
        <f>VLOOKUP(Table1[[#This Row],[Country]],Table7[[#All],[Country Name]:[Regional Location]],2,FALSE)</f>
        <v xml:space="preserve"> Western Europe</v>
      </c>
      <c r="K1053" t="str">
        <f>VLOOKUP(Table1[[#This Row],[Regional Location ]],Table7[[#All],[Regional Location]:[Region ]],2,FALSE)</f>
        <v>Europe</v>
      </c>
    </row>
    <row r="1054" spans="1:11">
      <c r="A1054" t="s">
        <v>303</v>
      </c>
      <c r="B1054" t="s">
        <v>304</v>
      </c>
      <c r="C1054">
        <v>75</v>
      </c>
      <c r="D1054">
        <v>2.3533553181866198</v>
      </c>
      <c r="E1054">
        <v>0</v>
      </c>
      <c r="F1054">
        <v>0</v>
      </c>
      <c r="G1054">
        <v>0</v>
      </c>
      <c r="H1054">
        <v>0</v>
      </c>
      <c r="I1054">
        <v>2018</v>
      </c>
      <c r="J1054" t="s">
        <v>396</v>
      </c>
      <c r="K1054" t="str">
        <f>VLOOKUP(Table1[[#This Row],[Regional Location ]],Table7[[#All],[Regional Location]:[Region ]],2,FALSE)</f>
        <v>Europe</v>
      </c>
    </row>
    <row r="1055" spans="1:11">
      <c r="A1055" t="s">
        <v>181</v>
      </c>
      <c r="B1055" t="s">
        <v>182</v>
      </c>
      <c r="C1055">
        <v>76</v>
      </c>
      <c r="D1055">
        <v>2.34190094814883</v>
      </c>
      <c r="E1055">
        <v>1</v>
      </c>
      <c r="F1055">
        <v>0</v>
      </c>
      <c r="G1055">
        <v>1</v>
      </c>
      <c r="H1055">
        <v>0</v>
      </c>
      <c r="I1055">
        <v>2018</v>
      </c>
      <c r="J1055" t="str">
        <f>VLOOKUP(Table1[[#This Row],[Country]],Table7[[#All],[Country Name]:[Regional Location]],2,FALSE)</f>
        <v xml:space="preserve"> Central Europe</v>
      </c>
      <c r="K1055" t="str">
        <f>VLOOKUP(Table1[[#This Row],[Regional Location ]],Table7[[#All],[Regional Location]:[Region ]],2,FALSE)</f>
        <v>Europe</v>
      </c>
    </row>
    <row r="1056" spans="1:11">
      <c r="A1056" t="s">
        <v>321</v>
      </c>
      <c r="B1056" t="s">
        <v>322</v>
      </c>
      <c r="C1056">
        <v>77</v>
      </c>
      <c r="D1056">
        <v>2.1772845104418099</v>
      </c>
      <c r="E1056">
        <v>0</v>
      </c>
      <c r="F1056">
        <v>0</v>
      </c>
      <c r="G1056">
        <v>0</v>
      </c>
      <c r="H1056">
        <v>0</v>
      </c>
      <c r="I1056">
        <v>2018</v>
      </c>
      <c r="J1056" t="str">
        <f>VLOOKUP(Table1[[#This Row],[Country]],Table7[[#All],[Country Name]:[Regional Location]],2,FALSE)</f>
        <v xml:space="preserve"> East-Central Africa</v>
      </c>
      <c r="K1056" t="str">
        <f>VLOOKUP(Table1[[#This Row],[Regional Location ]],Table7[[#All],[Regional Location]:[Region ]],2,FALSE)</f>
        <v>Africa</v>
      </c>
    </row>
    <row r="1057" spans="1:11">
      <c r="A1057" t="s">
        <v>183</v>
      </c>
      <c r="B1057" t="s">
        <v>184</v>
      </c>
      <c r="C1057">
        <v>78</v>
      </c>
      <c r="D1057">
        <v>2.16322253728063</v>
      </c>
      <c r="E1057">
        <v>3</v>
      </c>
      <c r="F1057">
        <v>0</v>
      </c>
      <c r="G1057">
        <v>0</v>
      </c>
      <c r="H1057">
        <v>0</v>
      </c>
      <c r="I1057">
        <v>2018</v>
      </c>
      <c r="J1057" t="str">
        <f>VLOOKUP(Table1[[#This Row],[Country]],Table7[[#All],[Country Name]:[Regional Location]],2,FALSE)</f>
        <v xml:space="preserve"> Western/Central Europe</v>
      </c>
      <c r="K1057" t="str">
        <f>VLOOKUP(Table1[[#This Row],[Regional Location ]],Table7[[#All],[Regional Location]:[Region ]],2,FALSE)</f>
        <v>Europe</v>
      </c>
    </row>
    <row r="1058" spans="1:11">
      <c r="A1058" t="s">
        <v>239</v>
      </c>
      <c r="B1058" t="s">
        <v>240</v>
      </c>
      <c r="C1058">
        <v>79</v>
      </c>
      <c r="D1058">
        <v>2.0251756173370401</v>
      </c>
      <c r="E1058">
        <v>0</v>
      </c>
      <c r="F1058">
        <v>0</v>
      </c>
      <c r="G1058">
        <v>0</v>
      </c>
      <c r="H1058">
        <v>0</v>
      </c>
      <c r="I1058">
        <v>2018</v>
      </c>
      <c r="J1058" t="str">
        <f>VLOOKUP(Table1[[#This Row],[Country]],Table7[[#All],[Country Name]:[Regional Location]],2,FALSE)</f>
        <v xml:space="preserve"> East Africa</v>
      </c>
      <c r="K1058" t="str">
        <f>VLOOKUP(Table1[[#This Row],[Regional Location ]],Table7[[#All],[Regional Location]:[Region ]],2,FALSE)</f>
        <v>Africa</v>
      </c>
    </row>
    <row r="1059" spans="1:11">
      <c r="A1059" t="s">
        <v>121</v>
      </c>
      <c r="B1059" t="s">
        <v>122</v>
      </c>
      <c r="C1059">
        <v>80</v>
      </c>
      <c r="D1059">
        <v>1.9825663937937299</v>
      </c>
      <c r="E1059">
        <v>1</v>
      </c>
      <c r="F1059">
        <v>0</v>
      </c>
      <c r="G1059">
        <v>0</v>
      </c>
      <c r="H1059">
        <v>0</v>
      </c>
      <c r="I1059">
        <v>2018</v>
      </c>
      <c r="J1059" t="str">
        <f>VLOOKUP(Table1[[#This Row],[Country]],Table7[[#All],[Country Name]:[Regional Location]],2,FALSE)</f>
        <v xml:space="preserve"> Southeastern Europe</v>
      </c>
      <c r="K1059" t="str">
        <f>VLOOKUP(Table1[[#This Row],[Regional Location ]],Table7[[#All],[Regional Location]:[Region ]],2,FALSE)</f>
        <v>Europe</v>
      </c>
    </row>
    <row r="1060" spans="1:11">
      <c r="A1060" t="s">
        <v>325</v>
      </c>
      <c r="B1060" t="s">
        <v>326</v>
      </c>
      <c r="C1060">
        <v>81</v>
      </c>
      <c r="D1060">
        <v>1.93774847442113</v>
      </c>
      <c r="E1060">
        <v>0</v>
      </c>
      <c r="F1060">
        <v>0</v>
      </c>
      <c r="G1060">
        <v>0</v>
      </c>
      <c r="H1060">
        <v>0</v>
      </c>
      <c r="I1060">
        <v>2018</v>
      </c>
      <c r="J1060" t="str">
        <f>VLOOKUP(Table1[[#This Row],[Country]],Table7[[#All],[Country Name]:[Regional Location]],2,FALSE)</f>
        <v xml:space="preserve"> Central Asia</v>
      </c>
      <c r="K1060" t="str">
        <f>VLOOKUP(Table1[[#This Row],[Regional Location ]],Table7[[#All],[Regional Location]:[Region ]],2,FALSE)</f>
        <v>Asia</v>
      </c>
    </row>
    <row r="1061" spans="1:11">
      <c r="A1061" t="s">
        <v>207</v>
      </c>
      <c r="B1061" t="s">
        <v>208</v>
      </c>
      <c r="C1061">
        <v>82</v>
      </c>
      <c r="D1061">
        <v>1.84047838100646</v>
      </c>
      <c r="E1061">
        <v>1</v>
      </c>
      <c r="F1061">
        <v>0</v>
      </c>
      <c r="G1061">
        <v>0</v>
      </c>
      <c r="H1061">
        <v>0</v>
      </c>
      <c r="I1061">
        <v>2018</v>
      </c>
      <c r="J1061" t="str">
        <f>VLOOKUP(Table1[[#This Row],[Country]],Table7[[#All],[Country Name]:[Regional Location]],2,FALSE)</f>
        <v xml:space="preserve"> Northern Europe</v>
      </c>
      <c r="K1061" t="str">
        <f>VLOOKUP(Table1[[#This Row],[Regional Location ]],Table7[[#All],[Regional Location]:[Region ]],2,FALSE)</f>
        <v>Europe</v>
      </c>
    </row>
    <row r="1062" spans="1:11">
      <c r="A1062" t="s">
        <v>113</v>
      </c>
      <c r="B1062" t="s">
        <v>114</v>
      </c>
      <c r="C1062">
        <v>83</v>
      </c>
      <c r="D1062">
        <v>1.73086448260274</v>
      </c>
      <c r="E1062">
        <v>1</v>
      </c>
      <c r="F1062">
        <v>0</v>
      </c>
      <c r="G1062">
        <v>2</v>
      </c>
      <c r="H1062">
        <v>0</v>
      </c>
      <c r="I1062">
        <v>2018</v>
      </c>
      <c r="J1062" t="str">
        <f>VLOOKUP(Table1[[#This Row],[Country]],Table7[[#All],[Country Name]:[Regional Location]],2,FALSE)</f>
        <v xml:space="preserve"> West Africa</v>
      </c>
      <c r="K1062" t="str">
        <f>VLOOKUP(Table1[[#This Row],[Regional Location ]],Table7[[#All],[Regional Location]:[Region ]],2,FALSE)</f>
        <v>Africa</v>
      </c>
    </row>
    <row r="1063" spans="1:11">
      <c r="A1063" t="s">
        <v>167</v>
      </c>
      <c r="B1063" t="s">
        <v>168</v>
      </c>
      <c r="C1063">
        <v>84</v>
      </c>
      <c r="D1063">
        <v>1.70717006083636</v>
      </c>
      <c r="E1063">
        <v>0</v>
      </c>
      <c r="F1063">
        <v>0</v>
      </c>
      <c r="G1063">
        <v>0</v>
      </c>
      <c r="H1063">
        <v>0</v>
      </c>
      <c r="I1063">
        <v>2018</v>
      </c>
      <c r="J1063" t="str">
        <f>VLOOKUP(Table1[[#This Row],[Country]],Table7[[#All],[Country Name]:[Regional Location]],2,FALSE)</f>
        <v xml:space="preserve"> Southeastern Europe</v>
      </c>
      <c r="K1063" t="str">
        <f>VLOOKUP(Table1[[#This Row],[Regional Location ]],Table7[[#All],[Regional Location]:[Region ]],2,FALSE)</f>
        <v>Europe</v>
      </c>
    </row>
    <row r="1064" spans="1:11">
      <c r="A1064" t="s">
        <v>191</v>
      </c>
      <c r="B1064" t="s">
        <v>192</v>
      </c>
      <c r="C1064">
        <v>85</v>
      </c>
      <c r="D1064">
        <v>1.6319232924460201</v>
      </c>
      <c r="E1064">
        <v>0</v>
      </c>
      <c r="F1064">
        <v>0</v>
      </c>
      <c r="G1064">
        <v>0</v>
      </c>
      <c r="H1064">
        <v>0</v>
      </c>
      <c r="I1064">
        <v>2018</v>
      </c>
      <c r="J1064" t="str">
        <f>VLOOKUP(Table1[[#This Row],[Country]],Table7[[#All],[Country Name]:[Regional Location]],2,FALSE)</f>
        <v xml:space="preserve"> Central America</v>
      </c>
      <c r="K1064" t="str">
        <f>VLOOKUP(Table1[[#This Row],[Regional Location ]],Table7[[#All],[Regional Location]:[Region ]],2,FALSE)</f>
        <v xml:space="preserve"> Central America</v>
      </c>
    </row>
    <row r="1065" spans="1:11">
      <c r="A1065" t="s">
        <v>73</v>
      </c>
      <c r="B1065" t="s">
        <v>74</v>
      </c>
      <c r="C1065">
        <v>86</v>
      </c>
      <c r="D1065">
        <v>1.5778561694533999</v>
      </c>
      <c r="E1065">
        <v>0</v>
      </c>
      <c r="F1065">
        <v>0</v>
      </c>
      <c r="G1065">
        <v>0</v>
      </c>
      <c r="H1065">
        <v>0</v>
      </c>
      <c r="I1065">
        <v>2018</v>
      </c>
      <c r="J1065" t="str">
        <f>VLOOKUP(Table1[[#This Row],[Country]],Table7[[#All],[Country Name]:[Regional Location]],2,FALSE)</f>
        <v xml:space="preserve"> East Africa</v>
      </c>
      <c r="K1065" t="str">
        <f>VLOOKUP(Table1[[#This Row],[Regional Location ]],Table7[[#All],[Regional Location]:[Region ]],2,FALSE)</f>
        <v>Africa</v>
      </c>
    </row>
    <row r="1066" spans="1:11">
      <c r="A1066" t="s">
        <v>203</v>
      </c>
      <c r="B1066" t="s">
        <v>204</v>
      </c>
      <c r="C1066">
        <v>87</v>
      </c>
      <c r="D1066">
        <v>1.52018198264983</v>
      </c>
      <c r="E1066">
        <v>1</v>
      </c>
      <c r="F1066">
        <v>0</v>
      </c>
      <c r="G1066">
        <v>0</v>
      </c>
      <c r="H1066">
        <v>0</v>
      </c>
      <c r="I1066">
        <v>2018</v>
      </c>
      <c r="J1066" t="str">
        <f>VLOOKUP(Table1[[#This Row],[Country]],Table7[[#All],[Country Name]:[Regional Location]],2,FALSE)</f>
        <v xml:space="preserve"> South America</v>
      </c>
      <c r="K1066" t="str">
        <f>VLOOKUP(Table1[[#This Row],[Regional Location ]],Table7[[#All],[Regional Location]:[Region ]],2,FALSE)</f>
        <v xml:space="preserve"> South America</v>
      </c>
    </row>
    <row r="1067" spans="1:11">
      <c r="A1067" t="s">
        <v>253</v>
      </c>
      <c r="B1067" t="s">
        <v>254</v>
      </c>
      <c r="C1067">
        <v>87</v>
      </c>
      <c r="D1067">
        <v>1.52018198264983</v>
      </c>
      <c r="E1067">
        <v>1</v>
      </c>
      <c r="F1067">
        <v>0</v>
      </c>
      <c r="G1067">
        <v>1</v>
      </c>
      <c r="H1067">
        <v>0</v>
      </c>
      <c r="I1067">
        <v>2018</v>
      </c>
      <c r="J1067" t="str">
        <f>VLOOKUP(Table1[[#This Row],[Country]],Table7[[#All],[Country Name]:[Regional Location]],2,FALSE)</f>
        <v>Southeast Asia</v>
      </c>
      <c r="K1067" t="str">
        <f>VLOOKUP(Table1[[#This Row],[Regional Location ]],Table7[[#All],[Regional Location]:[Region ]],2,FALSE)</f>
        <v>Asia</v>
      </c>
    </row>
    <row r="1068" spans="1:11">
      <c r="A1068" t="s">
        <v>255</v>
      </c>
      <c r="B1068" t="s">
        <v>256</v>
      </c>
      <c r="C1068">
        <v>87</v>
      </c>
      <c r="D1068">
        <v>1.52018198264983</v>
      </c>
      <c r="E1068">
        <v>0</v>
      </c>
      <c r="F1068">
        <v>0</v>
      </c>
      <c r="G1068">
        <v>0</v>
      </c>
      <c r="H1068">
        <v>0</v>
      </c>
      <c r="I1068">
        <v>2018</v>
      </c>
      <c r="J1068" t="str">
        <f>VLOOKUP(Table1[[#This Row],[Country]],Table7[[#All],[Country Name]:[Regional Location]],2,FALSE)</f>
        <v xml:space="preserve"> Central Europe</v>
      </c>
      <c r="K1068" t="str">
        <f>VLOOKUP(Table1[[#This Row],[Regional Location ]],Table7[[#All],[Regional Location]:[Region ]],2,FALSE)</f>
        <v>Europe</v>
      </c>
    </row>
    <row r="1069" spans="1:11">
      <c r="A1069" t="s">
        <v>153</v>
      </c>
      <c r="B1069" t="s">
        <v>154</v>
      </c>
      <c r="C1069">
        <v>90</v>
      </c>
      <c r="D1069">
        <v>1.3197217328648301</v>
      </c>
      <c r="E1069">
        <v>1</v>
      </c>
      <c r="F1069">
        <v>0</v>
      </c>
      <c r="G1069">
        <v>0</v>
      </c>
      <c r="H1069">
        <v>0</v>
      </c>
      <c r="I1069">
        <v>2018</v>
      </c>
      <c r="J1069" t="str">
        <f>VLOOKUP(Table1[[#This Row],[Country]],Table7[[#All],[Country Name]:[Regional Location]],2,FALSE)</f>
        <v xml:space="preserve"> Southern Africa</v>
      </c>
      <c r="K1069" t="str">
        <f>VLOOKUP(Table1[[#This Row],[Regional Location ]],Table7[[#All],[Regional Location]:[Region ]],2,FALSE)</f>
        <v>Africa</v>
      </c>
    </row>
    <row r="1070" spans="1:11">
      <c r="A1070" t="s">
        <v>199</v>
      </c>
      <c r="B1070" t="s">
        <v>200</v>
      </c>
      <c r="C1070">
        <v>91</v>
      </c>
      <c r="D1070">
        <v>1.24105004001805</v>
      </c>
      <c r="E1070">
        <v>0</v>
      </c>
      <c r="F1070">
        <v>0</v>
      </c>
      <c r="G1070">
        <v>0</v>
      </c>
      <c r="H1070">
        <v>0</v>
      </c>
      <c r="I1070">
        <v>2018</v>
      </c>
      <c r="J1070" t="str">
        <f>VLOOKUP(Table1[[#This Row],[Country]],Table7[[#All],[Country Name]:[Regional Location]],2,FALSE)</f>
        <v xml:space="preserve"> South America</v>
      </c>
      <c r="K1070" t="str">
        <f>VLOOKUP(Table1[[#This Row],[Regional Location ]],Table7[[#All],[Regional Location]:[Region ]],2,FALSE)</f>
        <v xml:space="preserve"> South America</v>
      </c>
    </row>
    <row r="1071" spans="1:11">
      <c r="A1071" t="s">
        <v>205</v>
      </c>
      <c r="B1071" t="s">
        <v>206</v>
      </c>
      <c r="C1071">
        <v>91</v>
      </c>
      <c r="D1071">
        <v>1.24105004001805</v>
      </c>
      <c r="E1071">
        <v>0</v>
      </c>
      <c r="F1071">
        <v>0</v>
      </c>
      <c r="G1071">
        <v>0</v>
      </c>
      <c r="H1071">
        <v>0</v>
      </c>
      <c r="I1071">
        <v>2018</v>
      </c>
      <c r="J1071" t="str">
        <f>VLOOKUP(Table1[[#This Row],[Country]],Table7[[#All],[Country Name]:[Regional Location]],2,FALSE)</f>
        <v xml:space="preserve"> Eastern Mediterranean Europe</v>
      </c>
      <c r="K1071" t="str">
        <f>VLOOKUP(Table1[[#This Row],[Regional Location ]],Table7[[#All],[Regional Location]:[Region ]],2,FALSE)</f>
        <v>Europe</v>
      </c>
    </row>
    <row r="1072" spans="1:11">
      <c r="A1072" t="s">
        <v>257</v>
      </c>
      <c r="B1072" t="s">
        <v>258</v>
      </c>
      <c r="C1072">
        <v>91</v>
      </c>
      <c r="D1072">
        <v>1.24105004001805</v>
      </c>
      <c r="E1072">
        <v>0</v>
      </c>
      <c r="F1072">
        <v>0</v>
      </c>
      <c r="G1072">
        <v>0</v>
      </c>
      <c r="H1072">
        <v>0</v>
      </c>
      <c r="I1072">
        <v>2018</v>
      </c>
      <c r="J1072" t="str">
        <f>VLOOKUP(Table1[[#This Row],[Country]],Table7[[#All],[Country Name]:[Regional Location]],2,FALSE)</f>
        <v xml:space="preserve"> Central Africa</v>
      </c>
      <c r="K1072" t="str">
        <f>VLOOKUP(Table1[[#This Row],[Regional Location ]],Table7[[#All],[Regional Location]:[Region ]],2,FALSE)</f>
        <v>Africa</v>
      </c>
    </row>
    <row r="1073" spans="1:11">
      <c r="A1073" t="s">
        <v>89</v>
      </c>
      <c r="B1073" t="s">
        <v>90</v>
      </c>
      <c r="C1073">
        <v>94</v>
      </c>
      <c r="D1073">
        <v>1.1544986362098</v>
      </c>
      <c r="E1073">
        <v>0</v>
      </c>
      <c r="F1073">
        <v>0</v>
      </c>
      <c r="G1073">
        <v>0</v>
      </c>
      <c r="H1073">
        <v>0</v>
      </c>
      <c r="I1073">
        <v>2018</v>
      </c>
      <c r="J1073" t="str">
        <f>VLOOKUP(Table1[[#This Row],[Country]],Table7[[#All],[Country Name]:[Regional Location]],2,FALSE)</f>
        <v xml:space="preserve"> Caucasus (Transcontinental)</v>
      </c>
      <c r="K1073" t="str">
        <f>VLOOKUP(Table1[[#This Row],[Regional Location ]],Table7[[#All],[Regional Location]:[Region ]],2,FALSE)</f>
        <v>Caucasus</v>
      </c>
    </row>
    <row r="1074" spans="1:11">
      <c r="A1074" t="s">
        <v>165</v>
      </c>
      <c r="B1074" t="s">
        <v>166</v>
      </c>
      <c r="C1074">
        <v>94</v>
      </c>
      <c r="D1074">
        <v>1.1544986362098</v>
      </c>
      <c r="E1074">
        <v>0</v>
      </c>
      <c r="F1074">
        <v>0</v>
      </c>
      <c r="G1074">
        <v>0</v>
      </c>
      <c r="H1074">
        <v>0</v>
      </c>
      <c r="I1074">
        <v>2018</v>
      </c>
      <c r="J1074" t="str">
        <f>VLOOKUP(Table1[[#This Row],[Country]],Table7[[#All],[Country Name]:[Regional Location]],2,FALSE)</f>
        <v xml:space="preserve"> Central Asia</v>
      </c>
      <c r="K1074" t="str">
        <f>VLOOKUP(Table1[[#This Row],[Regional Location ]],Table7[[#All],[Regional Location]:[Region ]],2,FALSE)</f>
        <v>Asia</v>
      </c>
    </row>
    <row r="1075" spans="1:11">
      <c r="A1075" t="s">
        <v>259</v>
      </c>
      <c r="B1075" t="s">
        <v>260</v>
      </c>
      <c r="C1075">
        <v>96</v>
      </c>
      <c r="D1075">
        <v>1.05831156396975</v>
      </c>
      <c r="E1075">
        <v>0</v>
      </c>
      <c r="F1075">
        <v>0</v>
      </c>
      <c r="G1075">
        <v>0</v>
      </c>
      <c r="H1075">
        <v>0</v>
      </c>
      <c r="I1075">
        <v>2018</v>
      </c>
      <c r="J1075" t="str">
        <f>VLOOKUP(Table1[[#This Row],[Country]],Table7[[#All],[Country Name]:[Regional Location]],2,FALSE)</f>
        <v xml:space="preserve"> East Asia</v>
      </c>
      <c r="K1075" t="str">
        <f>VLOOKUP(Table1[[#This Row],[Regional Location ]],Table7[[#All],[Regional Location]:[Region ]],2,FALSE)</f>
        <v>Asia</v>
      </c>
    </row>
    <row r="1076" spans="1:11">
      <c r="A1076" t="s">
        <v>223</v>
      </c>
      <c r="B1076" t="s">
        <v>224</v>
      </c>
      <c r="C1076">
        <v>97</v>
      </c>
      <c r="D1076">
        <v>0.89040693867033505</v>
      </c>
      <c r="E1076">
        <v>0</v>
      </c>
      <c r="F1076">
        <v>0</v>
      </c>
      <c r="G1076">
        <v>0</v>
      </c>
      <c r="H1076">
        <v>0</v>
      </c>
      <c r="I1076">
        <v>2018</v>
      </c>
      <c r="J1076" t="str">
        <f>VLOOKUP(Table1[[#This Row],[Country]],Table7[[#All],[Country Name]:[Regional Location]],2,FALSE)</f>
        <v xml:space="preserve"> Central Europe</v>
      </c>
      <c r="K1076" t="str">
        <f>VLOOKUP(Table1[[#This Row],[Regional Location ]],Table7[[#All],[Regional Location]:[Region ]],2,FALSE)</f>
        <v>Europe</v>
      </c>
    </row>
    <row r="1077" spans="1:11">
      <c r="A1077" t="s">
        <v>49</v>
      </c>
      <c r="B1077" t="s">
        <v>50</v>
      </c>
      <c r="C1077">
        <v>98</v>
      </c>
      <c r="D1077">
        <v>0.82631893536022305</v>
      </c>
      <c r="E1077">
        <v>0</v>
      </c>
      <c r="F1077">
        <v>0</v>
      </c>
      <c r="G1077">
        <v>0</v>
      </c>
      <c r="H1077">
        <v>0</v>
      </c>
      <c r="I1077">
        <v>2018</v>
      </c>
      <c r="J1077" t="str">
        <f>VLOOKUP(Table1[[#This Row],[Country]],Table7[[#All],[Country Name]:[Regional Location]],2,FALSE)</f>
        <v xml:space="preserve"> Northern Europe</v>
      </c>
      <c r="K1077" t="str">
        <f>VLOOKUP(Table1[[#This Row],[Regional Location ]],Table7[[#All],[Regional Location]:[Region ]],2,FALSE)</f>
        <v>Europe</v>
      </c>
    </row>
    <row r="1078" spans="1:11">
      <c r="A1078" t="s">
        <v>267</v>
      </c>
      <c r="B1078" t="s">
        <v>268</v>
      </c>
      <c r="C1078">
        <v>98</v>
      </c>
      <c r="D1078">
        <v>0.82631893536022305</v>
      </c>
      <c r="E1078">
        <v>0</v>
      </c>
      <c r="F1078">
        <v>0</v>
      </c>
      <c r="G1078">
        <v>0</v>
      </c>
      <c r="H1078">
        <v>0</v>
      </c>
      <c r="I1078">
        <v>2018</v>
      </c>
      <c r="J1078" t="str">
        <f>VLOOKUP(Table1[[#This Row],[Country]],Table7[[#All],[Country Name]:[Regional Location]],2,FALSE)</f>
        <v xml:space="preserve"> Middle East</v>
      </c>
      <c r="K1078" t="str">
        <f>VLOOKUP(Table1[[#This Row],[Regional Location ]],Table7[[#All],[Regional Location]:[Region ]],2,FALSE)</f>
        <v>Middle East</v>
      </c>
    </row>
    <row r="1079" spans="1:11">
      <c r="A1079" t="s">
        <v>163</v>
      </c>
      <c r="B1079" t="s">
        <v>164</v>
      </c>
      <c r="C1079">
        <v>100</v>
      </c>
      <c r="D1079">
        <v>0.75709861850023297</v>
      </c>
      <c r="E1079">
        <v>0</v>
      </c>
      <c r="F1079">
        <v>0</v>
      </c>
      <c r="G1079">
        <v>0</v>
      </c>
      <c r="H1079">
        <v>0</v>
      </c>
      <c r="I1079">
        <v>2018</v>
      </c>
      <c r="J1079" t="str">
        <f>VLOOKUP(Table1[[#This Row],[Country]],Table7[[#All],[Country Name]:[Regional Location]],2,FALSE)</f>
        <v xml:space="preserve"> Northern/Western Europe</v>
      </c>
      <c r="K1079" t="str">
        <f>VLOOKUP(Table1[[#This Row],[Regional Location ]],Table7[[#All],[Regional Location]:[Region ]],2,FALSE)</f>
        <v>Europe</v>
      </c>
    </row>
    <row r="1080" spans="1:11">
      <c r="A1080" t="s">
        <v>275</v>
      </c>
      <c r="B1080" t="s">
        <v>276</v>
      </c>
      <c r="C1080">
        <v>101</v>
      </c>
      <c r="D1080">
        <v>0.72029339187642105</v>
      </c>
      <c r="E1080">
        <v>0</v>
      </c>
      <c r="F1080">
        <v>0</v>
      </c>
      <c r="G1080">
        <v>0</v>
      </c>
      <c r="H1080">
        <v>0</v>
      </c>
      <c r="I1080">
        <v>2018</v>
      </c>
      <c r="J1080" t="str">
        <f>VLOOKUP(Table1[[#This Row],[Country]],Table7[[#All],[Country Name]:[Regional Location]],2,FALSE)</f>
        <v xml:space="preserve"> East Africa</v>
      </c>
      <c r="K1080" t="str">
        <f>VLOOKUP(Table1[[#This Row],[Regional Location ]],Table7[[#All],[Regional Location]:[Region ]],2,FALSE)</f>
        <v>Africa</v>
      </c>
    </row>
    <row r="1081" spans="1:11">
      <c r="A1081" t="s">
        <v>261</v>
      </c>
      <c r="B1081" t="s">
        <v>262</v>
      </c>
      <c r="C1081">
        <v>102</v>
      </c>
      <c r="D1081">
        <v>0.68185185010989402</v>
      </c>
      <c r="E1081">
        <v>0</v>
      </c>
      <c r="F1081">
        <v>0</v>
      </c>
      <c r="G1081">
        <v>0</v>
      </c>
      <c r="H1081">
        <v>0</v>
      </c>
      <c r="I1081">
        <v>2018</v>
      </c>
      <c r="J1081" t="str">
        <f>VLOOKUP(Table1[[#This Row],[Country]],Table7[[#All],[Country Name]:[Regional Location]],2,FALSE)</f>
        <v xml:space="preserve"> Central Europe</v>
      </c>
      <c r="K1081" t="str">
        <f>VLOOKUP(Table1[[#This Row],[Regional Location ]],Table7[[#All],[Regional Location]:[Region ]],2,FALSE)</f>
        <v>Europe</v>
      </c>
    </row>
    <row r="1082" spans="1:11">
      <c r="A1082" t="s">
        <v>229</v>
      </c>
      <c r="B1082" t="s">
        <v>230</v>
      </c>
      <c r="C1082">
        <v>103</v>
      </c>
      <c r="D1082">
        <v>0.50831337885953698</v>
      </c>
      <c r="E1082">
        <v>0</v>
      </c>
      <c r="F1082">
        <v>0</v>
      </c>
      <c r="G1082">
        <v>0</v>
      </c>
      <c r="H1082">
        <v>0</v>
      </c>
      <c r="I1082">
        <v>2018</v>
      </c>
      <c r="J1082" t="str">
        <f>VLOOKUP(Table1[[#This Row],[Country]],Table7[[#All],[Country Name]:[Regional Location]],2,FALSE)</f>
        <v xml:space="preserve"> Caucasus (Transcontinental)</v>
      </c>
      <c r="K1082" t="str">
        <f>VLOOKUP(Table1[[#This Row],[Regional Location ]],Table7[[#All],[Regional Location]:[Region ]],2,FALSE)</f>
        <v>Caucasus</v>
      </c>
    </row>
    <row r="1083" spans="1:11">
      <c r="A1083" t="s">
        <v>145</v>
      </c>
      <c r="B1083" t="s">
        <v>146</v>
      </c>
      <c r="C1083">
        <v>103</v>
      </c>
      <c r="D1083">
        <v>0.50831337885953698</v>
      </c>
      <c r="E1083">
        <v>0</v>
      </c>
      <c r="F1083">
        <v>0</v>
      </c>
      <c r="G1083">
        <v>0</v>
      </c>
      <c r="H1083">
        <v>0</v>
      </c>
      <c r="I1083">
        <v>2018</v>
      </c>
      <c r="J1083" t="str">
        <f>VLOOKUP(Table1[[#This Row],[Country]],Table7[[#All],[Country Name]:[Regional Location]],2,FALSE)</f>
        <v xml:space="preserve"> Caucasus (Transcontinental)</v>
      </c>
      <c r="K1083" t="str">
        <f>VLOOKUP(Table1[[#This Row],[Regional Location ]],Table7[[#All],[Regional Location]:[Region ]],2,FALSE)</f>
        <v>Caucasus</v>
      </c>
    </row>
    <row r="1084" spans="1:11">
      <c r="A1084" t="s">
        <v>171</v>
      </c>
      <c r="B1084" t="s">
        <v>172</v>
      </c>
      <c r="C1084">
        <v>103</v>
      </c>
      <c r="D1084">
        <v>0.50831337885953698</v>
      </c>
      <c r="E1084">
        <v>0</v>
      </c>
      <c r="F1084">
        <v>0</v>
      </c>
      <c r="G1084">
        <v>0</v>
      </c>
      <c r="H1084">
        <v>0</v>
      </c>
      <c r="I1084">
        <v>2018</v>
      </c>
      <c r="J1084" t="str">
        <f>VLOOKUP(Table1[[#This Row],[Country]],Table7[[#All],[Country Name]:[Regional Location]],2,FALSE)</f>
        <v xml:space="preserve"> Eastern Europe</v>
      </c>
      <c r="K1084" t="str">
        <f>VLOOKUP(Table1[[#This Row],[Regional Location ]],Table7[[#All],[Regional Location]:[Region ]],2,FALSE)</f>
        <v>Europe</v>
      </c>
    </row>
    <row r="1085" spans="1:11">
      <c r="A1085" t="s">
        <v>263</v>
      </c>
      <c r="B1085" t="s">
        <v>264</v>
      </c>
      <c r="C1085">
        <v>103</v>
      </c>
      <c r="D1085">
        <v>0.50831337885953698</v>
      </c>
      <c r="E1085">
        <v>0</v>
      </c>
      <c r="F1085">
        <v>0</v>
      </c>
      <c r="G1085">
        <v>0</v>
      </c>
      <c r="H1085">
        <v>0</v>
      </c>
      <c r="I1085">
        <v>2018</v>
      </c>
      <c r="J1085" t="str">
        <f>VLOOKUP(Table1[[#This Row],[Country]],Table7[[#All],[Country Name]:[Regional Location]],2,FALSE)</f>
        <v>East Africa (Indian Ocean)</v>
      </c>
      <c r="K1085" t="str">
        <f>VLOOKUP(Table1[[#This Row],[Regional Location ]],Table7[[#All],[Regional Location]:[Region ]],2,FALSE)</f>
        <v>Africa</v>
      </c>
    </row>
    <row r="1086" spans="1:11">
      <c r="A1086" t="s">
        <v>295</v>
      </c>
      <c r="B1086" t="s">
        <v>296</v>
      </c>
      <c r="C1086">
        <v>107</v>
      </c>
      <c r="D1086">
        <v>0.40645551715251899</v>
      </c>
      <c r="E1086">
        <v>0</v>
      </c>
      <c r="F1086">
        <v>0</v>
      </c>
      <c r="G1086">
        <v>0</v>
      </c>
      <c r="H1086">
        <v>0</v>
      </c>
      <c r="I1086">
        <v>2018</v>
      </c>
      <c r="J1086" t="str">
        <f>VLOOKUP(Table1[[#This Row],[Country]],Table7[[#All],[Country Name]:[Regional Location]],2,FALSE)</f>
        <v xml:space="preserve"> East Asia</v>
      </c>
      <c r="K1086" t="str">
        <f>VLOOKUP(Table1[[#This Row],[Regional Location ]],Table7[[#All],[Regional Location]:[Region ]],2,FALSE)</f>
        <v>Asia</v>
      </c>
    </row>
    <row r="1087" spans="1:11">
      <c r="A1087" t="s">
        <v>179</v>
      </c>
      <c r="B1087" t="s">
        <v>180</v>
      </c>
      <c r="C1087">
        <v>108</v>
      </c>
      <c r="D1087">
        <v>0.29097859768192602</v>
      </c>
      <c r="E1087">
        <v>0</v>
      </c>
      <c r="F1087">
        <v>0</v>
      </c>
      <c r="G1087">
        <v>0</v>
      </c>
      <c r="H1087">
        <v>0</v>
      </c>
      <c r="I1087">
        <v>2018</v>
      </c>
      <c r="J1087" t="str">
        <f>VLOOKUP(Table1[[#This Row],[Country]],Table7[[#All],[Country Name]:[Regional Location]],2,FALSE)</f>
        <v>East Asia</v>
      </c>
      <c r="K1087" t="str">
        <f>VLOOKUP(Table1[[#This Row],[Regional Location ]],Table7[[#All],[Regional Location]:[Region ]],2,FALSE)</f>
        <v>Asia</v>
      </c>
    </row>
    <row r="1088" spans="1:11">
      <c r="A1088" t="s">
        <v>173</v>
      </c>
      <c r="B1088" t="s">
        <v>174</v>
      </c>
      <c r="C1088">
        <v>108</v>
      </c>
      <c r="D1088">
        <v>0.29097859768192602</v>
      </c>
      <c r="E1088">
        <v>0</v>
      </c>
      <c r="F1088">
        <v>0</v>
      </c>
      <c r="G1088">
        <v>0</v>
      </c>
      <c r="H1088">
        <v>0</v>
      </c>
      <c r="I1088">
        <v>2018</v>
      </c>
      <c r="J1088" t="str">
        <f>VLOOKUP(Table1[[#This Row],[Country]],Table7[[#All],[Country Name]:[Regional Location]],2,FALSE)</f>
        <v>Central Asia</v>
      </c>
      <c r="K1088" t="str">
        <f>VLOOKUP(Table1[[#This Row],[Regional Location ]],Table7[[#All],[Regional Location]:[Region ]],2,FALSE)</f>
        <v xml:space="preserve">Asia </v>
      </c>
    </row>
    <row r="1089" spans="1:11">
      <c r="A1089" t="s">
        <v>237</v>
      </c>
      <c r="B1089" t="s">
        <v>238</v>
      </c>
      <c r="C1089">
        <v>110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2018</v>
      </c>
      <c r="J1089" t="str">
        <f>VLOOKUP(Table1[[#This Row],[Country]],Table7[[#All],[Country Name]:[Regional Location]],2,FALSE)</f>
        <v xml:space="preserve"> Oceania</v>
      </c>
      <c r="K1089" t="str">
        <f>VLOOKUP(Table1[[#This Row],[Regional Location ]],Table7[[#All],[Regional Location]:[Region ]],2,FALSE)</f>
        <v xml:space="preserve"> Oceania</v>
      </c>
    </row>
    <row r="1090" spans="1:11">
      <c r="A1090" t="s">
        <v>245</v>
      </c>
      <c r="B1090" t="s">
        <v>246</v>
      </c>
      <c r="C1090">
        <v>110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2018</v>
      </c>
      <c r="J1090" t="str">
        <f>VLOOKUP(Table1[[#This Row],[Country]],Table7[[#All],[Country Name]:[Regional Location]],2,FALSE)</f>
        <v>West Africa</v>
      </c>
      <c r="K1090" t="str">
        <f>VLOOKUP(Table1[[#This Row],[Regional Location ]],Table7[[#All],[Regional Location]:[Region ]],2,FALSE)</f>
        <v>Africa</v>
      </c>
    </row>
    <row r="1091" spans="1:11">
      <c r="A1091" t="s">
        <v>109</v>
      </c>
      <c r="B1091" t="s">
        <v>110</v>
      </c>
      <c r="C1091">
        <v>110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2018</v>
      </c>
      <c r="J1091" t="str">
        <f>VLOOKUP(Table1[[#This Row],[Country]],Table7[[#All],[Country Name]:[Regional Location]],2,FALSE)</f>
        <v xml:space="preserve"> East Africa</v>
      </c>
      <c r="K1091" t="str">
        <f>VLOOKUP(Table1[[#This Row],[Regional Location ]],Table7[[#All],[Regional Location]:[Region ]],2,FALSE)</f>
        <v>Africa</v>
      </c>
    </row>
    <row r="1092" spans="1:11">
      <c r="A1092" t="s">
        <v>251</v>
      </c>
      <c r="B1092" t="s">
        <v>252</v>
      </c>
      <c r="C1092">
        <v>110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2018</v>
      </c>
      <c r="J1092" t="str">
        <f>VLOOKUP(Table1[[#This Row],[Country]],Table7[[#All],[Country Name]:[Regional Location]],2,FALSE)</f>
        <v xml:space="preserve"> Northern Europe (Baltic)</v>
      </c>
      <c r="K1092" t="str">
        <f>VLOOKUP(Table1[[#This Row],[Regional Location ]],Table7[[#All],[Regional Location]:[Region ]],2,FALSE)</f>
        <v>Europe</v>
      </c>
    </row>
    <row r="1093" spans="1:11">
      <c r="A1093" t="s">
        <v>265</v>
      </c>
      <c r="B1093" t="s">
        <v>266</v>
      </c>
      <c r="C1093">
        <v>110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2018</v>
      </c>
      <c r="J1093" t="str">
        <f>VLOOKUP(Table1[[#This Row],[Country]],Table7[[#All],[Country Name]:[Regional Location]],2,FALSE)</f>
        <v>West Africa</v>
      </c>
      <c r="K1093" t="str">
        <f>VLOOKUP(Table1[[#This Row],[Regional Location ]],Table7[[#All],[Regional Location]:[Region ]],2,FALSE)</f>
        <v>Africa</v>
      </c>
    </row>
    <row r="1094" spans="1:11">
      <c r="A1094" t="s">
        <v>209</v>
      </c>
      <c r="B1094" t="s">
        <v>210</v>
      </c>
      <c r="C1094">
        <v>110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2018</v>
      </c>
      <c r="J1094" t="str">
        <f>VLOOKUP(Table1[[#This Row],[Country]],Table7[[#All],[Country Name]:[Regional Location]],2,FALSE)</f>
        <v xml:space="preserve"> Southeastern Europe</v>
      </c>
      <c r="K1094" t="str">
        <f>VLOOKUP(Table1[[#This Row],[Regional Location ]],Table7[[#All],[Regional Location]:[Region ]],2,FALSE)</f>
        <v>Europe</v>
      </c>
    </row>
    <row r="1095" spans="1:11">
      <c r="A1095" t="s">
        <v>91</v>
      </c>
      <c r="B1095" t="s">
        <v>92</v>
      </c>
      <c r="C1095">
        <v>110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2018</v>
      </c>
      <c r="J1095" t="str">
        <f>VLOOKUP(Table1[[#This Row],[Country]],Table7[[#All],[Country Name]:[Regional Location]],2,FALSE)</f>
        <v xml:space="preserve"> Southeastern Europe</v>
      </c>
      <c r="K1095" t="str">
        <f>VLOOKUP(Table1[[#This Row],[Regional Location ]],Table7[[#All],[Regional Location]:[Region ]],2,FALSE)</f>
        <v>Europe</v>
      </c>
    </row>
    <row r="1096" spans="1:11">
      <c r="A1096" t="s">
        <v>79</v>
      </c>
      <c r="B1096" t="s">
        <v>80</v>
      </c>
      <c r="C1096">
        <v>110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2018</v>
      </c>
      <c r="J1096" t="str">
        <f>VLOOKUP(Table1[[#This Row],[Country]],Table7[[#All],[Country Name]:[Regional Location]],2,FALSE)</f>
        <v xml:space="preserve"> Eastern Europe</v>
      </c>
      <c r="K1096" t="str">
        <f>VLOOKUP(Table1[[#This Row],[Regional Location ]],Table7[[#All],[Regional Location]:[Region ]],2,FALSE)</f>
        <v>Europe</v>
      </c>
    </row>
    <row r="1097" spans="1:11">
      <c r="A1097" t="s">
        <v>195</v>
      </c>
      <c r="B1097" t="s">
        <v>196</v>
      </c>
      <c r="C1097">
        <v>110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2018</v>
      </c>
      <c r="J1097" t="str">
        <f>VLOOKUP(Table1[[#This Row],[Country]],Table7[[#All],[Country Name]:[Regional Location]],2,FALSE)</f>
        <v xml:space="preserve"> South America</v>
      </c>
      <c r="K1097" t="str">
        <f>VLOOKUP(Table1[[#This Row],[Regional Location ]],Table7[[#All],[Regional Location]:[Region ]],2,FALSE)</f>
        <v xml:space="preserve"> South America</v>
      </c>
    </row>
    <row r="1098" spans="1:11">
      <c r="A1098" t="s">
        <v>177</v>
      </c>
      <c r="B1098" t="s">
        <v>178</v>
      </c>
      <c r="C1098">
        <v>110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2018</v>
      </c>
      <c r="J1098" t="str">
        <f>VLOOKUP(Table1[[#This Row],[Country]],Table7[[#All],[Country Name]:[Regional Location]],2,FALSE)</f>
        <v>South Asia</v>
      </c>
      <c r="K1098" t="str">
        <f>VLOOKUP(Table1[[#This Row],[Regional Location ]],Table7[[#All],[Regional Location]:[Region ]],2,FALSE)</f>
        <v>Asia</v>
      </c>
    </row>
    <row r="1099" spans="1:11">
      <c r="A1099" t="s">
        <v>269</v>
      </c>
      <c r="B1099" t="s">
        <v>270</v>
      </c>
      <c r="C1099">
        <v>110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2018</v>
      </c>
      <c r="J1099" t="str">
        <f>VLOOKUP(Table1[[#This Row],[Country]],Table7[[#All],[Country Name]:[Regional Location]],2,FALSE)</f>
        <v xml:space="preserve"> Southern Africa</v>
      </c>
      <c r="K1099" t="str">
        <f>VLOOKUP(Table1[[#This Row],[Regional Location ]],Table7[[#All],[Regional Location]:[Region ]],2,FALSE)</f>
        <v>Africa</v>
      </c>
    </row>
    <row r="1100" spans="1:11">
      <c r="A1100" t="s">
        <v>231</v>
      </c>
      <c r="B1100" t="s">
        <v>232</v>
      </c>
      <c r="C1100">
        <v>110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2018</v>
      </c>
      <c r="J1100" t="str">
        <f>VLOOKUP(Table1[[#This Row],[Country]],Table7[[#All],[Country Name]:[Regional Location]],2,FALSE)</f>
        <v xml:space="preserve"> Central Africa</v>
      </c>
      <c r="K1100" t="str">
        <f>VLOOKUP(Table1[[#This Row],[Regional Location ]],Table7[[#All],[Regional Location]:[Region ]],2,FALSE)</f>
        <v>Africa</v>
      </c>
    </row>
    <row r="1101" spans="1:11">
      <c r="A1101" t="s">
        <v>271</v>
      </c>
      <c r="B1101" t="s">
        <v>272</v>
      </c>
      <c r="C1101">
        <v>110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2018</v>
      </c>
      <c r="J1101" t="str">
        <f>VLOOKUP(Table1[[#This Row],[Country]],Table7[[#All],[Country Name]:[Regional Location]],2,FALSE)</f>
        <v xml:space="preserve"> Central America</v>
      </c>
      <c r="K1101" t="str">
        <f>VLOOKUP(Table1[[#This Row],[Regional Location ]],Table7[[#All],[Regional Location]:[Region ]],2,FALSE)</f>
        <v xml:space="preserve"> Central America</v>
      </c>
    </row>
    <row r="1102" spans="1:11">
      <c r="A1102" t="s">
        <v>273</v>
      </c>
      <c r="B1102" t="s">
        <v>274</v>
      </c>
      <c r="C1102">
        <v>110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2018</v>
      </c>
      <c r="J1102" t="str">
        <f>VLOOKUP(Table1[[#This Row],[Country]],Table7[[#All],[Country Name]:[Regional Location]],2,FALSE)</f>
        <v xml:space="preserve"> Caribbean</v>
      </c>
      <c r="K1102" t="str">
        <f>VLOOKUP(Table1[[#This Row],[Regional Location ]],Table7[[#All],[Regional Location]:[Region ]],2,FALSE)</f>
        <v xml:space="preserve"> North America</v>
      </c>
    </row>
    <row r="1103" spans="1:11">
      <c r="A1103" t="s">
        <v>277</v>
      </c>
      <c r="B1103" t="s">
        <v>278</v>
      </c>
      <c r="C1103">
        <v>110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2018</v>
      </c>
      <c r="J1103" t="str">
        <f>VLOOKUP(Table1[[#This Row],[Country]],Table7[[#All],[Country Name]:[Regional Location]],2,FALSE)</f>
        <v xml:space="preserve"> Caribbean</v>
      </c>
      <c r="K1103" t="str">
        <f>VLOOKUP(Table1[[#This Row],[Regional Location ]],Table7[[#All],[Regional Location]:[Region ]],2,FALSE)</f>
        <v xml:space="preserve"> North America</v>
      </c>
    </row>
    <row r="1104" spans="1:11">
      <c r="A1104" t="s">
        <v>129</v>
      </c>
      <c r="B1104" t="s">
        <v>130</v>
      </c>
      <c r="C1104">
        <v>110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2018</v>
      </c>
      <c r="J1104" t="str">
        <f>VLOOKUP(Table1[[#This Row],[Country]],Table7[[#All],[Country Name]:[Regional Location]],2,FALSE)</f>
        <v xml:space="preserve"> East Africa</v>
      </c>
      <c r="K1104" t="str">
        <f>VLOOKUP(Table1[[#This Row],[Regional Location ]],Table7[[#All],[Regional Location]:[Region ]],2,FALSE)</f>
        <v>Africa</v>
      </c>
    </row>
    <row r="1105" spans="1:11">
      <c r="A1105" t="s">
        <v>175</v>
      </c>
      <c r="B1105" t="s">
        <v>176</v>
      </c>
      <c r="C1105">
        <v>110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2018</v>
      </c>
      <c r="J1105" t="str">
        <f>VLOOKUP(Table1[[#This Row],[Country]],Table7[[#All],[Country Name]:[Regional Location]],2,FALSE)</f>
        <v xml:space="preserve"> Northern Europe (Baltic)</v>
      </c>
      <c r="K1105" t="str">
        <f>VLOOKUP(Table1[[#This Row],[Regional Location ]],Table7[[#All],[Regional Location]:[Region ]],2,FALSE)</f>
        <v>Europe</v>
      </c>
    </row>
    <row r="1106" spans="1:11">
      <c r="A1106" t="s">
        <v>279</v>
      </c>
      <c r="B1106" t="s">
        <v>280</v>
      </c>
      <c r="C1106">
        <v>110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2018</v>
      </c>
      <c r="J1106" t="str">
        <f>VLOOKUP(Table1[[#This Row],[Country]],Table7[[#All],[Country Name]:[Regional Location]],2,FALSE)</f>
        <v xml:space="preserve"> West Africa</v>
      </c>
      <c r="K1106" t="str">
        <f>VLOOKUP(Table1[[#This Row],[Regional Location ]],Table7[[#All],[Regional Location]:[Region ]],2,FALSE)</f>
        <v>Africa</v>
      </c>
    </row>
    <row r="1107" spans="1:11">
      <c r="A1107" t="s">
        <v>281</v>
      </c>
      <c r="B1107" t="s">
        <v>282</v>
      </c>
      <c r="C1107">
        <v>110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2018</v>
      </c>
      <c r="J1107" t="str">
        <f>VLOOKUP(Table1[[#This Row],[Country]],Table7[[#All],[Country Name]:[Regional Location]],2,FALSE)</f>
        <v xml:space="preserve"> West Africa</v>
      </c>
      <c r="K1107" t="str">
        <f>VLOOKUP(Table1[[#This Row],[Regional Location ]],Table7[[#All],[Regional Location]:[Region ]],2,FALSE)</f>
        <v>Africa</v>
      </c>
    </row>
    <row r="1108" spans="1:11">
      <c r="A1108" t="s">
        <v>283</v>
      </c>
      <c r="B1108" t="s">
        <v>284</v>
      </c>
      <c r="C1108">
        <v>110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2018</v>
      </c>
      <c r="J1108" t="str">
        <f>VLOOKUP(Table1[[#This Row],[Country]],Table7[[#All],[Country Name]:[Regional Location]],2,FALSE)</f>
        <v xml:space="preserve"> West Africa</v>
      </c>
      <c r="K1108" t="str">
        <f>VLOOKUP(Table1[[#This Row],[Regional Location ]],Table7[[#All],[Regional Location]:[Region ]],2,FALSE)</f>
        <v>Africa</v>
      </c>
    </row>
    <row r="1109" spans="1:11">
      <c r="A1109" t="s">
        <v>157</v>
      </c>
      <c r="B1109" t="s">
        <v>158</v>
      </c>
      <c r="C1109">
        <v>110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2018</v>
      </c>
      <c r="J1109" t="str">
        <f>VLOOKUP(Table1[[#This Row],[Country]],Table7[[#All],[Country Name]:[Regional Location]],2,FALSE)</f>
        <v>West Africa</v>
      </c>
      <c r="K1109" t="str">
        <f>VLOOKUP(Table1[[#This Row],[Regional Location ]],Table7[[#All],[Regional Location]:[Region ]],2,FALSE)</f>
        <v>Africa</v>
      </c>
    </row>
    <row r="1110" spans="1:11">
      <c r="A1110" t="s">
        <v>285</v>
      </c>
      <c r="B1110" t="s">
        <v>286</v>
      </c>
      <c r="C1110">
        <v>110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2018</v>
      </c>
      <c r="J1110" t="str">
        <f>VLOOKUP(Table1[[#This Row],[Country]],Table7[[#All],[Country Name]:[Regional Location]],2,FALSE)</f>
        <v xml:space="preserve"> Central Africa</v>
      </c>
      <c r="K1110" t="str">
        <f>VLOOKUP(Table1[[#This Row],[Regional Location ]],Table7[[#All],[Regional Location]:[Region ]],2,FALSE)</f>
        <v>Africa</v>
      </c>
    </row>
    <row r="1111" spans="1:11">
      <c r="A1111" t="s">
        <v>103</v>
      </c>
      <c r="B1111" t="s">
        <v>104</v>
      </c>
      <c r="C1111">
        <v>110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2018</v>
      </c>
      <c r="J1111" t="str">
        <f>VLOOKUP(Table1[[#This Row],[Country]],Table7[[#All],[Country Name]:[Regional Location]],2,FALSE)</f>
        <v xml:space="preserve"> Central America</v>
      </c>
      <c r="K1111" t="str">
        <f>VLOOKUP(Table1[[#This Row],[Regional Location ]],Table7[[#All],[Regional Location]:[Region ]],2,FALSE)</f>
        <v xml:space="preserve"> Central America</v>
      </c>
    </row>
    <row r="1112" spans="1:11">
      <c r="A1112" t="s">
        <v>287</v>
      </c>
      <c r="B1112" t="s">
        <v>288</v>
      </c>
      <c r="C1112">
        <v>110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2018</v>
      </c>
      <c r="J1112" t="str">
        <f>VLOOKUP(Table1[[#This Row],[Country]],Table7[[#All],[Country Name]:[Regional Location]],2,FALSE)</f>
        <v xml:space="preserve"> South America</v>
      </c>
      <c r="K1112" t="str">
        <f>VLOOKUP(Table1[[#This Row],[Regional Location ]],Table7[[#All],[Regional Location]:[Region ]],2,FALSE)</f>
        <v xml:space="preserve"> South America</v>
      </c>
    </row>
    <row r="1113" spans="1:11">
      <c r="A1113" t="s">
        <v>147</v>
      </c>
      <c r="B1113" t="s">
        <v>148</v>
      </c>
      <c r="C1113">
        <v>110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2018</v>
      </c>
      <c r="J1113" t="str">
        <f>VLOOKUP(Table1[[#This Row],[Country]],Table7[[#All],[Country Name]:[Regional Location]],2,FALSE)</f>
        <v xml:space="preserve"> Central America</v>
      </c>
      <c r="K1113" t="str">
        <f>VLOOKUP(Table1[[#This Row],[Regional Location ]],Table7[[#All],[Regional Location]:[Region ]],2,FALSE)</f>
        <v xml:space="preserve"> Central America</v>
      </c>
    </row>
    <row r="1114" spans="1:11">
      <c r="A1114" t="s">
        <v>289</v>
      </c>
      <c r="B1114" t="s">
        <v>290</v>
      </c>
      <c r="C1114">
        <v>110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2018</v>
      </c>
      <c r="J1114" t="str">
        <f>VLOOKUP(Table1[[#This Row],[Country]],Table7[[#All],[Country Name]:[Regional Location]],2,FALSE)</f>
        <v xml:space="preserve"> Southeastern Europe</v>
      </c>
      <c r="K1114" t="str">
        <f>VLOOKUP(Table1[[#This Row],[Regional Location ]],Table7[[#All],[Regional Location]:[Region ]],2,FALSE)</f>
        <v>Europe</v>
      </c>
    </row>
    <row r="1115" spans="1:11">
      <c r="A1115" t="s">
        <v>291</v>
      </c>
      <c r="B1115" t="s">
        <v>292</v>
      </c>
      <c r="C1115">
        <v>110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2018</v>
      </c>
      <c r="J1115" t="str">
        <f>VLOOKUP(Table1[[#This Row],[Country]],Table7[[#All],[Country Name]:[Regional Location]],2,FALSE)</f>
        <v>Caribbean (North America)</v>
      </c>
      <c r="K1115" t="str">
        <f>VLOOKUP(Table1[[#This Row],[Regional Location ]],Table7[[#All],[Regional Location]:[Region ]],2,FALSE)</f>
        <v>North America</v>
      </c>
    </row>
    <row r="1116" spans="1:11">
      <c r="A1116" t="s">
        <v>293</v>
      </c>
      <c r="B1116" t="s">
        <v>294</v>
      </c>
      <c r="C1116">
        <v>110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2018</v>
      </c>
      <c r="J1116" t="str">
        <f>VLOOKUP(Table1[[#This Row],[Country]],Table7[[#All],[Country Name]:[Regional Location]],2,FALSE)</f>
        <v xml:space="preserve"> Northern Europe</v>
      </c>
      <c r="K1116" t="str">
        <f>VLOOKUP(Table1[[#This Row],[Regional Location ]],Table7[[#All],[Regional Location]:[Region ]],2,FALSE)</f>
        <v>Europe</v>
      </c>
    </row>
    <row r="1117" spans="1:11">
      <c r="A1117" t="s">
        <v>225</v>
      </c>
      <c r="B1117" t="s">
        <v>226</v>
      </c>
      <c r="C1117">
        <v>110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2018</v>
      </c>
      <c r="J1117" t="str">
        <f>VLOOKUP(Table1[[#This Row],[Country]],Table7[[#All],[Country Name]:[Regional Location]],2,FALSE)</f>
        <v xml:space="preserve">Caribbean </v>
      </c>
      <c r="K1117" t="str">
        <f>VLOOKUP(Table1[[#This Row],[Regional Location ]],Table7[[#All],[Regional Location]:[Region ]],2,FALSE)</f>
        <v>North America</v>
      </c>
    </row>
    <row r="1118" spans="1:11">
      <c r="A1118" t="s">
        <v>169</v>
      </c>
      <c r="B1118" t="s">
        <v>170</v>
      </c>
      <c r="C1118">
        <v>110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2018</v>
      </c>
      <c r="J1118" t="str">
        <f>VLOOKUP(Table1[[#This Row],[Country]],Table7[[#All],[Country Name]:[Regional Location]],2,FALSE)</f>
        <v xml:space="preserve"> Southeast Asia</v>
      </c>
      <c r="K1118" t="str">
        <f>VLOOKUP(Table1[[#This Row],[Regional Location ]],Table7[[#All],[Regional Location]:[Region ]],2,FALSE)</f>
        <v>Asia</v>
      </c>
    </row>
    <row r="1119" spans="1:11">
      <c r="A1119" t="s">
        <v>297</v>
      </c>
      <c r="B1119" t="s">
        <v>298</v>
      </c>
      <c r="C1119">
        <v>110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2018</v>
      </c>
      <c r="J1119" t="str">
        <f>VLOOKUP(Table1[[#This Row],[Country]],Table7[[#All],[Country Name]:[Regional Location]],2,FALSE)</f>
        <v xml:space="preserve"> West Africa</v>
      </c>
      <c r="K1119" t="str">
        <f>VLOOKUP(Table1[[#This Row],[Regional Location ]],Table7[[#All],[Regional Location]:[Region ]],2,FALSE)</f>
        <v>Africa</v>
      </c>
    </row>
    <row r="1120" spans="1:11">
      <c r="A1120" t="s">
        <v>299</v>
      </c>
      <c r="B1120" t="s">
        <v>300</v>
      </c>
      <c r="C1120">
        <v>110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2018</v>
      </c>
      <c r="J1120" t="str">
        <f>VLOOKUP(Table1[[#This Row],[Country]],Table7[[#All],[Country Name]:[Regional Location]],2,FALSE)</f>
        <v xml:space="preserve"> Southern Africa</v>
      </c>
      <c r="K1120" t="str">
        <f>VLOOKUP(Table1[[#This Row],[Regional Location ]],Table7[[#All],[Regional Location]:[Region ]],2,FALSE)</f>
        <v>Africa</v>
      </c>
    </row>
    <row r="1121" spans="1:11">
      <c r="A1121" t="s">
        <v>301</v>
      </c>
      <c r="B1121" t="s">
        <v>302</v>
      </c>
      <c r="C1121">
        <v>110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2018</v>
      </c>
      <c r="J1121" t="str">
        <f>VLOOKUP(Table1[[#This Row],[Country]],Table7[[#All],[Country Name]:[Regional Location]],2,FALSE)</f>
        <v>Northern Europe</v>
      </c>
      <c r="K1121" t="str">
        <f>VLOOKUP(Table1[[#This Row],[Regional Location ]],Table7[[#All],[Regional Location]:[Region ]],2,FALSE)</f>
        <v>Europe</v>
      </c>
    </row>
    <row r="1122" spans="1:11">
      <c r="A1122" t="s">
        <v>215</v>
      </c>
      <c r="B1122" t="s">
        <v>216</v>
      </c>
      <c r="C1122">
        <v>110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2018</v>
      </c>
      <c r="J1122" t="str">
        <f>VLOOKUP(Table1[[#This Row],[Country]],Table7[[#All],[Country Name]:[Regional Location]],2,FALSE)</f>
        <v xml:space="preserve"> Southeastern Europe</v>
      </c>
      <c r="K1122" t="str">
        <f>VLOOKUP(Table1[[#This Row],[Regional Location ]],Table7[[#All],[Regional Location]:[Region ]],2,FALSE)</f>
        <v>Europe</v>
      </c>
    </row>
    <row r="1123" spans="1:11">
      <c r="A1123" t="s">
        <v>305</v>
      </c>
      <c r="B1123" t="s">
        <v>306</v>
      </c>
      <c r="C1123">
        <v>110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2018</v>
      </c>
      <c r="J1123" t="str">
        <f>VLOOKUP(Table1[[#This Row],[Country]],Table7[[#All],[Country Name]:[Regional Location]],2,FALSE)</f>
        <v>East Asia</v>
      </c>
      <c r="K1123" t="str">
        <f>VLOOKUP(Table1[[#This Row],[Regional Location ]],Table7[[#All],[Regional Location]:[Region ]],2,FALSE)</f>
        <v>Asia</v>
      </c>
    </row>
    <row r="1124" spans="1:11">
      <c r="A1124" t="s">
        <v>307</v>
      </c>
      <c r="B1124" t="s">
        <v>308</v>
      </c>
      <c r="C1124">
        <v>110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2018</v>
      </c>
      <c r="J1124" t="str">
        <f>VLOOKUP(Table1[[#This Row],[Country]],Table7[[#All],[Country Name]:[Regional Location]],2,FALSE)</f>
        <v xml:space="preserve"> East Africa</v>
      </c>
      <c r="K1124" t="str">
        <f>VLOOKUP(Table1[[#This Row],[Regional Location ]],Table7[[#All],[Regional Location]:[Region ]],2,FALSE)</f>
        <v>Africa</v>
      </c>
    </row>
    <row r="1125" spans="1:11">
      <c r="A1125" t="s">
        <v>309</v>
      </c>
      <c r="B1125" t="s">
        <v>310</v>
      </c>
      <c r="C1125">
        <v>110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2018</v>
      </c>
      <c r="J1125" t="str">
        <f>VLOOKUP(Table1[[#This Row],[Country]],Table7[[#All],[Country Name]:[Regional Location]],2,FALSE)</f>
        <v xml:space="preserve"> Southern Africa</v>
      </c>
      <c r="K1125" t="str">
        <f>VLOOKUP(Table1[[#This Row],[Regional Location ]],Table7[[#All],[Regional Location]:[Region ]],2,FALSE)</f>
        <v>Africa</v>
      </c>
    </row>
    <row r="1126" spans="1:11">
      <c r="A1126" t="s">
        <v>217</v>
      </c>
      <c r="B1126" t="s">
        <v>218</v>
      </c>
      <c r="C1126">
        <v>110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2018</v>
      </c>
      <c r="J1126" t="str">
        <f>VLOOKUP(Table1[[#This Row],[Country]],Table7[[#All],[Country Name]:[Regional Location]],2,FALSE)</f>
        <v xml:space="preserve"> Middle East</v>
      </c>
      <c r="K1126" t="str">
        <f>VLOOKUP(Table1[[#This Row],[Regional Location ]],Table7[[#All],[Regional Location]:[Region ]],2,FALSE)</f>
        <v>Middle East</v>
      </c>
    </row>
    <row r="1127" spans="1:11">
      <c r="A1127" t="s">
        <v>193</v>
      </c>
      <c r="B1127" t="s">
        <v>194</v>
      </c>
      <c r="C1127">
        <v>110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2018</v>
      </c>
      <c r="J1127" t="str">
        <f>VLOOKUP(Table1[[#This Row],[Country]],Table7[[#All],[Country Name]:[Regional Location]],2,FALSE)</f>
        <v xml:space="preserve"> Central America</v>
      </c>
      <c r="K1127" t="str">
        <f>VLOOKUP(Table1[[#This Row],[Regional Location ]],Table7[[#All],[Regional Location]:[Region ]],2,FALSE)</f>
        <v xml:space="preserve"> Central America</v>
      </c>
    </row>
    <row r="1128" spans="1:11">
      <c r="A1128" t="s">
        <v>311</v>
      </c>
      <c r="B1128" t="s">
        <v>312</v>
      </c>
      <c r="C1128">
        <v>110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2018</v>
      </c>
      <c r="J1128" t="str">
        <f>VLOOKUP(Table1[[#This Row],[Country]],Table7[[#All],[Country Name]:[Regional Location]],2,FALSE)</f>
        <v xml:space="preserve"> Oceania</v>
      </c>
      <c r="K1128" t="str">
        <f>VLOOKUP(Table1[[#This Row],[Regional Location ]],Table7[[#All],[Regional Location]:[Region ]],2,FALSE)</f>
        <v xml:space="preserve"> Oceania</v>
      </c>
    </row>
    <row r="1129" spans="1:11">
      <c r="A1129" t="s">
        <v>313</v>
      </c>
      <c r="B1129" t="s">
        <v>314</v>
      </c>
      <c r="C1129">
        <v>110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2018</v>
      </c>
      <c r="J1129" t="str">
        <f>VLOOKUP(Table1[[#This Row],[Country]],Table7[[#All],[Country Name]:[Regional Location]],2,FALSE)</f>
        <v xml:space="preserve"> East Asia</v>
      </c>
      <c r="K1129" t="str">
        <f>VLOOKUP(Table1[[#This Row],[Regional Location ]],Table7[[#All],[Regional Location]:[Region ]],2,FALSE)</f>
        <v>Asia</v>
      </c>
    </row>
    <row r="1130" spans="1:11">
      <c r="A1130" t="s">
        <v>315</v>
      </c>
      <c r="B1130" t="s">
        <v>316</v>
      </c>
      <c r="C1130">
        <v>110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2018</v>
      </c>
      <c r="J1130" t="str">
        <f>VLOOKUP(Table1[[#This Row],[Country]],Table7[[#All],[Country Name]:[Regional Location]],2,FALSE)</f>
        <v xml:space="preserve"> Southern Europe</v>
      </c>
      <c r="K1130" t="str">
        <f>VLOOKUP(Table1[[#This Row],[Regional Location ]],Table7[[#All],[Regional Location]:[Region ]],2,FALSE)</f>
        <v>Europe</v>
      </c>
    </row>
    <row r="1131" spans="1:11">
      <c r="A1131" t="s">
        <v>317</v>
      </c>
      <c r="B1131" t="s">
        <v>318</v>
      </c>
      <c r="C1131">
        <v>110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2018</v>
      </c>
      <c r="J1131" t="str">
        <f>VLOOKUP(Table1[[#This Row],[Country]],Table7[[#All],[Country Name]:[Regional Location]],2,FALSE)</f>
        <v xml:space="preserve"> Middle East</v>
      </c>
      <c r="K1131" t="str">
        <f>VLOOKUP(Table1[[#This Row],[Regional Location ]],Table7[[#All],[Regional Location]:[Region ]],2,FALSE)</f>
        <v>Middle East</v>
      </c>
    </row>
    <row r="1132" spans="1:11">
      <c r="A1132" t="s">
        <v>319</v>
      </c>
      <c r="B1132" t="s">
        <v>320</v>
      </c>
      <c r="C1132">
        <v>110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2018</v>
      </c>
      <c r="J1132" t="str">
        <f>VLOOKUP(Table1[[#This Row],[Country]],Table7[[#All],[Country Name]:[Regional Location]],2,FALSE)</f>
        <v xml:space="preserve"> Southeast Asia</v>
      </c>
      <c r="K1132" t="str">
        <f>VLOOKUP(Table1[[#This Row],[Regional Location ]],Table7[[#All],[Regional Location]:[Region ]],2,FALSE)</f>
        <v>Asia</v>
      </c>
    </row>
    <row r="1133" spans="1:11">
      <c r="A1133" t="s">
        <v>155</v>
      </c>
      <c r="B1133" t="s">
        <v>156</v>
      </c>
      <c r="C1133">
        <v>110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2018</v>
      </c>
      <c r="J1133" t="str">
        <f>VLOOKUP(Table1[[#This Row],[Country]],Table7[[#All],[Country Name]:[Regional Location]],2,FALSE)</f>
        <v xml:space="preserve"> West Africa</v>
      </c>
      <c r="K1133" t="str">
        <f>VLOOKUP(Table1[[#This Row],[Regional Location ]],Table7[[#All],[Regional Location]:[Region ]],2,FALSE)</f>
        <v>Africa</v>
      </c>
    </row>
    <row r="1134" spans="1:11">
      <c r="A1134" t="s">
        <v>139</v>
      </c>
      <c r="B1134" t="s">
        <v>140</v>
      </c>
      <c r="C1134">
        <v>110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2018</v>
      </c>
      <c r="J1134" t="str">
        <f>VLOOKUP(Table1[[#This Row],[Country]],Table7[[#All],[Country Name]:[Regional Location]],2,FALSE)</f>
        <v xml:space="preserve"> Central America</v>
      </c>
      <c r="K1134" t="str">
        <f>VLOOKUP(Table1[[#This Row],[Regional Location ]],Table7[[#All],[Regional Location]:[Region ]],2,FALSE)</f>
        <v xml:space="preserve"> Central America</v>
      </c>
    </row>
    <row r="1135" spans="1:11">
      <c r="A1135" t="s">
        <v>143</v>
      </c>
      <c r="B1135" t="s">
        <v>144</v>
      </c>
      <c r="C1135">
        <v>110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2018</v>
      </c>
      <c r="J1135" t="str">
        <f>VLOOKUP(Table1[[#This Row],[Country]],Table7[[#All],[Country Name]:[Regional Location]],2,FALSE)</f>
        <v xml:space="preserve"> Southeastern Europe</v>
      </c>
      <c r="K1135" t="str">
        <f>VLOOKUP(Table1[[#This Row],[Regional Location ]],Table7[[#All],[Regional Location]:[Region ]],2,FALSE)</f>
        <v>Europe</v>
      </c>
    </row>
    <row r="1136" spans="1:11">
      <c r="A1136" t="s">
        <v>213</v>
      </c>
      <c r="B1136" t="s">
        <v>214</v>
      </c>
      <c r="C1136">
        <v>110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2018</v>
      </c>
      <c r="J1136" t="str">
        <f>VLOOKUP(Table1[[#This Row],[Country]],Table7[[#All],[Country Name]:[Regional Location]],2,FALSE)</f>
        <v xml:space="preserve"> Central Europe</v>
      </c>
      <c r="K1136" t="str">
        <f>VLOOKUP(Table1[[#This Row],[Regional Location ]],Table7[[#All],[Regional Location]:[Region ]],2,FALSE)</f>
        <v>Europe</v>
      </c>
    </row>
    <row r="1137" spans="1:11">
      <c r="A1137" t="s">
        <v>323</v>
      </c>
      <c r="B1137" t="s">
        <v>324</v>
      </c>
      <c r="C1137">
        <v>110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2018</v>
      </c>
      <c r="J1137" t="str">
        <f>VLOOKUP(Table1[[#This Row],[Country]],Table7[[#All],[Country Name]:[Regional Location]],2,FALSE)</f>
        <v xml:space="preserve"> Central Europe</v>
      </c>
      <c r="K1137" t="str">
        <f>VLOOKUP(Table1[[#This Row],[Regional Location ]],Table7[[#All],[Regional Location]:[Region ]],2,FALSE)</f>
        <v>Europe</v>
      </c>
    </row>
    <row r="1138" spans="1:11">
      <c r="A1138" t="s">
        <v>211</v>
      </c>
      <c r="B1138" t="s">
        <v>212</v>
      </c>
      <c r="C1138">
        <v>110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2018</v>
      </c>
      <c r="J1138" t="str">
        <f>VLOOKUP(Table1[[#This Row],[Country]],Table7[[#All],[Country Name]:[Regional Location]],2,FALSE)</f>
        <v xml:space="preserve"> Southern Africa</v>
      </c>
      <c r="K1138" t="str">
        <f>VLOOKUP(Table1[[#This Row],[Regional Location ]],Table7[[#All],[Regional Location]:[Region ]],2,FALSE)</f>
        <v>Africa</v>
      </c>
    </row>
    <row r="1139" spans="1:11">
      <c r="A1139" t="s">
        <v>327</v>
      </c>
      <c r="B1139" t="s">
        <v>328</v>
      </c>
      <c r="C1139">
        <v>110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2018</v>
      </c>
      <c r="J1139" t="str">
        <f>VLOOKUP(Table1[[#This Row],[Country]],Table7[[#All],[Country Name]:[Regional Location]],2,FALSE)</f>
        <v>Southeast Asia</v>
      </c>
      <c r="K1139" t="str">
        <f>VLOOKUP(Table1[[#This Row],[Regional Location ]],Table7[[#All],[Regional Location]:[Region ]],2,FALSE)</f>
        <v>Asia</v>
      </c>
    </row>
    <row r="1140" spans="1:11">
      <c r="A1140" t="s">
        <v>329</v>
      </c>
      <c r="B1140" t="s">
        <v>330</v>
      </c>
      <c r="C1140">
        <v>110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2018</v>
      </c>
      <c r="J1140" t="str">
        <f>VLOOKUP(Table1[[#This Row],[Country]],Table7[[#All],[Country Name]:[Regional Location]],2,FALSE)</f>
        <v xml:space="preserve"> Caribbean</v>
      </c>
      <c r="K1140" t="str">
        <f>VLOOKUP(Table1[[#This Row],[Regional Location ]],Table7[[#All],[Regional Location]:[Region ]],2,FALSE)</f>
        <v xml:space="preserve"> North America</v>
      </c>
    </row>
    <row r="1141" spans="1:11">
      <c r="A1141" t="s">
        <v>331</v>
      </c>
      <c r="B1141" t="s">
        <v>332</v>
      </c>
      <c r="C1141">
        <v>110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2018</v>
      </c>
      <c r="J1141" t="str">
        <f>VLOOKUP(Table1[[#This Row],[Country]],Table7[[#All],[Country Name]:[Regional Location]],2,FALSE)</f>
        <v xml:space="preserve"> Southern Africa</v>
      </c>
      <c r="K1141" t="str">
        <f>VLOOKUP(Table1[[#This Row],[Regional Location ]],Table7[[#All],[Regional Location]:[Region ]],2,FALSE)</f>
        <v>Africa</v>
      </c>
    </row>
    <row r="1142" spans="1:11">
      <c r="A1142" t="s">
        <v>333</v>
      </c>
      <c r="B1142" t="s">
        <v>334</v>
      </c>
      <c r="C1142">
        <v>110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2018</v>
      </c>
      <c r="J1142" t="str">
        <f>VLOOKUP(Table1[[#This Row],[Country]],Table7[[#All],[Country Name]:[Regional Location]],2,FALSE)</f>
        <v xml:space="preserve"> Southern Africa</v>
      </c>
      <c r="K1142" t="str">
        <f>VLOOKUP(Table1[[#This Row],[Regional Location ]],Table7[[#All],[Regional Location]:[Region ]],2,FALSE)</f>
        <v>Africa</v>
      </c>
    </row>
    <row r="1143" spans="1:11">
      <c r="A1143" t="s">
        <v>13</v>
      </c>
      <c r="B1143" t="s">
        <v>14</v>
      </c>
      <c r="C1143">
        <v>1</v>
      </c>
      <c r="D1143">
        <v>9.0390056051434602</v>
      </c>
      <c r="E1143">
        <v>380</v>
      </c>
      <c r="F1143">
        <v>1194</v>
      </c>
      <c r="G1143">
        <v>2727</v>
      </c>
      <c r="H1143">
        <v>2727</v>
      </c>
      <c r="I1143">
        <v>2019</v>
      </c>
      <c r="J1143" t="str">
        <f>VLOOKUP(Table1[[#This Row],[Country]],Table7[[#All],[Country Name]:[Regional Location]],2,FALSE)</f>
        <v>Central Asia</v>
      </c>
      <c r="K1143" t="str">
        <f>VLOOKUP(Table1[[#This Row],[Regional Location ]],Table7[[#All],[Regional Location]:[Region ]],2,FALSE)</f>
        <v xml:space="preserve">Asia </v>
      </c>
    </row>
    <row r="1144" spans="1:11">
      <c r="A1144" t="s">
        <v>9</v>
      </c>
      <c r="B1144" t="s">
        <v>10</v>
      </c>
      <c r="C1144">
        <v>2</v>
      </c>
      <c r="D1144">
        <v>9.0165019093649601</v>
      </c>
      <c r="E1144">
        <v>494</v>
      </c>
      <c r="F1144">
        <v>533</v>
      </c>
      <c r="G1144">
        <v>896</v>
      </c>
      <c r="H1144">
        <v>896</v>
      </c>
      <c r="I1144">
        <v>2019</v>
      </c>
      <c r="J1144" t="str">
        <f>VLOOKUP(Table1[[#This Row],[Country]],Table7[[#All],[Country Name]:[Regional Location]],2,FALSE)</f>
        <v xml:space="preserve"> Middle East</v>
      </c>
      <c r="K1144" t="str">
        <f>VLOOKUP(Table1[[#This Row],[Regional Location ]],Table7[[#All],[Regional Location]:[Region ]],2,FALSE)</f>
        <v>Middle East</v>
      </c>
    </row>
    <row r="1145" spans="1:11">
      <c r="A1145" t="s">
        <v>21</v>
      </c>
      <c r="B1145" t="s">
        <v>22</v>
      </c>
      <c r="C1145">
        <v>3</v>
      </c>
      <c r="D1145">
        <v>8.5754588245718804</v>
      </c>
      <c r="E1145">
        <v>304</v>
      </c>
      <c r="F1145">
        <v>693</v>
      </c>
      <c r="G1145">
        <v>752</v>
      </c>
      <c r="H1145">
        <v>752</v>
      </c>
      <c r="I1145">
        <v>2019</v>
      </c>
      <c r="J1145" t="str">
        <f>VLOOKUP(Table1[[#This Row],[Country]],Table7[[#All],[Country Name]:[Regional Location]],2,FALSE)</f>
        <v xml:space="preserve"> East Africa</v>
      </c>
      <c r="K1145" t="str">
        <f>VLOOKUP(Table1[[#This Row],[Regional Location ]],Table7[[#All],[Regional Location]:[Region ]],2,FALSE)</f>
        <v>Africa</v>
      </c>
    </row>
    <row r="1146" spans="1:11">
      <c r="A1146" t="s">
        <v>19</v>
      </c>
      <c r="B1146" t="s">
        <v>20</v>
      </c>
      <c r="C1146">
        <v>4</v>
      </c>
      <c r="D1146">
        <v>8.38968179439523</v>
      </c>
      <c r="E1146">
        <v>158</v>
      </c>
      <c r="F1146">
        <v>688</v>
      </c>
      <c r="G1146">
        <v>312</v>
      </c>
      <c r="H1146">
        <v>312</v>
      </c>
      <c r="I1146">
        <v>2019</v>
      </c>
      <c r="J1146" t="str">
        <f>VLOOKUP(Table1[[#This Row],[Country]],Table7[[#All],[Country Name]:[Regional Location]],2,FALSE)</f>
        <v xml:space="preserve"> West Africa</v>
      </c>
      <c r="K1146" t="str">
        <f>VLOOKUP(Table1[[#This Row],[Regional Location ]],Table7[[#All],[Regional Location]:[Region ]],2,FALSE)</f>
        <v>Africa</v>
      </c>
    </row>
    <row r="1147" spans="1:11">
      <c r="A1147" t="s">
        <v>11</v>
      </c>
      <c r="B1147" t="s">
        <v>12</v>
      </c>
      <c r="C1147">
        <v>5</v>
      </c>
      <c r="D1147">
        <v>8.0786394183505301</v>
      </c>
      <c r="E1147">
        <v>140</v>
      </c>
      <c r="F1147">
        <v>250</v>
      </c>
      <c r="G1147">
        <v>589</v>
      </c>
      <c r="H1147">
        <v>589</v>
      </c>
      <c r="I1147">
        <v>2019</v>
      </c>
      <c r="J1147" t="str">
        <f>VLOOKUP(Table1[[#This Row],[Country]],Table7[[#All],[Country Name]:[Regional Location]],2,FALSE)</f>
        <v xml:space="preserve"> South Asia</v>
      </c>
      <c r="K1147" t="str">
        <f>VLOOKUP(Table1[[#This Row],[Regional Location ]],Table7[[#All],[Regional Location]:[Region ]],2,FALSE)</f>
        <v>Asia</v>
      </c>
    </row>
    <row r="1148" spans="1:11">
      <c r="A1148" t="s">
        <v>15</v>
      </c>
      <c r="B1148" t="s">
        <v>16</v>
      </c>
      <c r="C1148">
        <v>6</v>
      </c>
      <c r="D1148">
        <v>7.9199903410374102</v>
      </c>
      <c r="E1148">
        <v>151</v>
      </c>
      <c r="F1148">
        <v>368</v>
      </c>
      <c r="G1148">
        <v>894</v>
      </c>
      <c r="H1148">
        <v>894</v>
      </c>
      <c r="I1148">
        <v>2019</v>
      </c>
      <c r="J1148" t="str">
        <f>VLOOKUP(Table1[[#This Row],[Country]],Table7[[#All],[Country Name]:[Regional Location]],2,FALSE)</f>
        <v xml:space="preserve"> Middle East</v>
      </c>
      <c r="K1148" t="str">
        <f>VLOOKUP(Table1[[#This Row],[Regional Location ]],Table7[[#All],[Regional Location]:[Region ]],2,FALSE)</f>
        <v>Middle East</v>
      </c>
    </row>
    <row r="1149" spans="1:11">
      <c r="A1149" t="s">
        <v>235</v>
      </c>
      <c r="B1149" t="s">
        <v>236</v>
      </c>
      <c r="C1149">
        <v>7</v>
      </c>
      <c r="D1149">
        <v>7.8934498494242602</v>
      </c>
      <c r="E1149">
        <v>266</v>
      </c>
      <c r="F1149">
        <v>682</v>
      </c>
      <c r="G1149">
        <v>221</v>
      </c>
      <c r="H1149">
        <v>221</v>
      </c>
      <c r="I1149">
        <v>2019</v>
      </c>
      <c r="J1149" t="str">
        <f>VLOOKUP(Table1[[#This Row],[Country]],Table7[[#All],[Country Name]:[Regional Location]],2,FALSE)</f>
        <v xml:space="preserve"> West Africa</v>
      </c>
      <c r="K1149" t="str">
        <f>VLOOKUP(Table1[[#This Row],[Regional Location ]],Table7[[#All],[Regional Location]:[Region ]],2,FALSE)</f>
        <v>Africa</v>
      </c>
    </row>
    <row r="1150" spans="1:11">
      <c r="A1150" t="s">
        <v>51</v>
      </c>
      <c r="B1150" t="s">
        <v>52</v>
      </c>
      <c r="C1150">
        <v>8</v>
      </c>
      <c r="D1150">
        <v>7.8246693822956299</v>
      </c>
      <c r="E1150">
        <v>152</v>
      </c>
      <c r="F1150">
        <v>389</v>
      </c>
      <c r="G1150">
        <v>324</v>
      </c>
      <c r="H1150">
        <v>324</v>
      </c>
      <c r="I1150">
        <v>2019</v>
      </c>
      <c r="J1150" t="str">
        <f>VLOOKUP(Table1[[#This Row],[Country]],Table7[[#All],[Country Name]:[Regional Location]],2,FALSE)</f>
        <v xml:space="preserve"> West Africa</v>
      </c>
      <c r="K1150" t="str">
        <f>VLOOKUP(Table1[[#This Row],[Regional Location ]],Table7[[#All],[Regional Location]:[Region ]],2,FALSE)</f>
        <v>Africa</v>
      </c>
    </row>
    <row r="1151" spans="1:11">
      <c r="A1151" t="s">
        <v>23</v>
      </c>
      <c r="B1151" t="s">
        <v>24</v>
      </c>
      <c r="C1151">
        <v>9</v>
      </c>
      <c r="D1151">
        <v>7.8051548069002799</v>
      </c>
      <c r="E1151">
        <v>317</v>
      </c>
      <c r="F1151">
        <v>224</v>
      </c>
      <c r="G1151">
        <v>362</v>
      </c>
      <c r="H1151">
        <v>362</v>
      </c>
      <c r="I1151">
        <v>2019</v>
      </c>
      <c r="J1151" t="str">
        <f>VLOOKUP(Table1[[#This Row],[Country]],Table7[[#All],[Country Name]:[Regional Location]],2,FALSE)</f>
        <v xml:space="preserve"> South Asia</v>
      </c>
      <c r="K1151" t="str">
        <f>VLOOKUP(Table1[[#This Row],[Regional Location ]],Table7[[#All],[Regional Location]:[Region ]],2,FALSE)</f>
        <v>Asia</v>
      </c>
    </row>
    <row r="1152" spans="1:11">
      <c r="A1152" t="s">
        <v>123</v>
      </c>
      <c r="B1152" t="s">
        <v>124</v>
      </c>
      <c r="C1152">
        <v>10</v>
      </c>
      <c r="D1152">
        <v>7.78472109147061</v>
      </c>
      <c r="E1152">
        <v>222</v>
      </c>
      <c r="F1152">
        <v>288</v>
      </c>
      <c r="G1152">
        <v>210</v>
      </c>
      <c r="H1152">
        <v>210</v>
      </c>
      <c r="I1152">
        <v>2019</v>
      </c>
      <c r="J1152" t="str">
        <f>VLOOKUP(Table1[[#This Row],[Country]],Table7[[#All],[Country Name]:[Regional Location]],2,FALSE)</f>
        <v xml:space="preserve"> Central Africa</v>
      </c>
      <c r="K1152" t="str">
        <f>VLOOKUP(Table1[[#This Row],[Regional Location ]],Table7[[#All],[Regional Location]:[Region ]],2,FALSE)</f>
        <v>Africa</v>
      </c>
    </row>
    <row r="1153" spans="1:11">
      <c r="A1153" t="s">
        <v>41</v>
      </c>
      <c r="B1153" t="s">
        <v>42</v>
      </c>
      <c r="C1153">
        <v>11</v>
      </c>
      <c r="D1153">
        <v>7.5794910159417004</v>
      </c>
      <c r="E1153">
        <v>84</v>
      </c>
      <c r="F1153">
        <v>151</v>
      </c>
      <c r="G1153">
        <v>218</v>
      </c>
      <c r="H1153">
        <v>218</v>
      </c>
      <c r="I1153">
        <v>2019</v>
      </c>
      <c r="J1153" t="str">
        <f>VLOOKUP(Table1[[#This Row],[Country]],Table7[[#All],[Country Name]:[Regional Location]],2,FALSE)</f>
        <v xml:space="preserve"> North Africa</v>
      </c>
      <c r="K1153" t="str">
        <f>VLOOKUP(Table1[[#This Row],[Regional Location ]],Table7[[#All],[Regional Location]:[Region ]],2,FALSE)</f>
        <v>Africa</v>
      </c>
    </row>
    <row r="1154" spans="1:11">
      <c r="A1154" t="s">
        <v>31</v>
      </c>
      <c r="B1154" t="s">
        <v>32</v>
      </c>
      <c r="C1154">
        <v>12</v>
      </c>
      <c r="D1154">
        <v>7.3544797705849199</v>
      </c>
      <c r="E1154">
        <v>342</v>
      </c>
      <c r="F1154">
        <v>154</v>
      </c>
      <c r="G1154">
        <v>374</v>
      </c>
      <c r="H1154">
        <v>374</v>
      </c>
      <c r="I1154">
        <v>2019</v>
      </c>
      <c r="J1154" t="str">
        <f>VLOOKUP(Table1[[#This Row],[Country]],Table7[[#All],[Country Name]:[Regional Location]],2,FALSE)</f>
        <v xml:space="preserve"> South America</v>
      </c>
      <c r="K1154" t="str">
        <f>VLOOKUP(Table1[[#This Row],[Regional Location ]],Table7[[#All],[Regional Location]:[Region ]],2,FALSE)</f>
        <v xml:space="preserve"> South America</v>
      </c>
    </row>
    <row r="1155" spans="1:11">
      <c r="A1155" t="s">
        <v>219</v>
      </c>
      <c r="B1155" t="s">
        <v>220</v>
      </c>
      <c r="C1155">
        <v>13</v>
      </c>
      <c r="D1155">
        <v>7.3323519464627598</v>
      </c>
      <c r="E1155">
        <v>127</v>
      </c>
      <c r="F1155">
        <v>348</v>
      </c>
      <c r="G1155">
        <v>89</v>
      </c>
      <c r="H1155">
        <v>89</v>
      </c>
      <c r="I1155">
        <v>2019</v>
      </c>
      <c r="J1155" t="str">
        <f>VLOOKUP(Table1[[#This Row],[Country]],Table7[[#All],[Country Name]:[Regional Location]],2,FALSE)</f>
        <v xml:space="preserve"> East Africa</v>
      </c>
      <c r="K1155" t="str">
        <f>VLOOKUP(Table1[[#This Row],[Regional Location ]],Table7[[#All],[Regional Location]:[Region ]],2,FALSE)</f>
        <v>Africa</v>
      </c>
    </row>
    <row r="1156" spans="1:11">
      <c r="A1156" t="s">
        <v>127</v>
      </c>
      <c r="B1156" t="s">
        <v>128</v>
      </c>
      <c r="C1156">
        <v>14</v>
      </c>
      <c r="D1156">
        <v>7.2274556714870899</v>
      </c>
      <c r="E1156">
        <v>82</v>
      </c>
      <c r="F1156">
        <v>282</v>
      </c>
      <c r="G1156">
        <v>100</v>
      </c>
      <c r="H1156">
        <v>100</v>
      </c>
      <c r="I1156">
        <v>2019</v>
      </c>
      <c r="J1156" t="str">
        <f>VLOOKUP(Table1[[#This Row],[Country]],Table7[[#All],[Country Name]:[Regional Location]],2,FALSE)</f>
        <v xml:space="preserve"> West Africa</v>
      </c>
      <c r="K1156" t="str">
        <f>VLOOKUP(Table1[[#This Row],[Regional Location ]],Table7[[#All],[Regional Location]:[Region ]],2,FALSE)</f>
        <v>Africa</v>
      </c>
    </row>
    <row r="1157" spans="1:11">
      <c r="A1157" t="s">
        <v>33</v>
      </c>
      <c r="B1157" t="s">
        <v>34</v>
      </c>
      <c r="C1157">
        <v>15</v>
      </c>
      <c r="D1157">
        <v>7.1795639294766804</v>
      </c>
      <c r="E1157">
        <v>133</v>
      </c>
      <c r="F1157">
        <v>114</v>
      </c>
      <c r="G1157">
        <v>299</v>
      </c>
      <c r="H1157">
        <v>299</v>
      </c>
      <c r="I1157">
        <v>2019</v>
      </c>
      <c r="J1157" t="str">
        <f>VLOOKUP(Table1[[#This Row],[Country]],Table7[[#All],[Country Name]:[Regional Location]],2,FALSE)</f>
        <v xml:space="preserve"> Southeast Asia</v>
      </c>
      <c r="K1157" t="str">
        <f>VLOOKUP(Table1[[#This Row],[Regional Location ]],Table7[[#All],[Regional Location]:[Region ]],2,FALSE)</f>
        <v>Asia</v>
      </c>
    </row>
    <row r="1158" spans="1:11">
      <c r="A1158" t="s">
        <v>29</v>
      </c>
      <c r="B1158" t="s">
        <v>30</v>
      </c>
      <c r="C1158">
        <v>16</v>
      </c>
      <c r="D1158">
        <v>7.0426772644886304</v>
      </c>
      <c r="E1158">
        <v>54</v>
      </c>
      <c r="F1158">
        <v>51</v>
      </c>
      <c r="G1158">
        <v>93</v>
      </c>
      <c r="H1158">
        <v>93</v>
      </c>
      <c r="I1158">
        <v>2019</v>
      </c>
      <c r="J1158" t="str">
        <f>VLOOKUP(Table1[[#This Row],[Country]],Table7[[#All],[Country Name]:[Regional Location]],2,FALSE)</f>
        <v xml:space="preserve"> West Asia</v>
      </c>
      <c r="K1158" t="str">
        <f>VLOOKUP(Table1[[#This Row],[Regional Location ]],Table7[[#All],[Regional Location]:[Region ]],2,FALSE)</f>
        <v>Asia</v>
      </c>
    </row>
    <row r="1159" spans="1:11">
      <c r="A1159" t="s">
        <v>17</v>
      </c>
      <c r="B1159" t="s">
        <v>18</v>
      </c>
      <c r="C1159">
        <v>17</v>
      </c>
      <c r="D1159">
        <v>6.8473709111646199</v>
      </c>
      <c r="E1159">
        <v>18</v>
      </c>
      <c r="F1159">
        <v>75</v>
      </c>
      <c r="G1159">
        <v>60</v>
      </c>
      <c r="H1159">
        <v>60</v>
      </c>
      <c r="I1159">
        <v>2019</v>
      </c>
      <c r="J1159" t="str">
        <f>VLOOKUP(Table1[[#This Row],[Country]],Table7[[#All],[Country Name]:[Regional Location]],2,FALSE)</f>
        <v xml:space="preserve"> Middle East</v>
      </c>
      <c r="K1159" t="str">
        <f>VLOOKUP(Table1[[#This Row],[Regional Location ]],Table7[[#All],[Regional Location]:[Region ]],2,FALSE)</f>
        <v>Middle East</v>
      </c>
    </row>
    <row r="1160" spans="1:11">
      <c r="A1160" t="s">
        <v>55</v>
      </c>
      <c r="B1160" t="s">
        <v>56</v>
      </c>
      <c r="C1160">
        <v>18</v>
      </c>
      <c r="D1160">
        <v>6.6351809283034502</v>
      </c>
      <c r="E1160">
        <v>11</v>
      </c>
      <c r="F1160">
        <v>197</v>
      </c>
      <c r="G1160">
        <v>127</v>
      </c>
      <c r="H1160">
        <v>127</v>
      </c>
      <c r="I1160">
        <v>2019</v>
      </c>
      <c r="J1160" t="str">
        <f>VLOOKUP(Table1[[#This Row],[Country]],Table7[[#All],[Country Name]:[Regional Location]],2,FALSE)</f>
        <v xml:space="preserve"> South Asia</v>
      </c>
      <c r="K1160" t="str">
        <f>VLOOKUP(Table1[[#This Row],[Regional Location ]],Table7[[#All],[Regional Location]:[Region ]],2,FALSE)</f>
        <v>Asia</v>
      </c>
    </row>
    <row r="1161" spans="1:11">
      <c r="A1161" t="s">
        <v>25</v>
      </c>
      <c r="B1161" t="s">
        <v>26</v>
      </c>
      <c r="C1161">
        <v>19</v>
      </c>
      <c r="D1161">
        <v>6.5672576719311699</v>
      </c>
      <c r="E1161">
        <v>71</v>
      </c>
      <c r="F1161">
        <v>59</v>
      </c>
      <c r="G1161">
        <v>99</v>
      </c>
      <c r="H1161">
        <v>99</v>
      </c>
      <c r="I1161">
        <v>2019</v>
      </c>
      <c r="J1161" t="str">
        <f>VLOOKUP(Table1[[#This Row],[Country]],Table7[[#All],[Country Name]:[Regional Location]],2,FALSE)</f>
        <v xml:space="preserve"> Southeast Asia</v>
      </c>
      <c r="K1161" t="str">
        <f>VLOOKUP(Table1[[#This Row],[Regional Location ]],Table7[[#All],[Regional Location]:[Region ]],2,FALSE)</f>
        <v>Asia</v>
      </c>
    </row>
    <row r="1162" spans="1:11">
      <c r="A1162" t="s">
        <v>37</v>
      </c>
      <c r="B1162" t="s">
        <v>38</v>
      </c>
      <c r="C1162">
        <v>20</v>
      </c>
      <c r="D1162">
        <v>6.5641172516124797</v>
      </c>
      <c r="E1162">
        <v>34</v>
      </c>
      <c r="F1162">
        <v>73</v>
      </c>
      <c r="G1162">
        <v>72</v>
      </c>
      <c r="H1162">
        <v>72</v>
      </c>
      <c r="I1162">
        <v>2019</v>
      </c>
      <c r="J1162" t="str">
        <f>VLOOKUP(Table1[[#This Row],[Country]],Table7[[#All],[Country Name]:[Regional Location]],2,FALSE)</f>
        <v xml:space="preserve"> East Africa</v>
      </c>
      <c r="K1162" t="str">
        <f>VLOOKUP(Table1[[#This Row],[Regional Location ]],Table7[[#All],[Regional Location]:[Region ]],2,FALSE)</f>
        <v>Africa</v>
      </c>
    </row>
    <row r="1163" spans="1:11">
      <c r="A1163" t="s">
        <v>53</v>
      </c>
      <c r="B1163" t="s">
        <v>54</v>
      </c>
      <c r="C1163">
        <v>21</v>
      </c>
      <c r="D1163">
        <v>6.3018713096808101</v>
      </c>
      <c r="E1163">
        <v>9</v>
      </c>
      <c r="F1163">
        <v>20</v>
      </c>
      <c r="G1163">
        <v>20</v>
      </c>
      <c r="H1163">
        <v>20</v>
      </c>
      <c r="I1163">
        <v>2019</v>
      </c>
      <c r="J1163" t="str">
        <f>VLOOKUP(Table1[[#This Row],[Country]],Table7[[#All],[Country Name]:[Regional Location]],2,FALSE)</f>
        <v>North Africa</v>
      </c>
      <c r="K1163" t="str">
        <f>VLOOKUP(Table1[[#This Row],[Regional Location ]],Table7[[#All],[Regional Location]:[Region ]],2,FALSE)</f>
        <v>Africa</v>
      </c>
    </row>
    <row r="1164" spans="1:11">
      <c r="A1164" t="s">
        <v>189</v>
      </c>
      <c r="B1164" t="s">
        <v>190</v>
      </c>
      <c r="C1164">
        <v>22</v>
      </c>
      <c r="D1164">
        <v>6.2345819053111002</v>
      </c>
      <c r="E1164">
        <v>15</v>
      </c>
      <c r="F1164">
        <v>83</v>
      </c>
      <c r="G1164">
        <v>35</v>
      </c>
      <c r="H1164">
        <v>35</v>
      </c>
      <c r="I1164">
        <v>2019</v>
      </c>
      <c r="J1164" t="str">
        <f>VLOOKUP(Table1[[#This Row],[Country]],Table7[[#All],[Country Name]:[Regional Location]],2,FALSE)</f>
        <v xml:space="preserve"> Central Africa</v>
      </c>
      <c r="K1164" t="str">
        <f>VLOOKUP(Table1[[#This Row],[Regional Location ]],Table7[[#All],[Regional Location]:[Region ]],2,FALSE)</f>
        <v>Africa</v>
      </c>
    </row>
    <row r="1165" spans="1:11">
      <c r="A1165" t="s">
        <v>47</v>
      </c>
      <c r="B1165" t="s">
        <v>48</v>
      </c>
      <c r="C1165">
        <v>23</v>
      </c>
      <c r="D1165">
        <v>6.0744005998461699</v>
      </c>
      <c r="E1165">
        <v>34</v>
      </c>
      <c r="F1165">
        <v>65</v>
      </c>
      <c r="G1165">
        <v>47</v>
      </c>
      <c r="H1165">
        <v>47</v>
      </c>
      <c r="I1165">
        <v>2019</v>
      </c>
      <c r="J1165" t="str">
        <f>VLOOKUP(Table1[[#This Row],[Country]],Table7[[#All],[Country Name]:[Regional Location]],2,FALSE)</f>
        <v xml:space="preserve"> Southeast Asia</v>
      </c>
      <c r="K1165" t="str">
        <f>VLOOKUP(Table1[[#This Row],[Regional Location ]],Table7[[#All],[Regional Location]:[Region ]],2,FALSE)</f>
        <v>Asia</v>
      </c>
    </row>
    <row r="1166" spans="1:11">
      <c r="A1166" t="s">
        <v>85</v>
      </c>
      <c r="B1166" t="s">
        <v>86</v>
      </c>
      <c r="C1166">
        <v>24</v>
      </c>
      <c r="D1166">
        <v>6.0417689765103102</v>
      </c>
      <c r="E1166">
        <v>24</v>
      </c>
      <c r="F1166">
        <v>31</v>
      </c>
      <c r="G1166">
        <v>62</v>
      </c>
      <c r="H1166">
        <v>62</v>
      </c>
      <c r="I1166">
        <v>2019</v>
      </c>
      <c r="J1166" t="str">
        <f>VLOOKUP(Table1[[#This Row],[Country]],Table7[[#All],[Country Name]:[Regional Location]],2,FALSE)</f>
        <v xml:space="preserve"> North America</v>
      </c>
      <c r="K1166" t="str">
        <f>VLOOKUP(Table1[[#This Row],[Regional Location ]],Table7[[#All],[Regional Location]:[Region ]],2,FALSE)</f>
        <v xml:space="preserve"> North America</v>
      </c>
    </row>
    <row r="1167" spans="1:11">
      <c r="A1167" t="s">
        <v>45</v>
      </c>
      <c r="B1167" t="s">
        <v>46</v>
      </c>
      <c r="C1167">
        <v>25</v>
      </c>
      <c r="D1167">
        <v>5.9619316566078897</v>
      </c>
      <c r="E1167">
        <v>12</v>
      </c>
      <c r="F1167">
        <v>40</v>
      </c>
      <c r="G1167">
        <v>26</v>
      </c>
      <c r="H1167">
        <v>26</v>
      </c>
      <c r="I1167">
        <v>2019</v>
      </c>
      <c r="J1167" t="str">
        <f>VLOOKUP(Table1[[#This Row],[Country]],Table7[[#All],[Country Name]:[Regional Location]],2,FALSE)</f>
        <v xml:space="preserve"> Middle East</v>
      </c>
      <c r="K1167" t="str">
        <f>VLOOKUP(Table1[[#This Row],[Regional Location ]],Table7[[#All],[Regional Location]:[Region ]],2,FALSE)</f>
        <v>Middle East</v>
      </c>
    </row>
    <row r="1168" spans="1:11">
      <c r="A1168" t="s">
        <v>83</v>
      </c>
      <c r="B1168" t="s">
        <v>84</v>
      </c>
      <c r="C1168">
        <v>26</v>
      </c>
      <c r="D1168">
        <v>5.6183609532915204</v>
      </c>
      <c r="E1168">
        <v>25</v>
      </c>
      <c r="F1168">
        <v>4</v>
      </c>
      <c r="G1168">
        <v>22</v>
      </c>
      <c r="H1168">
        <v>22</v>
      </c>
      <c r="I1168">
        <v>2019</v>
      </c>
      <c r="J1168" t="str">
        <f>VLOOKUP(Table1[[#This Row],[Country]],Table7[[#All],[Country Name]:[Regional Location]],2,FALSE)</f>
        <v xml:space="preserve"> Western Europe</v>
      </c>
      <c r="K1168" t="str">
        <f>VLOOKUP(Table1[[#This Row],[Regional Location ]],Table7[[#All],[Regional Location]:[Region ]],2,FALSE)</f>
        <v>Europe</v>
      </c>
    </row>
    <row r="1169" spans="1:11">
      <c r="A1169" t="s">
        <v>63</v>
      </c>
      <c r="B1169" t="s">
        <v>64</v>
      </c>
      <c r="C1169">
        <v>27</v>
      </c>
      <c r="D1169">
        <v>5.5113026457057197</v>
      </c>
      <c r="E1169">
        <v>94</v>
      </c>
      <c r="F1169">
        <v>4</v>
      </c>
      <c r="G1169">
        <v>17</v>
      </c>
      <c r="H1169">
        <v>17</v>
      </c>
      <c r="I1169">
        <v>2019</v>
      </c>
      <c r="J1169" t="str">
        <f>VLOOKUP(Table1[[#This Row],[Country]],Table7[[#All],[Country Name]:[Regional Location]],2,FALSE)</f>
        <v xml:space="preserve"> South Asia</v>
      </c>
      <c r="K1169" t="str">
        <f>VLOOKUP(Table1[[#This Row],[Regional Location ]],Table7[[#All],[Regional Location]:[Region ]],2,FALSE)</f>
        <v>Asia</v>
      </c>
    </row>
    <row r="1170" spans="1:11">
      <c r="A1170" t="s">
        <v>237</v>
      </c>
      <c r="B1170" t="s">
        <v>238</v>
      </c>
      <c r="C1170">
        <v>28</v>
      </c>
      <c r="D1170">
        <v>5.4909888011502197</v>
      </c>
      <c r="E1170">
        <v>1</v>
      </c>
      <c r="F1170">
        <v>51</v>
      </c>
      <c r="G1170">
        <v>49</v>
      </c>
      <c r="H1170">
        <v>49</v>
      </c>
      <c r="I1170">
        <v>2019</v>
      </c>
      <c r="J1170" t="str">
        <f>VLOOKUP(Table1[[#This Row],[Country]],Table7[[#All],[Country Name]:[Regional Location]],2,FALSE)</f>
        <v xml:space="preserve"> Oceania</v>
      </c>
      <c r="K1170" t="str">
        <f>VLOOKUP(Table1[[#This Row],[Regional Location ]],Table7[[#All],[Regional Location]:[Region ]],2,FALSE)</f>
        <v xml:space="preserve"> Oceania</v>
      </c>
    </row>
    <row r="1171" spans="1:11">
      <c r="A1171" t="s">
        <v>135</v>
      </c>
      <c r="B1171" t="s">
        <v>136</v>
      </c>
      <c r="C1171">
        <v>29</v>
      </c>
      <c r="D1171">
        <v>5.4837037404912898</v>
      </c>
      <c r="E1171">
        <v>103</v>
      </c>
      <c r="F1171">
        <v>1</v>
      </c>
      <c r="G1171">
        <v>27</v>
      </c>
      <c r="H1171">
        <v>27</v>
      </c>
      <c r="I1171">
        <v>2019</v>
      </c>
      <c r="J1171" t="str">
        <f>VLOOKUP(Table1[[#This Row],[Country]],Table7[[#All],[Country Name]:[Regional Location]],2,FALSE)</f>
        <v xml:space="preserve"> South America</v>
      </c>
      <c r="K1171" t="str">
        <f>VLOOKUP(Table1[[#This Row],[Regional Location ]],Table7[[#All],[Regional Location]:[Region ]],2,FALSE)</f>
        <v xml:space="preserve"> South America</v>
      </c>
    </row>
    <row r="1172" spans="1:11">
      <c r="A1172" t="s">
        <v>59</v>
      </c>
      <c r="B1172" t="s">
        <v>60</v>
      </c>
      <c r="C1172">
        <v>30</v>
      </c>
      <c r="D1172">
        <v>5.46475074095979</v>
      </c>
      <c r="E1172">
        <v>10</v>
      </c>
      <c r="F1172">
        <v>7</v>
      </c>
      <c r="G1172">
        <v>16</v>
      </c>
      <c r="H1172">
        <v>16</v>
      </c>
      <c r="I1172">
        <v>2019</v>
      </c>
      <c r="J1172" t="str">
        <f>VLOOKUP(Table1[[#This Row],[Country]],Table7[[#All],[Country Name]:[Regional Location]],2,FALSE)</f>
        <v xml:space="preserve"> Southeast Asia</v>
      </c>
      <c r="K1172" t="str">
        <f>VLOOKUP(Table1[[#This Row],[Regional Location ]],Table7[[#All],[Regional Location]:[Region ]],2,FALSE)</f>
        <v>Asia</v>
      </c>
    </row>
    <row r="1173" spans="1:11">
      <c r="A1173" t="s">
        <v>75</v>
      </c>
      <c r="B1173" t="s">
        <v>76</v>
      </c>
      <c r="C1173">
        <v>31</v>
      </c>
      <c r="D1173">
        <v>5.4095923972609699</v>
      </c>
      <c r="E1173">
        <v>25</v>
      </c>
      <c r="F1173">
        <v>6</v>
      </c>
      <c r="G1173">
        <v>19</v>
      </c>
      <c r="H1173">
        <v>19</v>
      </c>
      <c r="I1173">
        <v>2019</v>
      </c>
      <c r="J1173" t="str">
        <f>VLOOKUP(Table1[[#This Row],[Country]],Table7[[#All],[Country Name]:[Regional Location]],2,FALSE)</f>
        <v xml:space="preserve">West Asia </v>
      </c>
      <c r="K1173" t="str">
        <f>VLOOKUP(Table1[[#This Row],[Regional Location ]],Table7[[#All],[Regional Location]:[Region ]],2,FALSE)</f>
        <v>Asia</v>
      </c>
    </row>
    <row r="1174" spans="1:11">
      <c r="A1174" t="s">
        <v>77</v>
      </c>
      <c r="B1174" t="s">
        <v>78</v>
      </c>
      <c r="C1174">
        <v>32</v>
      </c>
      <c r="D1174">
        <v>5.3586371375711304</v>
      </c>
      <c r="E1174">
        <v>28</v>
      </c>
      <c r="F1174">
        <v>3</v>
      </c>
      <c r="G1174">
        <v>9</v>
      </c>
      <c r="H1174">
        <v>9</v>
      </c>
      <c r="I1174">
        <v>2019</v>
      </c>
      <c r="J1174" t="str">
        <f>VLOOKUP(Table1[[#This Row],[Country]],Table7[[#All],[Country Name]:[Regional Location]],2,FALSE)</f>
        <v xml:space="preserve"> Western Europe</v>
      </c>
      <c r="K1174" t="str">
        <f>VLOOKUP(Table1[[#This Row],[Regional Location ]],Table7[[#All],[Regional Location]:[Region ]],2,FALSE)</f>
        <v>Europe</v>
      </c>
    </row>
    <row r="1175" spans="1:11">
      <c r="A1175" t="s">
        <v>43</v>
      </c>
      <c r="B1175" t="s">
        <v>44</v>
      </c>
      <c r="C1175">
        <v>33</v>
      </c>
      <c r="D1175">
        <v>5.26399240607281</v>
      </c>
      <c r="E1175">
        <v>37</v>
      </c>
      <c r="F1175">
        <v>4</v>
      </c>
      <c r="G1175">
        <v>25</v>
      </c>
      <c r="H1175">
        <v>25</v>
      </c>
      <c r="I1175">
        <v>2019</v>
      </c>
      <c r="J1175" t="str">
        <f>VLOOKUP(Table1[[#This Row],[Country]],Table7[[#All],[Country Name]:[Regional Location]],2,FALSE)</f>
        <v xml:space="preserve"> Middle East</v>
      </c>
      <c r="K1175" t="str">
        <f>VLOOKUP(Table1[[#This Row],[Regional Location ]],Table7[[#All],[Regional Location]:[Region ]],2,FALSE)</f>
        <v>Middle East</v>
      </c>
    </row>
    <row r="1176" spans="1:11">
      <c r="A1176" t="s">
        <v>115</v>
      </c>
      <c r="B1176" t="s">
        <v>116</v>
      </c>
      <c r="C1176">
        <v>34</v>
      </c>
      <c r="D1176">
        <v>5.2382651066960104</v>
      </c>
      <c r="E1176">
        <v>19</v>
      </c>
      <c r="F1176">
        <v>4</v>
      </c>
      <c r="G1176">
        <v>18</v>
      </c>
      <c r="H1176">
        <v>18</v>
      </c>
      <c r="I1176">
        <v>2019</v>
      </c>
      <c r="J1176" t="str">
        <f>VLOOKUP(Table1[[#This Row],[Country]],Table7[[#All],[Country Name]:[Regional Location]],2,FALSE)</f>
        <v xml:space="preserve"> North Africa</v>
      </c>
      <c r="K1176" t="str">
        <f>VLOOKUP(Table1[[#This Row],[Regional Location ]],Table7[[#All],[Regional Location]:[Region ]],2,FALSE)</f>
        <v>Africa</v>
      </c>
    </row>
    <row r="1177" spans="1:11">
      <c r="A1177" t="s">
        <v>87</v>
      </c>
      <c r="B1177" t="s">
        <v>88</v>
      </c>
      <c r="C1177">
        <v>35</v>
      </c>
      <c r="D1177">
        <v>5.1748619887843104</v>
      </c>
      <c r="E1177">
        <v>2</v>
      </c>
      <c r="F1177">
        <v>10</v>
      </c>
      <c r="G1177">
        <v>10</v>
      </c>
      <c r="H1177">
        <v>10</v>
      </c>
      <c r="I1177">
        <v>2019</v>
      </c>
      <c r="J1177" t="str">
        <f>VLOOKUP(Table1[[#This Row],[Country]],Table7[[#All],[Country Name]:[Regional Location]],2,FALSE)</f>
        <v>Central Asia</v>
      </c>
      <c r="K1177" t="str">
        <f>VLOOKUP(Table1[[#This Row],[Regional Location ]],Table7[[#All],[Regional Location]:[Region ]],2,FALSE)</f>
        <v xml:space="preserve">Asia </v>
      </c>
    </row>
    <row r="1178" spans="1:11">
      <c r="A1178" t="s">
        <v>125</v>
      </c>
      <c r="B1178" t="s">
        <v>126</v>
      </c>
      <c r="C1178">
        <v>36</v>
      </c>
      <c r="D1178">
        <v>4.9159979815120503</v>
      </c>
      <c r="E1178">
        <v>26</v>
      </c>
      <c r="F1178">
        <v>3</v>
      </c>
      <c r="G1178">
        <v>22</v>
      </c>
      <c r="H1178">
        <v>22</v>
      </c>
      <c r="I1178">
        <v>2019</v>
      </c>
      <c r="J1178" t="str">
        <f>VLOOKUP(Table1[[#This Row],[Country]],Table7[[#All],[Country Name]:[Regional Location]],2,FALSE)</f>
        <v xml:space="preserve"> Western Europe</v>
      </c>
      <c r="K1178" t="str">
        <f>VLOOKUP(Table1[[#This Row],[Regional Location ]],Table7[[#All],[Regional Location]:[Region ]],2,FALSE)</f>
        <v>Europe</v>
      </c>
    </row>
    <row r="1179" spans="1:11">
      <c r="A1179" t="s">
        <v>27</v>
      </c>
      <c r="B1179" t="s">
        <v>28</v>
      </c>
      <c r="C1179">
        <v>37</v>
      </c>
      <c r="D1179">
        <v>4.8848848373680598</v>
      </c>
      <c r="E1179">
        <v>4</v>
      </c>
      <c r="F1179">
        <v>2</v>
      </c>
      <c r="G1179">
        <v>5</v>
      </c>
      <c r="H1179">
        <v>5</v>
      </c>
      <c r="I1179">
        <v>2019</v>
      </c>
      <c r="J1179" t="str">
        <f>VLOOKUP(Table1[[#This Row],[Country]],Table7[[#All],[Country Name]:[Regional Location]],2,FALSE)</f>
        <v xml:space="preserve"> Northern Asia </v>
      </c>
      <c r="K1179" t="str">
        <f>VLOOKUP(Table1[[#This Row],[Regional Location ]],Table7[[#All],[Regional Location]:[Region ]],2,FALSE)</f>
        <v>Asia</v>
      </c>
    </row>
    <row r="1180" spans="1:11">
      <c r="A1180" t="s">
        <v>39</v>
      </c>
      <c r="B1180" t="s">
        <v>40</v>
      </c>
      <c r="C1180">
        <v>38</v>
      </c>
      <c r="D1180">
        <v>4.7862574325177301</v>
      </c>
      <c r="E1180">
        <v>9</v>
      </c>
      <c r="F1180">
        <v>18</v>
      </c>
      <c r="G1180">
        <v>0</v>
      </c>
      <c r="H1180">
        <v>0</v>
      </c>
      <c r="I1180">
        <v>2019</v>
      </c>
      <c r="J1180" t="str">
        <f>VLOOKUP(Table1[[#This Row],[Country]],Table7[[#All],[Country Name]:[Regional Location]],2,FALSE)</f>
        <v xml:space="preserve"> Central Africa</v>
      </c>
      <c r="K1180" t="str">
        <f>VLOOKUP(Table1[[#This Row],[Regional Location ]],Table7[[#All],[Regional Location]:[Region ]],2,FALSE)</f>
        <v>Africa</v>
      </c>
    </row>
    <row r="1181" spans="1:11">
      <c r="A1181" t="s">
        <v>35</v>
      </c>
      <c r="B1181" t="s">
        <v>36</v>
      </c>
      <c r="C1181">
        <v>39</v>
      </c>
      <c r="D1181">
        <v>4.7510686821402599</v>
      </c>
      <c r="E1181">
        <v>7</v>
      </c>
      <c r="F1181">
        <v>2</v>
      </c>
      <c r="G1181">
        <v>17</v>
      </c>
      <c r="H1181">
        <v>17</v>
      </c>
      <c r="I1181">
        <v>2019</v>
      </c>
      <c r="J1181" t="str">
        <f>VLOOKUP(Table1[[#This Row],[Country]],Table7[[#All],[Country Name]:[Regional Location]],2,FALSE)</f>
        <v xml:space="preserve"> North Africa</v>
      </c>
      <c r="K1181" t="str">
        <f>VLOOKUP(Table1[[#This Row],[Regional Location ]],Table7[[#All],[Regional Location]:[Region ]],2,FALSE)</f>
        <v>Africa</v>
      </c>
    </row>
    <row r="1182" spans="1:11">
      <c r="A1182" t="s">
        <v>81</v>
      </c>
      <c r="B1182" t="s">
        <v>82</v>
      </c>
      <c r="C1182">
        <v>40</v>
      </c>
      <c r="D1182">
        <v>4.7507130200768799</v>
      </c>
      <c r="E1182">
        <v>10</v>
      </c>
      <c r="F1182">
        <v>1</v>
      </c>
      <c r="G1182">
        <v>21</v>
      </c>
      <c r="H1182">
        <v>21</v>
      </c>
      <c r="I1182">
        <v>2019</v>
      </c>
      <c r="J1182" t="str">
        <f>VLOOKUP(Table1[[#This Row],[Country]],Table7[[#All],[Country Name]:[Regional Location]],2,FALSE)</f>
        <v xml:space="preserve"> South Asia</v>
      </c>
      <c r="K1182" t="str">
        <f>VLOOKUP(Table1[[#This Row],[Regional Location ]],Table7[[#All],[Regional Location]:[Region ]],2,FALSE)</f>
        <v>Asia</v>
      </c>
    </row>
    <row r="1183" spans="1:11">
      <c r="A1183" t="s">
        <v>65</v>
      </c>
      <c r="B1183" t="s">
        <v>66</v>
      </c>
      <c r="C1183">
        <v>41</v>
      </c>
      <c r="D1183">
        <v>4.6241373926318801</v>
      </c>
      <c r="E1183">
        <v>1</v>
      </c>
      <c r="F1183">
        <v>0</v>
      </c>
      <c r="G1183">
        <v>9</v>
      </c>
      <c r="H1183">
        <v>9</v>
      </c>
      <c r="I1183">
        <v>2019</v>
      </c>
      <c r="J1183" t="str">
        <f>VLOOKUP(Table1[[#This Row],[Country]],Table7[[#All],[Country Name]:[Regional Location]],2,FALSE)</f>
        <v>East Africa</v>
      </c>
      <c r="K1183" t="str">
        <f>VLOOKUP(Table1[[#This Row],[Regional Location ]],Table7[[#All],[Regional Location]:[Region ]],2,FALSE)</f>
        <v>Africa</v>
      </c>
    </row>
    <row r="1184" spans="1:11">
      <c r="A1184" t="s">
        <v>149</v>
      </c>
      <c r="B1184" t="s">
        <v>150</v>
      </c>
      <c r="C1184">
        <v>42</v>
      </c>
      <c r="D1184">
        <v>4.5311902427521797</v>
      </c>
      <c r="E1184">
        <v>0</v>
      </c>
      <c r="F1184">
        <v>0</v>
      </c>
      <c r="G1184">
        <v>0</v>
      </c>
      <c r="H1184">
        <v>0</v>
      </c>
      <c r="I1184">
        <v>2019</v>
      </c>
      <c r="J1184" t="str">
        <f>VLOOKUP(Table1[[#This Row],[Country]],Table7[[#All],[Country Name]:[Regional Location]],2,FALSE)</f>
        <v xml:space="preserve"> South America</v>
      </c>
      <c r="K1184" t="str">
        <f>VLOOKUP(Table1[[#This Row],[Regional Location ]],Table7[[#All],[Regional Location]:[Region ]],2,FALSE)</f>
        <v xml:space="preserve"> South America</v>
      </c>
    </row>
    <row r="1185" spans="1:11">
      <c r="A1185" t="s">
        <v>61</v>
      </c>
      <c r="B1185" t="s">
        <v>62</v>
      </c>
      <c r="C1185">
        <v>43</v>
      </c>
      <c r="D1185">
        <v>4.4869769846007896</v>
      </c>
      <c r="E1185">
        <v>1</v>
      </c>
      <c r="F1185">
        <v>4</v>
      </c>
      <c r="G1185">
        <v>1</v>
      </c>
      <c r="H1185">
        <v>1</v>
      </c>
      <c r="I1185">
        <v>2019</v>
      </c>
      <c r="J1185" t="str">
        <f>VLOOKUP(Table1[[#This Row],[Country]],Table7[[#All],[Country Name]:[Regional Location]],2,FALSE)</f>
        <v>Middle East (Western Asia)</v>
      </c>
      <c r="K1185" t="str">
        <f>VLOOKUP(Table1[[#This Row],[Regional Location ]],Table7[[#All],[Regional Location]:[Region ]],2,FALSE)</f>
        <v>Middle East</v>
      </c>
    </row>
    <row r="1186" spans="1:11">
      <c r="A1186" t="s">
        <v>97</v>
      </c>
      <c r="B1186" t="s">
        <v>98</v>
      </c>
      <c r="C1186">
        <v>44</v>
      </c>
      <c r="D1186">
        <v>4.4826227764348099</v>
      </c>
      <c r="E1186">
        <v>26</v>
      </c>
      <c r="F1186">
        <v>0</v>
      </c>
      <c r="G1186">
        <v>3</v>
      </c>
      <c r="H1186">
        <v>3</v>
      </c>
      <c r="I1186">
        <v>2019</v>
      </c>
      <c r="J1186" t="str">
        <f>VLOOKUP(Table1[[#This Row],[Country]],Table7[[#All],[Country Name]:[Regional Location]],2,FALSE)</f>
        <v xml:space="preserve"> Southern Europe</v>
      </c>
      <c r="K1186" t="str">
        <f>VLOOKUP(Table1[[#This Row],[Regional Location ]],Table7[[#All],[Regional Location]:[Region ]],2,FALSE)</f>
        <v>Europe</v>
      </c>
    </row>
    <row r="1187" spans="1:11">
      <c r="A1187" t="s">
        <v>111</v>
      </c>
      <c r="B1187" t="s">
        <v>112</v>
      </c>
      <c r="C1187">
        <v>45</v>
      </c>
      <c r="D1187">
        <v>4.4797077434671397</v>
      </c>
      <c r="E1187">
        <v>5</v>
      </c>
      <c r="F1187">
        <v>0</v>
      </c>
      <c r="G1187">
        <v>6</v>
      </c>
      <c r="H1187">
        <v>6</v>
      </c>
      <c r="I1187">
        <v>2019</v>
      </c>
      <c r="J1187" t="str">
        <f>VLOOKUP(Table1[[#This Row],[Country]],Table7[[#All],[Country Name]:[Regional Location]],2,FALSE)</f>
        <v>Middle East</v>
      </c>
      <c r="K1187" t="str">
        <f>VLOOKUP(Table1[[#This Row],[Regional Location ]],Table7[[#All],[Regional Location]:[Region ]],2,FALSE)</f>
        <v>Middle East</v>
      </c>
    </row>
    <row r="1188" spans="1:11">
      <c r="A1188" t="s">
        <v>119</v>
      </c>
      <c r="B1188" t="s">
        <v>120</v>
      </c>
      <c r="C1188">
        <v>46</v>
      </c>
      <c r="D1188">
        <v>4.3525418990661899</v>
      </c>
      <c r="E1188">
        <v>12</v>
      </c>
      <c r="F1188">
        <v>0</v>
      </c>
      <c r="G1188">
        <v>0</v>
      </c>
      <c r="H1188">
        <v>0</v>
      </c>
      <c r="I1188">
        <v>2019</v>
      </c>
      <c r="J1188" t="str">
        <f>VLOOKUP(Table1[[#This Row],[Country]],Table7[[#All],[Country Name]:[Regional Location]],2,FALSE)</f>
        <v xml:space="preserve"> Southern Europe</v>
      </c>
      <c r="K1188" t="str">
        <f>VLOOKUP(Table1[[#This Row],[Regional Location ]],Table7[[#All],[Regional Location]:[Region ]],2,FALSE)</f>
        <v>Europe</v>
      </c>
    </row>
    <row r="1189" spans="1:11">
      <c r="A1189" t="s">
        <v>67</v>
      </c>
      <c r="B1189" t="s">
        <v>68</v>
      </c>
      <c r="C1189">
        <v>47</v>
      </c>
      <c r="D1189">
        <v>4.1789407866731496</v>
      </c>
      <c r="E1189">
        <v>0</v>
      </c>
      <c r="F1189">
        <v>0</v>
      </c>
      <c r="G1189">
        <v>0</v>
      </c>
      <c r="H1189">
        <v>0</v>
      </c>
      <c r="I1189">
        <v>2019</v>
      </c>
      <c r="J1189" t="str">
        <f>VLOOKUP(Table1[[#This Row],[Country]],Table7[[#All],[Country Name]:[Regional Location]],2,FALSE)</f>
        <v xml:space="preserve"> East Asia</v>
      </c>
      <c r="K1189" t="str">
        <f>VLOOKUP(Table1[[#This Row],[Regional Location ]],Table7[[#All],[Regional Location]:[Region ]],2,FALSE)</f>
        <v>Asia</v>
      </c>
    </row>
    <row r="1190" spans="1:11">
      <c r="A1190" t="s">
        <v>201</v>
      </c>
      <c r="B1190" t="s">
        <v>202</v>
      </c>
      <c r="C1190">
        <v>48</v>
      </c>
      <c r="D1190">
        <v>4.1754885174381302</v>
      </c>
      <c r="E1190">
        <v>0</v>
      </c>
      <c r="F1190">
        <v>0</v>
      </c>
      <c r="G1190">
        <v>0</v>
      </c>
      <c r="H1190">
        <v>0</v>
      </c>
      <c r="I1190">
        <v>2019</v>
      </c>
      <c r="J1190" t="str">
        <f>VLOOKUP(Table1[[#This Row],[Country]],Table7[[#All],[Country Name]:[Regional Location]],2,FALSE)</f>
        <v xml:space="preserve"> Western Europe</v>
      </c>
      <c r="K1190" t="str">
        <f>VLOOKUP(Table1[[#This Row],[Regional Location ]],Table7[[#All],[Regional Location]:[Region ]],2,FALSE)</f>
        <v>Europe</v>
      </c>
    </row>
    <row r="1191" spans="1:11">
      <c r="A1191" t="s">
        <v>197</v>
      </c>
      <c r="B1191" t="s">
        <v>198</v>
      </c>
      <c r="C1191">
        <v>49</v>
      </c>
      <c r="D1191">
        <v>4.13585116356714</v>
      </c>
      <c r="E1191">
        <v>1</v>
      </c>
      <c r="F1191">
        <v>0</v>
      </c>
      <c r="G1191">
        <v>0</v>
      </c>
      <c r="H1191">
        <v>0</v>
      </c>
      <c r="I1191">
        <v>2019</v>
      </c>
      <c r="J1191" t="str">
        <f>VLOOKUP(Table1[[#This Row],[Country]],Table7[[#All],[Country Name]:[Regional Location]],2,FALSE)</f>
        <v xml:space="preserve"> North America</v>
      </c>
      <c r="K1191" t="str">
        <f>VLOOKUP(Table1[[#This Row],[Regional Location ]],Table7[[#All],[Regional Location]:[Region ]],2,FALSE)</f>
        <v xml:space="preserve"> North America</v>
      </c>
    </row>
    <row r="1192" spans="1:11">
      <c r="A1192" t="s">
        <v>141</v>
      </c>
      <c r="B1192" t="s">
        <v>142</v>
      </c>
      <c r="C1192">
        <v>50</v>
      </c>
      <c r="D1192">
        <v>4.04102637148657</v>
      </c>
      <c r="E1192">
        <v>2</v>
      </c>
      <c r="F1192">
        <v>3</v>
      </c>
      <c r="G1192">
        <v>16</v>
      </c>
      <c r="H1192">
        <v>16</v>
      </c>
      <c r="I1192">
        <v>2019</v>
      </c>
      <c r="J1192" t="str">
        <f>VLOOKUP(Table1[[#This Row],[Country]],Table7[[#All],[Country Name]:[Regional Location]],2,FALSE)</f>
        <v xml:space="preserve"> Middle East</v>
      </c>
      <c r="K1192" t="str">
        <f>VLOOKUP(Table1[[#This Row],[Regional Location ]],Table7[[#All],[Regional Location]:[Region ]],2,FALSE)</f>
        <v>Middle East</v>
      </c>
    </row>
    <row r="1193" spans="1:11">
      <c r="A1193" t="s">
        <v>117</v>
      </c>
      <c r="B1193" t="s">
        <v>118</v>
      </c>
      <c r="C1193">
        <v>51</v>
      </c>
      <c r="D1193">
        <v>4.0345363425655103</v>
      </c>
      <c r="E1193">
        <v>2</v>
      </c>
      <c r="F1193">
        <v>0</v>
      </c>
      <c r="G1193">
        <v>0</v>
      </c>
      <c r="H1193">
        <v>0</v>
      </c>
      <c r="I1193">
        <v>2019</v>
      </c>
      <c r="J1193" t="str">
        <f>VLOOKUP(Table1[[#This Row],[Country]],Table7[[#All],[Country Name]:[Regional Location]],2,FALSE)</f>
        <v xml:space="preserve"> Southern Europe</v>
      </c>
      <c r="K1193" t="str">
        <f>VLOOKUP(Table1[[#This Row],[Regional Location ]],Table7[[#All],[Regional Location]:[Region ]],2,FALSE)</f>
        <v>Europe</v>
      </c>
    </row>
    <row r="1194" spans="1:11">
      <c r="A1194" t="s">
        <v>71</v>
      </c>
      <c r="B1194" t="s">
        <v>72</v>
      </c>
      <c r="C1194">
        <v>52</v>
      </c>
      <c r="D1194">
        <v>3.95973362671119</v>
      </c>
      <c r="E1194">
        <v>0</v>
      </c>
      <c r="F1194">
        <v>0</v>
      </c>
      <c r="G1194">
        <v>0</v>
      </c>
      <c r="H1194">
        <v>0</v>
      </c>
      <c r="I1194">
        <v>2019</v>
      </c>
      <c r="J1194" t="str">
        <f>VLOOKUP(Table1[[#This Row],[Country]],Table7[[#All],[Country Name]:[Regional Location]],2,FALSE)</f>
        <v xml:space="preserve"> East Africa</v>
      </c>
      <c r="K1194" t="str">
        <f>VLOOKUP(Table1[[#This Row],[Regional Location ]],Table7[[#All],[Regional Location]:[Region ]],2,FALSE)</f>
        <v>Africa</v>
      </c>
    </row>
    <row r="1195" spans="1:11">
      <c r="A1195" t="s">
        <v>221</v>
      </c>
      <c r="B1195" t="s">
        <v>222</v>
      </c>
      <c r="C1195">
        <v>53</v>
      </c>
      <c r="D1195">
        <v>3.9363351133463</v>
      </c>
      <c r="E1195">
        <v>2</v>
      </c>
      <c r="F1195">
        <v>1</v>
      </c>
      <c r="G1195">
        <v>2</v>
      </c>
      <c r="H1195">
        <v>2</v>
      </c>
      <c r="I1195">
        <v>2019</v>
      </c>
      <c r="J1195" t="str">
        <f>VLOOKUP(Table1[[#This Row],[Country]],Table7[[#All],[Country Name]:[Regional Location]],2,FALSE)</f>
        <v xml:space="preserve"> South America</v>
      </c>
      <c r="K1195" t="str">
        <f>VLOOKUP(Table1[[#This Row],[Regional Location ]],Table7[[#All],[Regional Location]:[Region ]],2,FALSE)</f>
        <v xml:space="preserve"> South America</v>
      </c>
    </row>
    <row r="1196" spans="1:11">
      <c r="A1196" t="s">
        <v>69</v>
      </c>
      <c r="B1196" t="s">
        <v>70</v>
      </c>
      <c r="C1196">
        <v>54</v>
      </c>
      <c r="D1196">
        <v>3.85208522066337</v>
      </c>
      <c r="E1196">
        <v>1</v>
      </c>
      <c r="F1196">
        <v>2</v>
      </c>
      <c r="G1196">
        <v>0</v>
      </c>
      <c r="H1196">
        <v>0</v>
      </c>
      <c r="I1196">
        <v>2019</v>
      </c>
      <c r="J1196" t="str">
        <f>VLOOKUP(Table1[[#This Row],[Country]],Table7[[#All],[Country Name]:[Regional Location]],2,FALSE)</f>
        <v xml:space="preserve"> South America</v>
      </c>
      <c r="K1196" t="str">
        <f>VLOOKUP(Table1[[#This Row],[Regional Location ]],Table7[[#All],[Regional Location]:[Region ]],2,FALSE)</f>
        <v xml:space="preserve"> South America</v>
      </c>
    </row>
    <row r="1197" spans="1:11">
      <c r="A1197" t="s">
        <v>107</v>
      </c>
      <c r="B1197" t="s">
        <v>108</v>
      </c>
      <c r="C1197">
        <v>55</v>
      </c>
      <c r="D1197">
        <v>3.8286421554733598</v>
      </c>
      <c r="E1197">
        <v>3</v>
      </c>
      <c r="F1197">
        <v>0</v>
      </c>
      <c r="G1197">
        <v>0</v>
      </c>
      <c r="H1197">
        <v>0</v>
      </c>
      <c r="I1197">
        <v>2019</v>
      </c>
      <c r="J1197" t="str">
        <f>VLOOKUP(Table1[[#This Row],[Country]],Table7[[#All],[Country Name]:[Regional Location]],2,FALSE)</f>
        <v>Eastern Europe</v>
      </c>
      <c r="K1197" t="str">
        <f>VLOOKUP(Table1[[#This Row],[Regional Location ]],Table7[[#All],[Regional Location]:[Region ]],2,FALSE)</f>
        <v>Europe</v>
      </c>
    </row>
    <row r="1198" spans="1:11">
      <c r="A1198" t="s">
        <v>239</v>
      </c>
      <c r="B1198" t="s">
        <v>240</v>
      </c>
      <c r="C1198">
        <v>56</v>
      </c>
      <c r="D1198">
        <v>3.7325766281800901</v>
      </c>
      <c r="E1198">
        <v>1</v>
      </c>
      <c r="F1198">
        <v>6</v>
      </c>
      <c r="G1198">
        <v>7</v>
      </c>
      <c r="H1198">
        <v>7</v>
      </c>
      <c r="I1198">
        <v>2019</v>
      </c>
      <c r="J1198" t="str">
        <f>VLOOKUP(Table1[[#This Row],[Country]],Table7[[#All],[Country Name]:[Regional Location]],2,FALSE)</f>
        <v xml:space="preserve"> East Africa</v>
      </c>
      <c r="K1198" t="str">
        <f>VLOOKUP(Table1[[#This Row],[Regional Location ]],Table7[[#All],[Regional Location]:[Region ]],2,FALSE)</f>
        <v>Africa</v>
      </c>
    </row>
    <row r="1199" spans="1:11">
      <c r="A1199" t="s">
        <v>131</v>
      </c>
      <c r="B1199" t="s">
        <v>132</v>
      </c>
      <c r="C1199">
        <v>57</v>
      </c>
      <c r="D1199">
        <v>3.6284064862320902</v>
      </c>
      <c r="E1199">
        <v>7</v>
      </c>
      <c r="F1199">
        <v>0</v>
      </c>
      <c r="G1199">
        <v>2</v>
      </c>
      <c r="H1199">
        <v>2</v>
      </c>
      <c r="I1199">
        <v>2019</v>
      </c>
      <c r="J1199" t="str">
        <f>VLOOKUP(Table1[[#This Row],[Country]],Table7[[#All],[Country Name]:[Regional Location]],2,FALSE)</f>
        <v xml:space="preserve"> North America</v>
      </c>
      <c r="K1199" t="str">
        <f>VLOOKUP(Table1[[#This Row],[Regional Location ]],Table7[[#All],[Regional Location]:[Region ]],2,FALSE)</f>
        <v xml:space="preserve"> North America</v>
      </c>
    </row>
    <row r="1200" spans="1:11">
      <c r="A1200" t="s">
        <v>247</v>
      </c>
      <c r="B1200" t="s">
        <v>248</v>
      </c>
      <c r="C1200">
        <v>58</v>
      </c>
      <c r="D1200">
        <v>3.4963995843586302</v>
      </c>
      <c r="E1200">
        <v>1</v>
      </c>
      <c r="F1200">
        <v>4</v>
      </c>
      <c r="G1200">
        <v>4</v>
      </c>
      <c r="H1200">
        <v>4</v>
      </c>
      <c r="I1200">
        <v>2019</v>
      </c>
      <c r="J1200" t="str">
        <f>VLOOKUP(Table1[[#This Row],[Country]],Table7[[#All],[Country Name]:[Regional Location]],2,FALSE)</f>
        <v xml:space="preserve"> Western Europe</v>
      </c>
      <c r="K1200" t="str">
        <f>VLOOKUP(Table1[[#This Row],[Regional Location ]],Table7[[#All],[Regional Location]:[Region ]],2,FALSE)</f>
        <v>Europe</v>
      </c>
    </row>
    <row r="1201" spans="1:11">
      <c r="A1201" t="s">
        <v>95</v>
      </c>
      <c r="B1201" t="s">
        <v>96</v>
      </c>
      <c r="C1201">
        <v>59</v>
      </c>
      <c r="D1201">
        <v>3.4733370897631599</v>
      </c>
      <c r="E1201">
        <v>0</v>
      </c>
      <c r="F1201">
        <v>0</v>
      </c>
      <c r="G1201">
        <v>0</v>
      </c>
      <c r="H1201">
        <v>0</v>
      </c>
      <c r="I1201">
        <v>2019</v>
      </c>
      <c r="J1201" t="str">
        <f>VLOOKUP(Table1[[#This Row],[Country]],Table7[[#All],[Country Name]:[Regional Location]],2,FALSE)</f>
        <v>Central Africa</v>
      </c>
      <c r="K1201" t="str">
        <f>VLOOKUP(Table1[[#This Row],[Regional Location ]],Table7[[#All],[Regional Location]:[Region ]],2,FALSE)</f>
        <v>Africa</v>
      </c>
    </row>
    <row r="1202" spans="1:11">
      <c r="A1202" t="s">
        <v>137</v>
      </c>
      <c r="B1202" t="s">
        <v>138</v>
      </c>
      <c r="C1202">
        <v>60</v>
      </c>
      <c r="D1202">
        <v>3.3495845827872599</v>
      </c>
      <c r="E1202">
        <v>4</v>
      </c>
      <c r="F1202">
        <v>0</v>
      </c>
      <c r="G1202">
        <v>0</v>
      </c>
      <c r="H1202">
        <v>0</v>
      </c>
      <c r="I1202">
        <v>2019</v>
      </c>
      <c r="J1202" t="str">
        <f>VLOOKUP(Table1[[#This Row],[Country]],Table7[[#All],[Country Name]:[Regional Location]],2,FALSE)</f>
        <v xml:space="preserve"> South America</v>
      </c>
      <c r="K1202" t="str">
        <f>VLOOKUP(Table1[[#This Row],[Regional Location ]],Table7[[#All],[Regional Location]:[Region ]],2,FALSE)</f>
        <v xml:space="preserve"> South America</v>
      </c>
    </row>
    <row r="1203" spans="1:11">
      <c r="A1203" t="s">
        <v>105</v>
      </c>
      <c r="B1203" t="s">
        <v>106</v>
      </c>
      <c r="C1203">
        <v>61</v>
      </c>
      <c r="D1203">
        <v>3.2506433926305398</v>
      </c>
      <c r="E1203">
        <v>0</v>
      </c>
      <c r="F1203">
        <v>0</v>
      </c>
      <c r="G1203">
        <v>0</v>
      </c>
      <c r="H1203">
        <v>0</v>
      </c>
      <c r="I1203">
        <v>2019</v>
      </c>
      <c r="J1203" t="str">
        <f>VLOOKUP(Table1[[#This Row],[Country]],Table7[[#All],[Country Name]:[Regional Location]],2,FALSE)</f>
        <v xml:space="preserve">Middle East </v>
      </c>
      <c r="K1203" t="str">
        <f>VLOOKUP(Table1[[#This Row],[Regional Location ]],Table7[[#All],[Regional Location]:[Region ]],2,FALSE)</f>
        <v>Middle East</v>
      </c>
    </row>
    <row r="1204" spans="1:11">
      <c r="A1204" t="s">
        <v>187</v>
      </c>
      <c r="B1204" t="s">
        <v>188</v>
      </c>
      <c r="C1204">
        <v>62</v>
      </c>
      <c r="D1204">
        <v>3.2008574283560902</v>
      </c>
      <c r="E1204">
        <v>0</v>
      </c>
      <c r="F1204">
        <v>0</v>
      </c>
      <c r="G1204">
        <v>0</v>
      </c>
      <c r="H1204">
        <v>0</v>
      </c>
      <c r="I1204">
        <v>2019</v>
      </c>
      <c r="J1204" t="str">
        <f>VLOOKUP(Table1[[#This Row],[Country]],Table7[[#All],[Country Name]:[Regional Location]],2,FALSE)</f>
        <v xml:space="preserve"> Middle East</v>
      </c>
      <c r="K1204" t="str">
        <f>VLOOKUP(Table1[[#This Row],[Regional Location ]],Table7[[#All],[Regional Location]:[Region ]],2,FALSE)</f>
        <v>Middle East</v>
      </c>
    </row>
    <row r="1205" spans="1:11">
      <c r="A1205" t="s">
        <v>133</v>
      </c>
      <c r="B1205" t="s">
        <v>134</v>
      </c>
      <c r="C1205">
        <v>63</v>
      </c>
      <c r="D1205">
        <v>3.0025298363594701</v>
      </c>
      <c r="E1205">
        <v>2</v>
      </c>
      <c r="F1205">
        <v>0</v>
      </c>
      <c r="G1205">
        <v>0</v>
      </c>
      <c r="H1205">
        <v>0</v>
      </c>
      <c r="I1205">
        <v>2019</v>
      </c>
      <c r="J1205" t="str">
        <f>VLOOKUP(Table1[[#This Row],[Country]],Table7[[#All],[Country Name]:[Regional Location]],2,FALSE)</f>
        <v xml:space="preserve"> South America</v>
      </c>
      <c r="K1205" t="str">
        <f>VLOOKUP(Table1[[#This Row],[Regional Location ]],Table7[[#All],[Regional Location]:[Region ]],2,FALSE)</f>
        <v xml:space="preserve"> South America</v>
      </c>
    </row>
    <row r="1206" spans="1:11">
      <c r="A1206" t="s">
        <v>93</v>
      </c>
      <c r="B1206" t="s">
        <v>94</v>
      </c>
      <c r="C1206">
        <v>64</v>
      </c>
      <c r="D1206">
        <v>2.9640882945929401</v>
      </c>
      <c r="E1206">
        <v>0</v>
      </c>
      <c r="F1206">
        <v>0</v>
      </c>
      <c r="G1206">
        <v>0</v>
      </c>
      <c r="H1206">
        <v>0</v>
      </c>
      <c r="I1206">
        <v>2019</v>
      </c>
      <c r="J1206" t="s">
        <v>385</v>
      </c>
      <c r="K1206" t="str">
        <f>VLOOKUP(Table1[[#This Row],[Regional Location ]],Table7[[#All],[Regional Location]:[Region ]],2,FALSE)</f>
        <v>Africa</v>
      </c>
    </row>
    <row r="1207" spans="1:11">
      <c r="A1207" t="s">
        <v>185</v>
      </c>
      <c r="B1207" t="s">
        <v>186</v>
      </c>
      <c r="C1207">
        <v>65</v>
      </c>
      <c r="D1207">
        <v>2.80078417113018</v>
      </c>
      <c r="E1207">
        <v>1</v>
      </c>
      <c r="F1207">
        <v>0</v>
      </c>
      <c r="G1207">
        <v>0</v>
      </c>
      <c r="H1207">
        <v>0</v>
      </c>
      <c r="I1207">
        <v>2019</v>
      </c>
      <c r="J1207" t="str">
        <f>VLOOKUP(Table1[[#This Row],[Country]],Table7[[#All],[Country Name]:[Regional Location]],2,FALSE)</f>
        <v xml:space="preserve"> Northern Europe</v>
      </c>
      <c r="K1207" t="str">
        <f>VLOOKUP(Table1[[#This Row],[Regional Location ]],Table7[[#All],[Regional Location]:[Region ]],2,FALSE)</f>
        <v>Europe</v>
      </c>
    </row>
    <row r="1208" spans="1:11">
      <c r="A1208" t="s">
        <v>159</v>
      </c>
      <c r="B1208" t="s">
        <v>160</v>
      </c>
      <c r="C1208">
        <v>66</v>
      </c>
      <c r="D1208">
        <v>2.6652119954920801</v>
      </c>
      <c r="E1208">
        <v>0</v>
      </c>
      <c r="F1208">
        <v>0</v>
      </c>
      <c r="G1208">
        <v>0</v>
      </c>
      <c r="H1208">
        <v>0</v>
      </c>
      <c r="I1208">
        <v>2019</v>
      </c>
      <c r="J1208" t="str">
        <f>VLOOKUP(Table1[[#This Row],[Country]],Table7[[#All],[Country Name]:[Regional Location]],2,FALSE)</f>
        <v>West Africa</v>
      </c>
      <c r="K1208" t="str">
        <f>VLOOKUP(Table1[[#This Row],[Regional Location ]],Table7[[#All],[Regional Location]:[Region ]],2,FALSE)</f>
        <v>Africa</v>
      </c>
    </row>
    <row r="1209" spans="1:11">
      <c r="A1209" t="s">
        <v>241</v>
      </c>
      <c r="B1209" t="s">
        <v>242</v>
      </c>
      <c r="C1209">
        <v>67</v>
      </c>
      <c r="D1209">
        <v>2.6246039583254501</v>
      </c>
      <c r="E1209">
        <v>1</v>
      </c>
      <c r="F1209">
        <v>0</v>
      </c>
      <c r="G1209">
        <v>0</v>
      </c>
      <c r="H1209">
        <v>0</v>
      </c>
      <c r="I1209">
        <v>2019</v>
      </c>
      <c r="J1209" t="str">
        <f>VLOOKUP(Table1[[#This Row],[Country]],Table7[[#All],[Country Name]:[Regional Location]],2,FALSE)</f>
        <v xml:space="preserve"> Oceania</v>
      </c>
      <c r="K1209" t="str">
        <f>VLOOKUP(Table1[[#This Row],[Regional Location ]],Table7[[#All],[Regional Location]:[Region ]],2,FALSE)</f>
        <v xml:space="preserve"> Oceania</v>
      </c>
    </row>
    <row r="1210" spans="1:11">
      <c r="A1210" t="s">
        <v>151</v>
      </c>
      <c r="B1210" t="s">
        <v>152</v>
      </c>
      <c r="C1210">
        <v>68</v>
      </c>
      <c r="D1210">
        <v>2.5819947347821399</v>
      </c>
      <c r="E1210">
        <v>0</v>
      </c>
      <c r="F1210">
        <v>0</v>
      </c>
      <c r="G1210">
        <v>0</v>
      </c>
      <c r="H1210">
        <v>0</v>
      </c>
      <c r="I1210">
        <v>2019</v>
      </c>
      <c r="J1210" t="str">
        <f>VLOOKUP(Table1[[#This Row],[Country]],Table7[[#All],[Country Name]:[Regional Location]],2,FALSE)</f>
        <v xml:space="preserve"> East Africa</v>
      </c>
      <c r="K1210" t="str">
        <f>VLOOKUP(Table1[[#This Row],[Regional Location ]],Table7[[#All],[Regional Location]:[Region ]],2,FALSE)</f>
        <v>Africa</v>
      </c>
    </row>
    <row r="1211" spans="1:11">
      <c r="A1211" t="s">
        <v>179</v>
      </c>
      <c r="B1211" t="s">
        <v>180</v>
      </c>
      <c r="C1211">
        <v>69</v>
      </c>
      <c r="D1211">
        <v>2.53717681540954</v>
      </c>
      <c r="E1211">
        <v>1</v>
      </c>
      <c r="F1211">
        <v>0</v>
      </c>
      <c r="G1211">
        <v>9</v>
      </c>
      <c r="H1211">
        <v>9</v>
      </c>
      <c r="I1211">
        <v>2019</v>
      </c>
      <c r="J1211" t="str">
        <f>VLOOKUP(Table1[[#This Row],[Country]],Table7[[#All],[Country Name]:[Regional Location]],2,FALSE)</f>
        <v>East Asia</v>
      </c>
      <c r="K1211" t="str">
        <f>VLOOKUP(Table1[[#This Row],[Regional Location ]],Table7[[#All],[Regional Location]:[Region ]],2,FALSE)</f>
        <v>Asia</v>
      </c>
    </row>
    <row r="1212" spans="1:11">
      <c r="A1212" t="s">
        <v>243</v>
      </c>
      <c r="B1212" t="s">
        <v>244</v>
      </c>
      <c r="C1212">
        <v>70</v>
      </c>
      <c r="D1212">
        <v>2.5185784148416501</v>
      </c>
      <c r="E1212">
        <v>0</v>
      </c>
      <c r="F1212">
        <v>0</v>
      </c>
      <c r="G1212">
        <v>0</v>
      </c>
      <c r="H1212">
        <v>0</v>
      </c>
      <c r="I1212">
        <v>2019</v>
      </c>
      <c r="J1212" t="str">
        <f>VLOOKUP(Table1[[#This Row],[Country]],Table7[[#All],[Country Name]:[Regional Location]],2,FALSE)</f>
        <v xml:space="preserve"> Southeast Asia</v>
      </c>
      <c r="K1212" t="str">
        <f>VLOOKUP(Table1[[#This Row],[Regional Location ]],Table7[[#All],[Regional Location]:[Region ]],2,FALSE)</f>
        <v>Asia</v>
      </c>
    </row>
    <row r="1213" spans="1:11">
      <c r="A1213" t="s">
        <v>245</v>
      </c>
      <c r="B1213" t="s">
        <v>246</v>
      </c>
      <c r="C1213">
        <v>71</v>
      </c>
      <c r="D1213">
        <v>2.4501410697824602</v>
      </c>
      <c r="E1213">
        <v>1</v>
      </c>
      <c r="F1213">
        <v>1</v>
      </c>
      <c r="G1213">
        <v>0</v>
      </c>
      <c r="H1213">
        <v>0</v>
      </c>
      <c r="I1213">
        <v>2019</v>
      </c>
      <c r="J1213" t="str">
        <f>VLOOKUP(Table1[[#This Row],[Country]],Table7[[#All],[Country Name]:[Regional Location]],2,FALSE)</f>
        <v>West Africa</v>
      </c>
      <c r="K1213" t="str">
        <f>VLOOKUP(Table1[[#This Row],[Regional Location ]],Table7[[#All],[Regional Location]:[Region ]],2,FALSE)</f>
        <v>Africa</v>
      </c>
    </row>
    <row r="1214" spans="1:11">
      <c r="A1214" t="s">
        <v>161</v>
      </c>
      <c r="B1214" t="s">
        <v>162</v>
      </c>
      <c r="C1214">
        <v>72</v>
      </c>
      <c r="D1214">
        <v>2.3065984018247701</v>
      </c>
      <c r="E1214">
        <v>0</v>
      </c>
      <c r="F1214">
        <v>0</v>
      </c>
      <c r="G1214">
        <v>0</v>
      </c>
      <c r="H1214">
        <v>0</v>
      </c>
      <c r="I1214">
        <v>2019</v>
      </c>
      <c r="J1214" t="str">
        <f>VLOOKUP(Table1[[#This Row],[Country]],Table7[[#All],[Country Name]:[Regional Location]],2,FALSE)</f>
        <v xml:space="preserve"> Southeast Asia</v>
      </c>
      <c r="K1214" t="str">
        <f>VLOOKUP(Table1[[#This Row],[Regional Location ]],Table7[[#All],[Regional Location]:[Region ]],2,FALSE)</f>
        <v>Asia</v>
      </c>
    </row>
    <row r="1215" spans="1:11">
      <c r="A1215" t="s">
        <v>101</v>
      </c>
      <c r="B1215" t="s">
        <v>102</v>
      </c>
      <c r="C1215">
        <v>73</v>
      </c>
      <c r="D1215">
        <v>2.2945032075302301</v>
      </c>
      <c r="E1215">
        <v>0</v>
      </c>
      <c r="F1215">
        <v>0</v>
      </c>
      <c r="G1215">
        <v>0</v>
      </c>
      <c r="H1215">
        <v>0</v>
      </c>
      <c r="I1215">
        <v>2019</v>
      </c>
      <c r="J1215" t="str">
        <f>VLOOKUP(Table1[[#This Row],[Country]],Table7[[#All],[Country Name]:[Regional Location]],2,FALSE)</f>
        <v xml:space="preserve"> Central Asia</v>
      </c>
      <c r="K1215" t="str">
        <f>VLOOKUP(Table1[[#This Row],[Regional Location ]],Table7[[#All],[Regional Location]:[Region ]],2,FALSE)</f>
        <v>Asia</v>
      </c>
    </row>
    <row r="1216" spans="1:11">
      <c r="A1216" t="s">
        <v>233</v>
      </c>
      <c r="B1216" t="s">
        <v>234</v>
      </c>
      <c r="C1216">
        <v>74</v>
      </c>
      <c r="D1216">
        <v>2.2822364444830501</v>
      </c>
      <c r="E1216">
        <v>0</v>
      </c>
      <c r="F1216">
        <v>0</v>
      </c>
      <c r="G1216">
        <v>0</v>
      </c>
      <c r="H1216">
        <v>0</v>
      </c>
      <c r="I1216">
        <v>2019</v>
      </c>
      <c r="J1216" t="str">
        <f>VLOOKUP(Table1[[#This Row],[Country]],Table7[[#All],[Country Name]:[Regional Location]],2,FALSE)</f>
        <v xml:space="preserve"> Southern Africa</v>
      </c>
      <c r="K1216" t="str">
        <f>VLOOKUP(Table1[[#This Row],[Regional Location ]],Table7[[#All],[Regional Location]:[Region ]],2,FALSE)</f>
        <v>Africa</v>
      </c>
    </row>
    <row r="1217" spans="1:11">
      <c r="A1217" t="s">
        <v>57</v>
      </c>
      <c r="B1217" t="s">
        <v>58</v>
      </c>
      <c r="C1217">
        <v>74</v>
      </c>
      <c r="D1217">
        <v>2.2822364444830501</v>
      </c>
      <c r="E1217">
        <v>0</v>
      </c>
      <c r="F1217">
        <v>0</v>
      </c>
      <c r="G1217">
        <v>0</v>
      </c>
      <c r="H1217">
        <v>0</v>
      </c>
      <c r="I1217">
        <v>2019</v>
      </c>
      <c r="J1217" t="str">
        <f>VLOOKUP(Table1[[#This Row],[Country]],Table7[[#All],[Country Name]:[Regional Location]],2,FALSE)</f>
        <v xml:space="preserve"> North-East Africa</v>
      </c>
      <c r="K1217" t="str">
        <f>VLOOKUP(Table1[[#This Row],[Regional Location ]],Table7[[#All],[Regional Location]:[Region ]],2,FALSE)</f>
        <v>Africa</v>
      </c>
    </row>
    <row r="1218" spans="1:11">
      <c r="A1218" t="s">
        <v>109</v>
      </c>
      <c r="B1218" t="s">
        <v>110</v>
      </c>
      <c r="C1218">
        <v>76</v>
      </c>
      <c r="D1218">
        <v>2.2697931752009501</v>
      </c>
      <c r="E1218">
        <v>2</v>
      </c>
      <c r="F1218">
        <v>0</v>
      </c>
      <c r="G1218">
        <v>4</v>
      </c>
      <c r="H1218">
        <v>4</v>
      </c>
      <c r="I1218">
        <v>2019</v>
      </c>
      <c r="J1218" t="str">
        <f>VLOOKUP(Table1[[#This Row],[Country]],Table7[[#All],[Country Name]:[Regional Location]],2,FALSE)</f>
        <v xml:space="preserve"> East Africa</v>
      </c>
      <c r="K1218" t="str">
        <f>VLOOKUP(Table1[[#This Row],[Regional Location ]],Table7[[#All],[Regional Location]:[Region ]],2,FALSE)</f>
        <v>Africa</v>
      </c>
    </row>
    <row r="1219" spans="1:11">
      <c r="A1219" t="s">
        <v>99</v>
      </c>
      <c r="B1219" t="s">
        <v>100</v>
      </c>
      <c r="C1219">
        <v>77</v>
      </c>
      <c r="D1219">
        <v>2.16322253728063</v>
      </c>
      <c r="E1219">
        <v>0</v>
      </c>
      <c r="F1219">
        <v>0</v>
      </c>
      <c r="G1219">
        <v>0</v>
      </c>
      <c r="H1219">
        <v>0</v>
      </c>
      <c r="I1219">
        <v>2019</v>
      </c>
      <c r="J1219" t="str">
        <f>VLOOKUP(Table1[[#This Row],[Country]],Table7[[#All],[Country Name]:[Regional Location]],2,FALSE)</f>
        <v xml:space="preserve"> North Africa</v>
      </c>
      <c r="K1219" t="str">
        <f>VLOOKUP(Table1[[#This Row],[Regional Location ]],Table7[[#All],[Regional Location]:[Region ]],2,FALSE)</f>
        <v>Africa</v>
      </c>
    </row>
    <row r="1220" spans="1:11">
      <c r="A1220" t="s">
        <v>49</v>
      </c>
      <c r="B1220" t="s">
        <v>50</v>
      </c>
      <c r="C1220">
        <v>78</v>
      </c>
      <c r="D1220">
        <v>2.1045700785459198</v>
      </c>
      <c r="E1220">
        <v>2</v>
      </c>
      <c r="F1220">
        <v>0</v>
      </c>
      <c r="G1220">
        <v>2</v>
      </c>
      <c r="H1220">
        <v>2</v>
      </c>
      <c r="I1220">
        <v>2019</v>
      </c>
      <c r="J1220" t="str">
        <f>VLOOKUP(Table1[[#This Row],[Country]],Table7[[#All],[Country Name]:[Regional Location]],2,FALSE)</f>
        <v xml:space="preserve"> Northern Europe</v>
      </c>
      <c r="K1220" t="str">
        <f>VLOOKUP(Table1[[#This Row],[Regional Location ]],Table7[[#All],[Regional Location]:[Region ]],2,FALSE)</f>
        <v>Europe</v>
      </c>
    </row>
    <row r="1221" spans="1:11">
      <c r="A1221" t="s">
        <v>249</v>
      </c>
      <c r="B1221" t="s">
        <v>250</v>
      </c>
      <c r="C1221">
        <v>79</v>
      </c>
      <c r="D1221">
        <v>2.04164834957969</v>
      </c>
      <c r="E1221">
        <v>0</v>
      </c>
      <c r="F1221">
        <v>0</v>
      </c>
      <c r="G1221">
        <v>0</v>
      </c>
      <c r="H1221">
        <v>0</v>
      </c>
      <c r="I1221">
        <v>2019</v>
      </c>
      <c r="J1221" t="str">
        <f>VLOOKUP(Table1[[#This Row],[Country]],Table7[[#All],[Country Name]:[Regional Location]],2,FALSE)</f>
        <v xml:space="preserve"> Eastern Europe</v>
      </c>
      <c r="K1221" t="str">
        <f>VLOOKUP(Table1[[#This Row],[Regional Location ]],Table7[[#All],[Regional Location]:[Region ]],2,FALSE)</f>
        <v>Europe</v>
      </c>
    </row>
    <row r="1222" spans="1:11">
      <c r="A1222" t="s">
        <v>203</v>
      </c>
      <c r="B1222" t="s">
        <v>204</v>
      </c>
      <c r="C1222">
        <v>80</v>
      </c>
      <c r="D1222">
        <v>1.97378670117656</v>
      </c>
      <c r="E1222">
        <v>2</v>
      </c>
      <c r="F1222">
        <v>0</v>
      </c>
      <c r="G1222">
        <v>0</v>
      </c>
      <c r="H1222">
        <v>0</v>
      </c>
      <c r="I1222">
        <v>2019</v>
      </c>
      <c r="J1222" t="str">
        <f>VLOOKUP(Table1[[#This Row],[Country]],Table7[[#All],[Country Name]:[Regional Location]],2,FALSE)</f>
        <v xml:space="preserve"> South America</v>
      </c>
      <c r="K1222" t="str">
        <f>VLOOKUP(Table1[[#This Row],[Regional Location ]],Table7[[#All],[Regional Location]:[Region ]],2,FALSE)</f>
        <v xml:space="preserve"> South America</v>
      </c>
    </row>
    <row r="1223" spans="1:11">
      <c r="A1223" t="s">
        <v>227</v>
      </c>
      <c r="B1223" t="s">
        <v>228</v>
      </c>
      <c r="C1223">
        <v>80</v>
      </c>
      <c r="D1223">
        <v>1.97378670117656</v>
      </c>
      <c r="E1223">
        <v>0</v>
      </c>
      <c r="F1223">
        <v>0</v>
      </c>
      <c r="G1223">
        <v>0</v>
      </c>
      <c r="H1223">
        <v>0</v>
      </c>
      <c r="I1223">
        <v>2019</v>
      </c>
      <c r="J1223" t="str">
        <f>VLOOKUP(Table1[[#This Row],[Country]],Table7[[#All],[Country Name]:[Regional Location]],2,FALSE)</f>
        <v>Northern Europe</v>
      </c>
      <c r="K1223" t="str">
        <f>VLOOKUP(Table1[[#This Row],[Regional Location ]],Table7[[#All],[Regional Location]:[Region ]],2,FALSE)</f>
        <v>Europe</v>
      </c>
    </row>
    <row r="1224" spans="1:11">
      <c r="A1224" t="s">
        <v>181</v>
      </c>
      <c r="B1224" t="s">
        <v>182</v>
      </c>
      <c r="C1224">
        <v>82</v>
      </c>
      <c r="D1224">
        <v>1.7982850229652301</v>
      </c>
      <c r="E1224">
        <v>0</v>
      </c>
      <c r="F1224">
        <v>0</v>
      </c>
      <c r="G1224">
        <v>0</v>
      </c>
      <c r="H1224">
        <v>0</v>
      </c>
      <c r="I1224">
        <v>2019</v>
      </c>
      <c r="J1224" t="str">
        <f>VLOOKUP(Table1[[#This Row],[Country]],Table7[[#All],[Country Name]:[Regional Location]],2,FALSE)</f>
        <v xml:space="preserve"> Central Europe</v>
      </c>
      <c r="K1224" t="str">
        <f>VLOOKUP(Table1[[#This Row],[Regional Location ]],Table7[[#All],[Regional Location]:[Region ]],2,FALSE)</f>
        <v>Europe</v>
      </c>
    </row>
    <row r="1225" spans="1:11">
      <c r="A1225" t="s">
        <v>303</v>
      </c>
      <c r="B1225" t="s">
        <v>304</v>
      </c>
      <c r="C1225">
        <v>82</v>
      </c>
      <c r="D1225">
        <v>1.7982850229652301</v>
      </c>
      <c r="E1225">
        <v>0</v>
      </c>
      <c r="F1225">
        <v>0</v>
      </c>
      <c r="G1225">
        <v>0</v>
      </c>
      <c r="H1225">
        <v>0</v>
      </c>
      <c r="I1225">
        <v>2019</v>
      </c>
      <c r="J1225" t="s">
        <v>396</v>
      </c>
      <c r="K1225" t="str">
        <f>VLOOKUP(Table1[[#This Row],[Regional Location ]],Table7[[#All],[Regional Location]:[Region ]],2,FALSE)</f>
        <v>Europe</v>
      </c>
    </row>
    <row r="1226" spans="1:11">
      <c r="A1226" t="s">
        <v>251</v>
      </c>
      <c r="B1226" t="s">
        <v>252</v>
      </c>
      <c r="C1226">
        <v>84</v>
      </c>
      <c r="D1226">
        <v>1.73086448260274</v>
      </c>
      <c r="E1226">
        <v>2</v>
      </c>
      <c r="F1226">
        <v>0</v>
      </c>
      <c r="G1226">
        <v>0</v>
      </c>
      <c r="H1226">
        <v>0</v>
      </c>
      <c r="I1226">
        <v>2019</v>
      </c>
      <c r="J1226" t="str">
        <f>VLOOKUP(Table1[[#This Row],[Country]],Table7[[#All],[Country Name]:[Regional Location]],2,FALSE)</f>
        <v xml:space="preserve"> Northern Europe (Baltic)</v>
      </c>
      <c r="K1226" t="str">
        <f>VLOOKUP(Table1[[#This Row],[Regional Location ]],Table7[[#All],[Regional Location]:[Region ]],2,FALSE)</f>
        <v>Europe</v>
      </c>
    </row>
    <row r="1227" spans="1:11">
      <c r="A1227" t="s">
        <v>183</v>
      </c>
      <c r="B1227" t="s">
        <v>184</v>
      </c>
      <c r="C1227">
        <v>85</v>
      </c>
      <c r="D1227">
        <v>1.6319232924460201</v>
      </c>
      <c r="E1227">
        <v>0</v>
      </c>
      <c r="F1227">
        <v>0</v>
      </c>
      <c r="G1227">
        <v>0</v>
      </c>
      <c r="H1227">
        <v>0</v>
      </c>
      <c r="I1227">
        <v>2019</v>
      </c>
      <c r="J1227" t="str">
        <f>VLOOKUP(Table1[[#This Row],[Country]],Table7[[#All],[Country Name]:[Regional Location]],2,FALSE)</f>
        <v xml:space="preserve"> Western/Central Europe</v>
      </c>
      <c r="K1227" t="str">
        <f>VLOOKUP(Table1[[#This Row],[Regional Location ]],Table7[[#All],[Regional Location]:[Region ]],2,FALSE)</f>
        <v>Europe</v>
      </c>
    </row>
    <row r="1228" spans="1:11">
      <c r="A1228" t="s">
        <v>321</v>
      </c>
      <c r="B1228" t="s">
        <v>322</v>
      </c>
      <c r="C1228">
        <v>86</v>
      </c>
      <c r="D1228">
        <v>1.5349651169048499</v>
      </c>
      <c r="E1228">
        <v>0</v>
      </c>
      <c r="F1228">
        <v>0</v>
      </c>
      <c r="G1228">
        <v>0</v>
      </c>
      <c r="H1228">
        <v>0</v>
      </c>
      <c r="I1228">
        <v>2019</v>
      </c>
      <c r="J1228" t="str">
        <f>VLOOKUP(Table1[[#This Row],[Country]],Table7[[#All],[Country Name]:[Regional Location]],2,FALSE)</f>
        <v xml:space="preserve"> East-Central Africa</v>
      </c>
      <c r="K1228" t="str">
        <f>VLOOKUP(Table1[[#This Row],[Regional Location ]],Table7[[#All],[Regional Location]:[Region ]],2,FALSE)</f>
        <v>Africa</v>
      </c>
    </row>
    <row r="1229" spans="1:11">
      <c r="A1229" t="s">
        <v>121</v>
      </c>
      <c r="B1229" t="s">
        <v>122</v>
      </c>
      <c r="C1229">
        <v>87</v>
      </c>
      <c r="D1229">
        <v>1.4257472763486301</v>
      </c>
      <c r="E1229">
        <v>0</v>
      </c>
      <c r="F1229">
        <v>0</v>
      </c>
      <c r="G1229">
        <v>0</v>
      </c>
      <c r="H1229">
        <v>0</v>
      </c>
      <c r="I1229">
        <v>2019</v>
      </c>
      <c r="J1229" t="str">
        <f>VLOOKUP(Table1[[#This Row],[Country]],Table7[[#All],[Country Name]:[Regional Location]],2,FALSE)</f>
        <v xml:space="preserve"> Southeastern Europe</v>
      </c>
      <c r="K1229" t="str">
        <f>VLOOKUP(Table1[[#This Row],[Regional Location ]],Table7[[#All],[Regional Location]:[Region ]],2,FALSE)</f>
        <v>Europe</v>
      </c>
    </row>
    <row r="1230" spans="1:11">
      <c r="A1230" t="s">
        <v>207</v>
      </c>
      <c r="B1230" t="s">
        <v>208</v>
      </c>
      <c r="C1230">
        <v>88</v>
      </c>
      <c r="D1230">
        <v>1.3383201334327199</v>
      </c>
      <c r="E1230">
        <v>0</v>
      </c>
      <c r="F1230">
        <v>0</v>
      </c>
      <c r="G1230">
        <v>0</v>
      </c>
      <c r="H1230">
        <v>0</v>
      </c>
      <c r="I1230">
        <v>2019</v>
      </c>
      <c r="J1230" t="str">
        <f>VLOOKUP(Table1[[#This Row],[Country]],Table7[[#All],[Country Name]:[Regional Location]],2,FALSE)</f>
        <v xml:space="preserve"> Northern Europe</v>
      </c>
      <c r="K1230" t="str">
        <f>VLOOKUP(Table1[[#This Row],[Regional Location ]],Table7[[#All],[Regional Location]:[Region ]],2,FALSE)</f>
        <v>Europe</v>
      </c>
    </row>
    <row r="1231" spans="1:11">
      <c r="A1231" t="s">
        <v>163</v>
      </c>
      <c r="B1231" t="s">
        <v>164</v>
      </c>
      <c r="C1231">
        <v>89</v>
      </c>
      <c r="D1231">
        <v>1.3197217328648301</v>
      </c>
      <c r="E1231">
        <v>1</v>
      </c>
      <c r="F1231">
        <v>0</v>
      </c>
      <c r="G1231">
        <v>0</v>
      </c>
      <c r="H1231">
        <v>0</v>
      </c>
      <c r="I1231">
        <v>2019</v>
      </c>
      <c r="J1231" t="str">
        <f>VLOOKUP(Table1[[#This Row],[Country]],Table7[[#All],[Country Name]:[Regional Location]],2,FALSE)</f>
        <v xml:space="preserve"> Northern/Western Europe</v>
      </c>
      <c r="K1231" t="str">
        <f>VLOOKUP(Table1[[#This Row],[Regional Location ]],Table7[[#All],[Regional Location]:[Region ]],2,FALSE)</f>
        <v>Europe</v>
      </c>
    </row>
    <row r="1232" spans="1:11">
      <c r="A1232" t="s">
        <v>113</v>
      </c>
      <c r="B1232" t="s">
        <v>114</v>
      </c>
      <c r="C1232">
        <v>90</v>
      </c>
      <c r="D1232">
        <v>1.24105004001805</v>
      </c>
      <c r="E1232">
        <v>0</v>
      </c>
      <c r="F1232">
        <v>0</v>
      </c>
      <c r="G1232">
        <v>0</v>
      </c>
      <c r="H1232">
        <v>0</v>
      </c>
      <c r="I1232">
        <v>2019</v>
      </c>
      <c r="J1232" t="str">
        <f>VLOOKUP(Table1[[#This Row],[Country]],Table7[[#All],[Country Name]:[Regional Location]],2,FALSE)</f>
        <v xml:space="preserve"> West Africa</v>
      </c>
      <c r="K1232" t="str">
        <f>VLOOKUP(Table1[[#This Row],[Regional Location ]],Table7[[#All],[Regional Location]:[Region ]],2,FALSE)</f>
        <v>Africa</v>
      </c>
    </row>
    <row r="1233" spans="1:11">
      <c r="A1233" t="s">
        <v>167</v>
      </c>
      <c r="B1233" t="s">
        <v>168</v>
      </c>
      <c r="C1233">
        <v>91</v>
      </c>
      <c r="D1233">
        <v>1.2202106630862299</v>
      </c>
      <c r="E1233">
        <v>0</v>
      </c>
      <c r="F1233">
        <v>0</v>
      </c>
      <c r="G1233">
        <v>0</v>
      </c>
      <c r="H1233">
        <v>0</v>
      </c>
      <c r="I1233">
        <v>2019</v>
      </c>
      <c r="J1233" t="str">
        <f>VLOOKUP(Table1[[#This Row],[Country]],Table7[[#All],[Country Name]:[Regional Location]],2,FALSE)</f>
        <v xml:space="preserve"> Southeastern Europe</v>
      </c>
      <c r="K1233" t="str">
        <f>VLOOKUP(Table1[[#This Row],[Regional Location ]],Table7[[#All],[Regional Location]:[Region ]],2,FALSE)</f>
        <v>Europe</v>
      </c>
    </row>
    <row r="1234" spans="1:11">
      <c r="A1234" t="s">
        <v>73</v>
      </c>
      <c r="B1234" t="s">
        <v>74</v>
      </c>
      <c r="C1234">
        <v>92</v>
      </c>
      <c r="D1234">
        <v>1.10774171984795</v>
      </c>
      <c r="E1234">
        <v>0</v>
      </c>
      <c r="F1234">
        <v>0</v>
      </c>
      <c r="G1234">
        <v>0</v>
      </c>
      <c r="H1234">
        <v>0</v>
      </c>
      <c r="I1234">
        <v>2019</v>
      </c>
      <c r="J1234" t="str">
        <f>VLOOKUP(Table1[[#This Row],[Country]],Table7[[#All],[Country Name]:[Regional Location]],2,FALSE)</f>
        <v xml:space="preserve"> East Africa</v>
      </c>
      <c r="K1234" t="str">
        <f>VLOOKUP(Table1[[#This Row],[Regional Location ]],Table7[[#All],[Regional Location]:[Region ]],2,FALSE)</f>
        <v>Africa</v>
      </c>
    </row>
    <row r="1235" spans="1:11">
      <c r="A1235" t="s">
        <v>253</v>
      </c>
      <c r="B1235" t="s">
        <v>254</v>
      </c>
      <c r="C1235">
        <v>93</v>
      </c>
      <c r="D1235">
        <v>1.05831156396975</v>
      </c>
      <c r="E1235">
        <v>0</v>
      </c>
      <c r="F1235">
        <v>0</v>
      </c>
      <c r="G1235">
        <v>0</v>
      </c>
      <c r="H1235">
        <v>0</v>
      </c>
      <c r="I1235">
        <v>2019</v>
      </c>
      <c r="J1235" t="str">
        <f>VLOOKUP(Table1[[#This Row],[Country]],Table7[[#All],[Country Name]:[Regional Location]],2,FALSE)</f>
        <v>Southeast Asia</v>
      </c>
      <c r="K1235" t="str">
        <f>VLOOKUP(Table1[[#This Row],[Regional Location ]],Table7[[#All],[Regional Location]:[Region ]],2,FALSE)</f>
        <v>Asia</v>
      </c>
    </row>
    <row r="1236" spans="1:11">
      <c r="A1236" t="s">
        <v>255</v>
      </c>
      <c r="B1236" t="s">
        <v>256</v>
      </c>
      <c r="C1236">
        <v>93</v>
      </c>
      <c r="D1236">
        <v>1.05831156396975</v>
      </c>
      <c r="E1236">
        <v>0</v>
      </c>
      <c r="F1236">
        <v>0</v>
      </c>
      <c r="G1236">
        <v>0</v>
      </c>
      <c r="H1236">
        <v>0</v>
      </c>
      <c r="I1236">
        <v>2019</v>
      </c>
      <c r="J1236" t="str">
        <f>VLOOKUP(Table1[[#This Row],[Country]],Table7[[#All],[Country Name]:[Regional Location]],2,FALSE)</f>
        <v xml:space="preserve"> Central Europe</v>
      </c>
      <c r="K1236" t="str">
        <f>VLOOKUP(Table1[[#This Row],[Regional Location ]],Table7[[#All],[Regional Location]:[Region ]],2,FALSE)</f>
        <v>Europe</v>
      </c>
    </row>
    <row r="1237" spans="1:11">
      <c r="A1237" t="s">
        <v>325</v>
      </c>
      <c r="B1237" t="s">
        <v>326</v>
      </c>
      <c r="C1237">
        <v>95</v>
      </c>
      <c r="D1237">
        <v>1.00588385814093</v>
      </c>
      <c r="E1237">
        <v>0</v>
      </c>
      <c r="F1237">
        <v>0</v>
      </c>
      <c r="G1237">
        <v>0</v>
      </c>
      <c r="H1237">
        <v>0</v>
      </c>
      <c r="I1237">
        <v>2019</v>
      </c>
      <c r="J1237" t="str">
        <f>VLOOKUP(Table1[[#This Row],[Country]],Table7[[#All],[Country Name]:[Regional Location]],2,FALSE)</f>
        <v xml:space="preserve"> Central Asia</v>
      </c>
      <c r="K1237" t="str">
        <f>VLOOKUP(Table1[[#This Row],[Regional Location ]],Table7[[#All],[Regional Location]:[Region ]],2,FALSE)</f>
        <v>Asia</v>
      </c>
    </row>
    <row r="1238" spans="1:11">
      <c r="A1238" t="s">
        <v>153</v>
      </c>
      <c r="B1238" t="s">
        <v>154</v>
      </c>
      <c r="C1238">
        <v>96</v>
      </c>
      <c r="D1238">
        <v>0.82631893536022305</v>
      </c>
      <c r="E1238">
        <v>0</v>
      </c>
      <c r="F1238">
        <v>0</v>
      </c>
      <c r="G1238">
        <v>0</v>
      </c>
      <c r="H1238">
        <v>0</v>
      </c>
      <c r="I1238">
        <v>2019</v>
      </c>
      <c r="J1238" t="str">
        <f>VLOOKUP(Table1[[#This Row],[Country]],Table7[[#All],[Country Name]:[Regional Location]],2,FALSE)</f>
        <v xml:space="preserve"> Southern Africa</v>
      </c>
      <c r="K1238" t="str">
        <f>VLOOKUP(Table1[[#This Row],[Regional Location ]],Table7[[#All],[Regional Location]:[Region ]],2,FALSE)</f>
        <v>Africa</v>
      </c>
    </row>
    <row r="1239" spans="1:11">
      <c r="A1239" t="s">
        <v>205</v>
      </c>
      <c r="B1239" t="s">
        <v>206</v>
      </c>
      <c r="C1239">
        <v>96</v>
      </c>
      <c r="D1239">
        <v>0.82631893536022305</v>
      </c>
      <c r="E1239">
        <v>0</v>
      </c>
      <c r="F1239">
        <v>0</v>
      </c>
      <c r="G1239">
        <v>0</v>
      </c>
      <c r="H1239">
        <v>0</v>
      </c>
      <c r="I1239">
        <v>2019</v>
      </c>
      <c r="J1239" t="str">
        <f>VLOOKUP(Table1[[#This Row],[Country]],Table7[[#All],[Country Name]:[Regional Location]],2,FALSE)</f>
        <v xml:space="preserve"> Eastern Mediterranean Europe</v>
      </c>
      <c r="K1239" t="str">
        <f>VLOOKUP(Table1[[#This Row],[Regional Location ]],Table7[[#All],[Regional Location]:[Region ]],2,FALSE)</f>
        <v>Europe</v>
      </c>
    </row>
    <row r="1240" spans="1:11">
      <c r="A1240" t="s">
        <v>257</v>
      </c>
      <c r="B1240" t="s">
        <v>258</v>
      </c>
      <c r="C1240">
        <v>96</v>
      </c>
      <c r="D1240">
        <v>0.82631893536022305</v>
      </c>
      <c r="E1240">
        <v>0</v>
      </c>
      <c r="F1240">
        <v>0</v>
      </c>
      <c r="G1240">
        <v>0</v>
      </c>
      <c r="H1240">
        <v>0</v>
      </c>
      <c r="I1240">
        <v>2019</v>
      </c>
      <c r="J1240" t="str">
        <f>VLOOKUP(Table1[[#This Row],[Country]],Table7[[#All],[Country Name]:[Regional Location]],2,FALSE)</f>
        <v xml:space="preserve"> Central Africa</v>
      </c>
      <c r="K1240" t="str">
        <f>VLOOKUP(Table1[[#This Row],[Regional Location ]],Table7[[#All],[Regional Location]:[Region ]],2,FALSE)</f>
        <v>Africa</v>
      </c>
    </row>
    <row r="1241" spans="1:11">
      <c r="A1241" t="s">
        <v>199</v>
      </c>
      <c r="B1241" t="s">
        <v>200</v>
      </c>
      <c r="C1241">
        <v>96</v>
      </c>
      <c r="D1241">
        <v>0.82631893536022305</v>
      </c>
      <c r="E1241">
        <v>0</v>
      </c>
      <c r="F1241">
        <v>0</v>
      </c>
      <c r="G1241">
        <v>0</v>
      </c>
      <c r="H1241">
        <v>0</v>
      </c>
      <c r="I1241">
        <v>2019</v>
      </c>
      <c r="J1241" t="str">
        <f>VLOOKUP(Table1[[#This Row],[Country]],Table7[[#All],[Country Name]:[Regional Location]],2,FALSE)</f>
        <v xml:space="preserve"> South America</v>
      </c>
      <c r="K1241" t="str">
        <f>VLOOKUP(Table1[[#This Row],[Regional Location ]],Table7[[#All],[Regional Location]:[Region ]],2,FALSE)</f>
        <v xml:space="preserve"> South America</v>
      </c>
    </row>
    <row r="1242" spans="1:11">
      <c r="A1242" t="s">
        <v>89</v>
      </c>
      <c r="B1242" t="s">
        <v>90</v>
      </c>
      <c r="C1242">
        <v>100</v>
      </c>
      <c r="D1242">
        <v>0.75709861850023297</v>
      </c>
      <c r="E1242">
        <v>0</v>
      </c>
      <c r="F1242">
        <v>0</v>
      </c>
      <c r="G1242">
        <v>0</v>
      </c>
      <c r="H1242">
        <v>0</v>
      </c>
      <c r="I1242">
        <v>2019</v>
      </c>
      <c r="J1242" t="str">
        <f>VLOOKUP(Table1[[#This Row],[Country]],Table7[[#All],[Country Name]:[Regional Location]],2,FALSE)</f>
        <v xml:space="preserve"> Caucasus (Transcontinental)</v>
      </c>
      <c r="K1242" t="str">
        <f>VLOOKUP(Table1[[#This Row],[Regional Location ]],Table7[[#All],[Regional Location]:[Region ]],2,FALSE)</f>
        <v>Caucasus</v>
      </c>
    </row>
    <row r="1243" spans="1:11">
      <c r="A1243" t="s">
        <v>165</v>
      </c>
      <c r="B1243" t="s">
        <v>166</v>
      </c>
      <c r="C1243">
        <v>100</v>
      </c>
      <c r="D1243">
        <v>0.75709861850023297</v>
      </c>
      <c r="E1243">
        <v>0</v>
      </c>
      <c r="F1243">
        <v>0</v>
      </c>
      <c r="G1243">
        <v>0</v>
      </c>
      <c r="H1243">
        <v>0</v>
      </c>
      <c r="I1243">
        <v>2019</v>
      </c>
      <c r="J1243" t="str">
        <f>VLOOKUP(Table1[[#This Row],[Country]],Table7[[#All],[Country Name]:[Regional Location]],2,FALSE)</f>
        <v xml:space="preserve"> Central Asia</v>
      </c>
      <c r="K1243" t="str">
        <f>VLOOKUP(Table1[[#This Row],[Regional Location ]],Table7[[#All],[Regional Location]:[Region ]],2,FALSE)</f>
        <v>Asia</v>
      </c>
    </row>
    <row r="1244" spans="1:11">
      <c r="A1244" t="s">
        <v>259</v>
      </c>
      <c r="B1244" t="s">
        <v>260</v>
      </c>
      <c r="C1244">
        <v>102</v>
      </c>
      <c r="D1244">
        <v>0.68185185010989402</v>
      </c>
      <c r="E1244">
        <v>0</v>
      </c>
      <c r="F1244">
        <v>0</v>
      </c>
      <c r="G1244">
        <v>0</v>
      </c>
      <c r="H1244">
        <v>0</v>
      </c>
      <c r="I1244">
        <v>2019</v>
      </c>
      <c r="J1244" t="str">
        <f>VLOOKUP(Table1[[#This Row],[Country]],Table7[[#All],[Country Name]:[Regional Location]],2,FALSE)</f>
        <v xml:space="preserve"> East Asia</v>
      </c>
      <c r="K1244" t="str">
        <f>VLOOKUP(Table1[[#This Row],[Regional Location ]],Table7[[#All],[Regional Location]:[Region ]],2,FALSE)</f>
        <v>Asia</v>
      </c>
    </row>
    <row r="1245" spans="1:11">
      <c r="A1245" t="s">
        <v>223</v>
      </c>
      <c r="B1245" t="s">
        <v>224</v>
      </c>
      <c r="C1245">
        <v>103</v>
      </c>
      <c r="D1245">
        <v>0.50831337885953698</v>
      </c>
      <c r="E1245">
        <v>0</v>
      </c>
      <c r="F1245">
        <v>0</v>
      </c>
      <c r="G1245">
        <v>0</v>
      </c>
      <c r="H1245">
        <v>0</v>
      </c>
      <c r="I1245">
        <v>2019</v>
      </c>
      <c r="J1245" t="str">
        <f>VLOOKUP(Table1[[#This Row],[Country]],Table7[[#All],[Country Name]:[Regional Location]],2,FALSE)</f>
        <v xml:space="preserve"> Central Europe</v>
      </c>
      <c r="K1245" t="str">
        <f>VLOOKUP(Table1[[#This Row],[Regional Location ]],Table7[[#All],[Regional Location]:[Region ]],2,FALSE)</f>
        <v>Europe</v>
      </c>
    </row>
    <row r="1246" spans="1:11">
      <c r="A1246" t="s">
        <v>261</v>
      </c>
      <c r="B1246" t="s">
        <v>262</v>
      </c>
      <c r="C1246">
        <v>104</v>
      </c>
      <c r="D1246">
        <v>0.40645551715251899</v>
      </c>
      <c r="E1246">
        <v>0</v>
      </c>
      <c r="F1246">
        <v>0</v>
      </c>
      <c r="G1246">
        <v>0</v>
      </c>
      <c r="H1246">
        <v>0</v>
      </c>
      <c r="I1246">
        <v>2019</v>
      </c>
      <c r="J1246" t="str">
        <f>VLOOKUP(Table1[[#This Row],[Country]],Table7[[#All],[Country Name]:[Regional Location]],2,FALSE)</f>
        <v xml:space="preserve"> Central Europe</v>
      </c>
      <c r="K1246" t="str">
        <f>VLOOKUP(Table1[[#This Row],[Regional Location ]],Table7[[#All],[Regional Location]:[Region ]],2,FALSE)</f>
        <v>Europe</v>
      </c>
    </row>
    <row r="1247" spans="1:11">
      <c r="A1247" t="s">
        <v>229</v>
      </c>
      <c r="B1247" t="s">
        <v>230</v>
      </c>
      <c r="C1247">
        <v>105</v>
      </c>
      <c r="D1247">
        <v>0.29097859768192602</v>
      </c>
      <c r="E1247">
        <v>0</v>
      </c>
      <c r="F1247">
        <v>0</v>
      </c>
      <c r="G1247">
        <v>0</v>
      </c>
      <c r="H1247">
        <v>0</v>
      </c>
      <c r="I1247">
        <v>2019</v>
      </c>
      <c r="J1247" t="str">
        <f>VLOOKUP(Table1[[#This Row],[Country]],Table7[[#All],[Country Name]:[Regional Location]],2,FALSE)</f>
        <v xml:space="preserve"> Caucasus (Transcontinental)</v>
      </c>
      <c r="K1247" t="str">
        <f>VLOOKUP(Table1[[#This Row],[Regional Location ]],Table7[[#All],[Regional Location]:[Region ]],2,FALSE)</f>
        <v>Caucasus</v>
      </c>
    </row>
    <row r="1248" spans="1:11">
      <c r="A1248" t="s">
        <v>145</v>
      </c>
      <c r="B1248" t="s">
        <v>146</v>
      </c>
      <c r="C1248">
        <v>105</v>
      </c>
      <c r="D1248">
        <v>0.29097859768192602</v>
      </c>
      <c r="E1248">
        <v>0</v>
      </c>
      <c r="F1248">
        <v>0</v>
      </c>
      <c r="G1248">
        <v>0</v>
      </c>
      <c r="H1248">
        <v>0</v>
      </c>
      <c r="I1248">
        <v>2019</v>
      </c>
      <c r="J1248" t="str">
        <f>VLOOKUP(Table1[[#This Row],[Country]],Table7[[#All],[Country Name]:[Regional Location]],2,FALSE)</f>
        <v xml:space="preserve"> Caucasus (Transcontinental)</v>
      </c>
      <c r="K1248" t="str">
        <f>VLOOKUP(Table1[[#This Row],[Regional Location ]],Table7[[#All],[Regional Location]:[Region ]],2,FALSE)</f>
        <v>Caucasus</v>
      </c>
    </row>
    <row r="1249" spans="1:11">
      <c r="A1249" t="s">
        <v>263</v>
      </c>
      <c r="B1249" t="s">
        <v>264</v>
      </c>
      <c r="C1249">
        <v>105</v>
      </c>
      <c r="D1249">
        <v>0.29097859768192602</v>
      </c>
      <c r="E1249">
        <v>0</v>
      </c>
      <c r="F1249">
        <v>0</v>
      </c>
      <c r="G1249">
        <v>0</v>
      </c>
      <c r="H1249">
        <v>0</v>
      </c>
      <c r="I1249">
        <v>2019</v>
      </c>
      <c r="J1249" t="str">
        <f>VLOOKUP(Table1[[#This Row],[Country]],Table7[[#All],[Country Name]:[Regional Location]],2,FALSE)</f>
        <v>East Africa (Indian Ocean)</v>
      </c>
      <c r="K1249" t="str">
        <f>VLOOKUP(Table1[[#This Row],[Regional Location ]],Table7[[#All],[Regional Location]:[Region ]],2,FALSE)</f>
        <v>Africa</v>
      </c>
    </row>
    <row r="1250" spans="1:11">
      <c r="A1250" t="s">
        <v>171</v>
      </c>
      <c r="B1250" t="s">
        <v>172</v>
      </c>
      <c r="C1250">
        <v>105</v>
      </c>
      <c r="D1250">
        <v>0.29097859768192602</v>
      </c>
      <c r="E1250">
        <v>0</v>
      </c>
      <c r="F1250">
        <v>0</v>
      </c>
      <c r="G1250">
        <v>0</v>
      </c>
      <c r="H1250">
        <v>0</v>
      </c>
      <c r="I1250">
        <v>2019</v>
      </c>
      <c r="J1250" t="str">
        <f>VLOOKUP(Table1[[#This Row],[Country]],Table7[[#All],[Country Name]:[Regional Location]],2,FALSE)</f>
        <v xml:space="preserve"> Eastern Europe</v>
      </c>
      <c r="K1250" t="str">
        <f>VLOOKUP(Table1[[#This Row],[Regional Location ]],Table7[[#All],[Regional Location]:[Region ]],2,FALSE)</f>
        <v>Europe</v>
      </c>
    </row>
    <row r="1251" spans="1:11">
      <c r="A1251" t="s">
        <v>295</v>
      </c>
      <c r="B1251" t="s">
        <v>296</v>
      </c>
      <c r="C1251">
        <v>109</v>
      </c>
      <c r="D1251">
        <v>0.226890594371813</v>
      </c>
      <c r="E1251">
        <v>0</v>
      </c>
      <c r="F1251">
        <v>0</v>
      </c>
      <c r="G1251">
        <v>0</v>
      </c>
      <c r="H1251">
        <v>0</v>
      </c>
      <c r="I1251">
        <v>2019</v>
      </c>
      <c r="J1251" t="str">
        <f>VLOOKUP(Table1[[#This Row],[Country]],Table7[[#All],[Country Name]:[Regional Location]],2,FALSE)</f>
        <v xml:space="preserve"> East Asia</v>
      </c>
      <c r="K1251" t="str">
        <f>VLOOKUP(Table1[[#This Row],[Regional Location ]],Table7[[#All],[Regional Location]:[Region ]],2,FALSE)</f>
        <v>Asia</v>
      </c>
    </row>
    <row r="1252" spans="1:11">
      <c r="A1252" t="s">
        <v>267</v>
      </c>
      <c r="B1252" t="s">
        <v>268</v>
      </c>
      <c r="C1252">
        <v>109</v>
      </c>
      <c r="D1252">
        <v>0.226890594371813</v>
      </c>
      <c r="E1252">
        <v>0</v>
      </c>
      <c r="F1252">
        <v>0</v>
      </c>
      <c r="G1252">
        <v>0</v>
      </c>
      <c r="H1252">
        <v>0</v>
      </c>
      <c r="I1252">
        <v>2019</v>
      </c>
      <c r="J1252" t="str">
        <f>VLOOKUP(Table1[[#This Row],[Country]],Table7[[#All],[Country Name]:[Regional Location]],2,FALSE)</f>
        <v xml:space="preserve"> Middle East</v>
      </c>
      <c r="K1252" t="str">
        <f>VLOOKUP(Table1[[#This Row],[Regional Location ]],Table7[[#All],[Regional Location]:[Region ]],2,FALSE)</f>
        <v>Middle East</v>
      </c>
    </row>
    <row r="1253" spans="1:11">
      <c r="A1253" t="s">
        <v>173</v>
      </c>
      <c r="B1253" t="s">
        <v>174</v>
      </c>
      <c r="C1253">
        <v>111</v>
      </c>
      <c r="D1253">
        <v>0.157670277511823</v>
      </c>
      <c r="E1253">
        <v>0</v>
      </c>
      <c r="F1253">
        <v>0</v>
      </c>
      <c r="G1253">
        <v>0</v>
      </c>
      <c r="H1253">
        <v>0</v>
      </c>
      <c r="I1253">
        <v>2019</v>
      </c>
      <c r="J1253" t="str">
        <f>VLOOKUP(Table1[[#This Row],[Country]],Table7[[#All],[Country Name]:[Regional Location]],2,FALSE)</f>
        <v>Central Asia</v>
      </c>
      <c r="K1253" t="str">
        <f>VLOOKUP(Table1[[#This Row],[Regional Location ]],Table7[[#All],[Regional Location]:[Region ]],2,FALSE)</f>
        <v xml:space="preserve">Asia </v>
      </c>
    </row>
    <row r="1254" spans="1:11">
      <c r="A1254" t="s">
        <v>209</v>
      </c>
      <c r="B1254" t="s">
        <v>210</v>
      </c>
      <c r="C1254">
        <v>112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2019</v>
      </c>
      <c r="J1254" t="str">
        <f>VLOOKUP(Table1[[#This Row],[Country]],Table7[[#All],[Country Name]:[Regional Location]],2,FALSE)</f>
        <v xml:space="preserve"> Southeastern Europe</v>
      </c>
      <c r="K1254" t="str">
        <f>VLOOKUP(Table1[[#This Row],[Regional Location ]],Table7[[#All],[Regional Location]:[Region ]],2,FALSE)</f>
        <v>Europe</v>
      </c>
    </row>
    <row r="1255" spans="1:11">
      <c r="A1255" t="s">
        <v>79</v>
      </c>
      <c r="B1255" t="s">
        <v>80</v>
      </c>
      <c r="C1255">
        <v>112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2019</v>
      </c>
      <c r="J1255" t="str">
        <f>VLOOKUP(Table1[[#This Row],[Country]],Table7[[#All],[Country Name]:[Regional Location]],2,FALSE)</f>
        <v xml:space="preserve"> Eastern Europe</v>
      </c>
      <c r="K1255" t="str">
        <f>VLOOKUP(Table1[[#This Row],[Regional Location ]],Table7[[#All],[Regional Location]:[Region ]],2,FALSE)</f>
        <v>Europe</v>
      </c>
    </row>
    <row r="1256" spans="1:11">
      <c r="A1256" t="s">
        <v>177</v>
      </c>
      <c r="B1256" t="s">
        <v>178</v>
      </c>
      <c r="C1256">
        <v>112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2019</v>
      </c>
      <c r="J1256" t="str">
        <f>VLOOKUP(Table1[[#This Row],[Country]],Table7[[#All],[Country Name]:[Regional Location]],2,FALSE)</f>
        <v>South Asia</v>
      </c>
      <c r="K1256" t="str">
        <f>VLOOKUP(Table1[[#This Row],[Regional Location ]],Table7[[#All],[Regional Location]:[Region ]],2,FALSE)</f>
        <v>Asia</v>
      </c>
    </row>
    <row r="1257" spans="1:11">
      <c r="A1257" t="s">
        <v>195</v>
      </c>
      <c r="B1257" t="s">
        <v>196</v>
      </c>
      <c r="C1257">
        <v>112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2019</v>
      </c>
      <c r="J1257" t="str">
        <f>VLOOKUP(Table1[[#This Row],[Country]],Table7[[#All],[Country Name]:[Regional Location]],2,FALSE)</f>
        <v xml:space="preserve"> South America</v>
      </c>
      <c r="K1257" t="str">
        <f>VLOOKUP(Table1[[#This Row],[Regional Location ]],Table7[[#All],[Regional Location]:[Region ]],2,FALSE)</f>
        <v xml:space="preserve"> South America</v>
      </c>
    </row>
    <row r="1258" spans="1:11">
      <c r="A1258" t="s">
        <v>269</v>
      </c>
      <c r="B1258" t="s">
        <v>270</v>
      </c>
      <c r="C1258">
        <v>112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2019</v>
      </c>
      <c r="J1258" t="str">
        <f>VLOOKUP(Table1[[#This Row],[Country]],Table7[[#All],[Country Name]:[Regional Location]],2,FALSE)</f>
        <v xml:space="preserve"> Southern Africa</v>
      </c>
      <c r="K1258" t="str">
        <f>VLOOKUP(Table1[[#This Row],[Regional Location ]],Table7[[#All],[Regional Location]:[Region ]],2,FALSE)</f>
        <v>Africa</v>
      </c>
    </row>
    <row r="1259" spans="1:11">
      <c r="A1259" t="s">
        <v>91</v>
      </c>
      <c r="B1259" t="s">
        <v>92</v>
      </c>
      <c r="C1259">
        <v>112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2019</v>
      </c>
      <c r="J1259" t="str">
        <f>VLOOKUP(Table1[[#This Row],[Country]],Table7[[#All],[Country Name]:[Regional Location]],2,FALSE)</f>
        <v xml:space="preserve"> Southeastern Europe</v>
      </c>
      <c r="K1259" t="str">
        <f>VLOOKUP(Table1[[#This Row],[Regional Location ]],Table7[[#All],[Regional Location]:[Region ]],2,FALSE)</f>
        <v>Europe</v>
      </c>
    </row>
    <row r="1260" spans="1:11">
      <c r="A1260" t="s">
        <v>169</v>
      </c>
      <c r="B1260" t="s">
        <v>170</v>
      </c>
      <c r="C1260">
        <v>112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2019</v>
      </c>
      <c r="J1260" t="str">
        <f>VLOOKUP(Table1[[#This Row],[Country]],Table7[[#All],[Country Name]:[Regional Location]],2,FALSE)</f>
        <v xml:space="preserve"> Southeast Asia</v>
      </c>
      <c r="K1260" t="str">
        <f>VLOOKUP(Table1[[#This Row],[Regional Location ]],Table7[[#All],[Regional Location]:[Region ]],2,FALSE)</f>
        <v>Asia</v>
      </c>
    </row>
    <row r="1261" spans="1:11">
      <c r="A1261" t="s">
        <v>271</v>
      </c>
      <c r="B1261" t="s">
        <v>272</v>
      </c>
      <c r="C1261">
        <v>112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2019</v>
      </c>
      <c r="J1261" t="str">
        <f>VLOOKUP(Table1[[#This Row],[Country]],Table7[[#All],[Country Name]:[Regional Location]],2,FALSE)</f>
        <v xml:space="preserve"> Central America</v>
      </c>
      <c r="K1261" t="str">
        <f>VLOOKUP(Table1[[#This Row],[Regional Location ]],Table7[[#All],[Regional Location]:[Region ]],2,FALSE)</f>
        <v xml:space="preserve"> Central America</v>
      </c>
    </row>
    <row r="1262" spans="1:11">
      <c r="A1262" t="s">
        <v>289</v>
      </c>
      <c r="B1262" t="s">
        <v>290</v>
      </c>
      <c r="C1262">
        <v>112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2019</v>
      </c>
      <c r="J1262" t="str">
        <f>VLOOKUP(Table1[[#This Row],[Country]],Table7[[#All],[Country Name]:[Regional Location]],2,FALSE)</f>
        <v xml:space="preserve"> Southeastern Europe</v>
      </c>
      <c r="K1262" t="str">
        <f>VLOOKUP(Table1[[#This Row],[Regional Location ]],Table7[[#All],[Regional Location]:[Region ]],2,FALSE)</f>
        <v>Europe</v>
      </c>
    </row>
    <row r="1263" spans="1:11">
      <c r="A1263" t="s">
        <v>273</v>
      </c>
      <c r="B1263" t="s">
        <v>274</v>
      </c>
      <c r="C1263">
        <v>112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2019</v>
      </c>
      <c r="J1263" t="str">
        <f>VLOOKUP(Table1[[#This Row],[Country]],Table7[[#All],[Country Name]:[Regional Location]],2,FALSE)</f>
        <v xml:space="preserve"> Caribbean</v>
      </c>
      <c r="K1263" t="str">
        <f>VLOOKUP(Table1[[#This Row],[Regional Location ]],Table7[[#All],[Regional Location]:[Region ]],2,FALSE)</f>
        <v xml:space="preserve"> North America</v>
      </c>
    </row>
    <row r="1264" spans="1:11">
      <c r="A1264" t="s">
        <v>275</v>
      </c>
      <c r="B1264" t="s">
        <v>276</v>
      </c>
      <c r="C1264">
        <v>112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2019</v>
      </c>
      <c r="J1264" t="str">
        <f>VLOOKUP(Table1[[#This Row],[Country]],Table7[[#All],[Country Name]:[Regional Location]],2,FALSE)</f>
        <v xml:space="preserve"> East Africa</v>
      </c>
      <c r="K1264" t="str">
        <f>VLOOKUP(Table1[[#This Row],[Regional Location ]],Table7[[#All],[Regional Location]:[Region ]],2,FALSE)</f>
        <v>Africa</v>
      </c>
    </row>
    <row r="1265" spans="1:11">
      <c r="A1265" t="s">
        <v>277</v>
      </c>
      <c r="B1265" t="s">
        <v>278</v>
      </c>
      <c r="C1265">
        <v>112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2019</v>
      </c>
      <c r="J1265" t="str">
        <f>VLOOKUP(Table1[[#This Row],[Country]],Table7[[#All],[Country Name]:[Regional Location]],2,FALSE)</f>
        <v xml:space="preserve"> Caribbean</v>
      </c>
      <c r="K1265" t="str">
        <f>VLOOKUP(Table1[[#This Row],[Regional Location ]],Table7[[#All],[Regional Location]:[Region ]],2,FALSE)</f>
        <v xml:space="preserve"> North America</v>
      </c>
    </row>
    <row r="1266" spans="1:11">
      <c r="A1266" t="s">
        <v>139</v>
      </c>
      <c r="B1266" t="s">
        <v>140</v>
      </c>
      <c r="C1266">
        <v>112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2019</v>
      </c>
      <c r="J1266" t="str">
        <f>VLOOKUP(Table1[[#This Row],[Country]],Table7[[#All],[Country Name]:[Regional Location]],2,FALSE)</f>
        <v xml:space="preserve"> Central America</v>
      </c>
      <c r="K1266" t="str">
        <f>VLOOKUP(Table1[[#This Row],[Regional Location ]],Table7[[#All],[Regional Location]:[Region ]],2,FALSE)</f>
        <v xml:space="preserve"> Central America</v>
      </c>
    </row>
    <row r="1267" spans="1:11">
      <c r="A1267" t="s">
        <v>285</v>
      </c>
      <c r="B1267" t="s">
        <v>286</v>
      </c>
      <c r="C1267">
        <v>112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2019</v>
      </c>
      <c r="J1267" t="str">
        <f>VLOOKUP(Table1[[#This Row],[Country]],Table7[[#All],[Country Name]:[Regional Location]],2,FALSE)</f>
        <v xml:space="preserve"> Central Africa</v>
      </c>
      <c r="K1267" t="str">
        <f>VLOOKUP(Table1[[#This Row],[Regional Location ]],Table7[[#All],[Regional Location]:[Region ]],2,FALSE)</f>
        <v>Africa</v>
      </c>
    </row>
    <row r="1268" spans="1:11">
      <c r="A1268" t="s">
        <v>129</v>
      </c>
      <c r="B1268" t="s">
        <v>130</v>
      </c>
      <c r="C1268">
        <v>112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2019</v>
      </c>
      <c r="J1268" t="str">
        <f>VLOOKUP(Table1[[#This Row],[Country]],Table7[[#All],[Country Name]:[Regional Location]],2,FALSE)</f>
        <v xml:space="preserve"> East Africa</v>
      </c>
      <c r="K1268" t="str">
        <f>VLOOKUP(Table1[[#This Row],[Regional Location ]],Table7[[#All],[Regional Location]:[Region ]],2,FALSE)</f>
        <v>Africa</v>
      </c>
    </row>
    <row r="1269" spans="1:11">
      <c r="A1269" t="s">
        <v>175</v>
      </c>
      <c r="B1269" t="s">
        <v>176</v>
      </c>
      <c r="C1269">
        <v>112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2019</v>
      </c>
      <c r="J1269" t="str">
        <f>VLOOKUP(Table1[[#This Row],[Country]],Table7[[#All],[Country Name]:[Regional Location]],2,FALSE)</f>
        <v xml:space="preserve"> Northern Europe (Baltic)</v>
      </c>
      <c r="K1269" t="str">
        <f>VLOOKUP(Table1[[#This Row],[Regional Location ]],Table7[[#All],[Regional Location]:[Region ]],2,FALSE)</f>
        <v>Europe</v>
      </c>
    </row>
    <row r="1270" spans="1:11">
      <c r="A1270" t="s">
        <v>279</v>
      </c>
      <c r="B1270" t="s">
        <v>280</v>
      </c>
      <c r="C1270">
        <v>112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2019</v>
      </c>
      <c r="J1270" t="str">
        <f>VLOOKUP(Table1[[#This Row],[Country]],Table7[[#All],[Country Name]:[Regional Location]],2,FALSE)</f>
        <v xml:space="preserve"> West Africa</v>
      </c>
      <c r="K1270" t="str">
        <f>VLOOKUP(Table1[[#This Row],[Regional Location ]],Table7[[#All],[Regional Location]:[Region ]],2,FALSE)</f>
        <v>Africa</v>
      </c>
    </row>
    <row r="1271" spans="1:11">
      <c r="A1271" t="s">
        <v>103</v>
      </c>
      <c r="B1271" t="s">
        <v>104</v>
      </c>
      <c r="C1271">
        <v>112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2019</v>
      </c>
      <c r="J1271" t="str">
        <f>VLOOKUP(Table1[[#This Row],[Country]],Table7[[#All],[Country Name]:[Regional Location]],2,FALSE)</f>
        <v xml:space="preserve"> Central America</v>
      </c>
      <c r="K1271" t="str">
        <f>VLOOKUP(Table1[[#This Row],[Regional Location ]],Table7[[#All],[Regional Location]:[Region ]],2,FALSE)</f>
        <v xml:space="preserve"> Central America</v>
      </c>
    </row>
    <row r="1272" spans="1:11">
      <c r="A1272" t="s">
        <v>281</v>
      </c>
      <c r="B1272" t="s">
        <v>282</v>
      </c>
      <c r="C1272">
        <v>112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2019</v>
      </c>
      <c r="J1272" t="str">
        <f>VLOOKUP(Table1[[#This Row],[Country]],Table7[[#All],[Country Name]:[Regional Location]],2,FALSE)</f>
        <v xml:space="preserve"> West Africa</v>
      </c>
      <c r="K1272" t="str">
        <f>VLOOKUP(Table1[[#This Row],[Regional Location ]],Table7[[#All],[Regional Location]:[Region ]],2,FALSE)</f>
        <v>Africa</v>
      </c>
    </row>
    <row r="1273" spans="1:11">
      <c r="A1273" t="s">
        <v>157</v>
      </c>
      <c r="B1273" t="s">
        <v>158</v>
      </c>
      <c r="C1273">
        <v>112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2019</v>
      </c>
      <c r="J1273" t="str">
        <f>VLOOKUP(Table1[[#This Row],[Country]],Table7[[#All],[Country Name]:[Regional Location]],2,FALSE)</f>
        <v>West Africa</v>
      </c>
      <c r="K1273" t="str">
        <f>VLOOKUP(Table1[[#This Row],[Regional Location ]],Table7[[#All],[Regional Location]:[Region ]],2,FALSE)</f>
        <v>Africa</v>
      </c>
    </row>
    <row r="1274" spans="1:11">
      <c r="A1274" t="s">
        <v>287</v>
      </c>
      <c r="B1274" t="s">
        <v>288</v>
      </c>
      <c r="C1274">
        <v>112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2019</v>
      </c>
      <c r="J1274" t="str">
        <f>VLOOKUP(Table1[[#This Row],[Country]],Table7[[#All],[Country Name]:[Regional Location]],2,FALSE)</f>
        <v xml:space="preserve"> South America</v>
      </c>
      <c r="K1274" t="str">
        <f>VLOOKUP(Table1[[#This Row],[Regional Location ]],Table7[[#All],[Regional Location]:[Region ]],2,FALSE)</f>
        <v xml:space="preserve"> South America</v>
      </c>
    </row>
    <row r="1275" spans="1:11">
      <c r="A1275" t="s">
        <v>291</v>
      </c>
      <c r="B1275" t="s">
        <v>292</v>
      </c>
      <c r="C1275">
        <v>112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2019</v>
      </c>
      <c r="J1275" t="str">
        <f>VLOOKUP(Table1[[#This Row],[Country]],Table7[[#All],[Country Name]:[Regional Location]],2,FALSE)</f>
        <v>Caribbean (North America)</v>
      </c>
      <c r="K1275" t="str">
        <f>VLOOKUP(Table1[[#This Row],[Regional Location ]],Table7[[#All],[Regional Location]:[Region ]],2,FALSE)</f>
        <v>North America</v>
      </c>
    </row>
    <row r="1276" spans="1:11">
      <c r="A1276" t="s">
        <v>147</v>
      </c>
      <c r="B1276" t="s">
        <v>148</v>
      </c>
      <c r="C1276">
        <v>112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2019</v>
      </c>
      <c r="J1276" t="str">
        <f>VLOOKUP(Table1[[#This Row],[Country]],Table7[[#All],[Country Name]:[Regional Location]],2,FALSE)</f>
        <v xml:space="preserve"> Central America</v>
      </c>
      <c r="K1276" t="str">
        <f>VLOOKUP(Table1[[#This Row],[Regional Location ]],Table7[[#All],[Regional Location]:[Region ]],2,FALSE)</f>
        <v xml:space="preserve"> Central America</v>
      </c>
    </row>
    <row r="1277" spans="1:11">
      <c r="A1277" t="s">
        <v>293</v>
      </c>
      <c r="B1277" t="s">
        <v>294</v>
      </c>
      <c r="C1277">
        <v>112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2019</v>
      </c>
      <c r="J1277" t="str">
        <f>VLOOKUP(Table1[[#This Row],[Country]],Table7[[#All],[Country Name]:[Regional Location]],2,FALSE)</f>
        <v xml:space="preserve"> Northern Europe</v>
      </c>
      <c r="K1277" t="str">
        <f>VLOOKUP(Table1[[#This Row],[Regional Location ]],Table7[[#All],[Regional Location]:[Region ]],2,FALSE)</f>
        <v>Europe</v>
      </c>
    </row>
    <row r="1278" spans="1:11">
      <c r="A1278" t="s">
        <v>225</v>
      </c>
      <c r="B1278" t="s">
        <v>226</v>
      </c>
      <c r="C1278">
        <v>112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2019</v>
      </c>
      <c r="J1278" t="str">
        <f>VLOOKUP(Table1[[#This Row],[Country]],Table7[[#All],[Country Name]:[Regional Location]],2,FALSE)</f>
        <v xml:space="preserve">Caribbean </v>
      </c>
      <c r="K1278" t="str">
        <f>VLOOKUP(Table1[[#This Row],[Regional Location ]],Table7[[#All],[Regional Location]:[Region ]],2,FALSE)</f>
        <v>North America</v>
      </c>
    </row>
    <row r="1279" spans="1:11">
      <c r="A1279" t="s">
        <v>301</v>
      </c>
      <c r="B1279" t="s">
        <v>302</v>
      </c>
      <c r="C1279">
        <v>112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2019</v>
      </c>
      <c r="J1279" t="str">
        <f>VLOOKUP(Table1[[#This Row],[Country]],Table7[[#All],[Country Name]:[Regional Location]],2,FALSE)</f>
        <v>Northern Europe</v>
      </c>
      <c r="K1279" t="str">
        <f>VLOOKUP(Table1[[#This Row],[Regional Location ]],Table7[[#All],[Regional Location]:[Region ]],2,FALSE)</f>
        <v>Europe</v>
      </c>
    </row>
    <row r="1280" spans="1:11">
      <c r="A1280" t="s">
        <v>299</v>
      </c>
      <c r="B1280" t="s">
        <v>300</v>
      </c>
      <c r="C1280">
        <v>112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2019</v>
      </c>
      <c r="J1280" t="str">
        <f>VLOOKUP(Table1[[#This Row],[Country]],Table7[[#All],[Country Name]:[Regional Location]],2,FALSE)</f>
        <v xml:space="preserve"> Southern Africa</v>
      </c>
      <c r="K1280" t="str">
        <f>VLOOKUP(Table1[[#This Row],[Regional Location ]],Table7[[#All],[Regional Location]:[Region ]],2,FALSE)</f>
        <v>Africa</v>
      </c>
    </row>
    <row r="1281" spans="1:11">
      <c r="A1281" t="s">
        <v>297</v>
      </c>
      <c r="B1281" t="s">
        <v>298</v>
      </c>
      <c r="C1281">
        <v>112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2019</v>
      </c>
      <c r="J1281" t="str">
        <f>VLOOKUP(Table1[[#This Row],[Country]],Table7[[#All],[Country Name]:[Regional Location]],2,FALSE)</f>
        <v xml:space="preserve"> West Africa</v>
      </c>
      <c r="K1281" t="str">
        <f>VLOOKUP(Table1[[#This Row],[Regional Location ]],Table7[[#All],[Regional Location]:[Region ]],2,FALSE)</f>
        <v>Africa</v>
      </c>
    </row>
    <row r="1282" spans="1:11">
      <c r="A1282" t="s">
        <v>307</v>
      </c>
      <c r="B1282" t="s">
        <v>308</v>
      </c>
      <c r="C1282">
        <v>112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2019</v>
      </c>
      <c r="J1282" t="str">
        <f>VLOOKUP(Table1[[#This Row],[Country]],Table7[[#All],[Country Name]:[Regional Location]],2,FALSE)</f>
        <v xml:space="preserve"> East Africa</v>
      </c>
      <c r="K1282" t="str">
        <f>VLOOKUP(Table1[[#This Row],[Regional Location ]],Table7[[#All],[Regional Location]:[Region ]],2,FALSE)</f>
        <v>Africa</v>
      </c>
    </row>
    <row r="1283" spans="1:11">
      <c r="A1283" t="s">
        <v>305</v>
      </c>
      <c r="B1283" t="s">
        <v>306</v>
      </c>
      <c r="C1283">
        <v>112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2019</v>
      </c>
      <c r="J1283" t="str">
        <f>VLOOKUP(Table1[[#This Row],[Country]],Table7[[#All],[Country Name]:[Regional Location]],2,FALSE)</f>
        <v>East Asia</v>
      </c>
      <c r="K1283" t="str">
        <f>VLOOKUP(Table1[[#This Row],[Regional Location ]],Table7[[#All],[Regional Location]:[Region ]],2,FALSE)</f>
        <v>Asia</v>
      </c>
    </row>
    <row r="1284" spans="1:11">
      <c r="A1284" t="s">
        <v>215</v>
      </c>
      <c r="B1284" t="s">
        <v>216</v>
      </c>
      <c r="C1284">
        <v>112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2019</v>
      </c>
      <c r="J1284" t="str">
        <f>VLOOKUP(Table1[[#This Row],[Country]],Table7[[#All],[Country Name]:[Regional Location]],2,FALSE)</f>
        <v xml:space="preserve"> Southeastern Europe</v>
      </c>
      <c r="K1284" t="str">
        <f>VLOOKUP(Table1[[#This Row],[Regional Location ]],Table7[[#All],[Regional Location]:[Region ]],2,FALSE)</f>
        <v>Europe</v>
      </c>
    </row>
    <row r="1285" spans="1:11">
      <c r="A1285" t="s">
        <v>309</v>
      </c>
      <c r="B1285" t="s">
        <v>310</v>
      </c>
      <c r="C1285">
        <v>112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2019</v>
      </c>
      <c r="J1285" t="str">
        <f>VLOOKUP(Table1[[#This Row],[Country]],Table7[[#All],[Country Name]:[Regional Location]],2,FALSE)</f>
        <v xml:space="preserve"> Southern Africa</v>
      </c>
      <c r="K1285" t="str">
        <f>VLOOKUP(Table1[[#This Row],[Regional Location ]],Table7[[#All],[Regional Location]:[Region ]],2,FALSE)</f>
        <v>Africa</v>
      </c>
    </row>
    <row r="1286" spans="1:11">
      <c r="A1286" t="s">
        <v>191</v>
      </c>
      <c r="B1286" t="s">
        <v>192</v>
      </c>
      <c r="C1286">
        <v>112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2019</v>
      </c>
      <c r="J1286" t="str">
        <f>VLOOKUP(Table1[[#This Row],[Country]],Table7[[#All],[Country Name]:[Regional Location]],2,FALSE)</f>
        <v xml:space="preserve"> Central America</v>
      </c>
      <c r="K1286" t="str">
        <f>VLOOKUP(Table1[[#This Row],[Regional Location ]],Table7[[#All],[Regional Location]:[Region ]],2,FALSE)</f>
        <v xml:space="preserve"> Central America</v>
      </c>
    </row>
    <row r="1287" spans="1:11">
      <c r="A1287" t="s">
        <v>313</v>
      </c>
      <c r="B1287" t="s">
        <v>314</v>
      </c>
      <c r="C1287">
        <v>112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2019</v>
      </c>
      <c r="J1287" t="str">
        <f>VLOOKUP(Table1[[#This Row],[Country]],Table7[[#All],[Country Name]:[Regional Location]],2,FALSE)</f>
        <v xml:space="preserve"> East Asia</v>
      </c>
      <c r="K1287" t="str">
        <f>VLOOKUP(Table1[[#This Row],[Regional Location ]],Table7[[#All],[Regional Location]:[Region ]],2,FALSE)</f>
        <v>Asia</v>
      </c>
    </row>
    <row r="1288" spans="1:11">
      <c r="A1288" t="s">
        <v>217</v>
      </c>
      <c r="B1288" t="s">
        <v>218</v>
      </c>
      <c r="C1288">
        <v>112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2019</v>
      </c>
      <c r="J1288" t="str">
        <f>VLOOKUP(Table1[[#This Row],[Country]],Table7[[#All],[Country Name]:[Regional Location]],2,FALSE)</f>
        <v xml:space="preserve"> Middle East</v>
      </c>
      <c r="K1288" t="str">
        <f>VLOOKUP(Table1[[#This Row],[Regional Location ]],Table7[[#All],[Regional Location]:[Region ]],2,FALSE)</f>
        <v>Middle East</v>
      </c>
    </row>
    <row r="1289" spans="1:11">
      <c r="A1289" t="s">
        <v>193</v>
      </c>
      <c r="B1289" t="s">
        <v>194</v>
      </c>
      <c r="C1289">
        <v>112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2019</v>
      </c>
      <c r="J1289" t="str">
        <f>VLOOKUP(Table1[[#This Row],[Country]],Table7[[#All],[Country Name]:[Regional Location]],2,FALSE)</f>
        <v xml:space="preserve"> Central America</v>
      </c>
      <c r="K1289" t="str">
        <f>VLOOKUP(Table1[[#This Row],[Regional Location ]],Table7[[#All],[Regional Location]:[Region ]],2,FALSE)</f>
        <v xml:space="preserve"> Central America</v>
      </c>
    </row>
    <row r="1290" spans="1:11">
      <c r="A1290" t="s">
        <v>311</v>
      </c>
      <c r="B1290" t="s">
        <v>312</v>
      </c>
      <c r="C1290">
        <v>112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2019</v>
      </c>
      <c r="J1290" t="str">
        <f>VLOOKUP(Table1[[#This Row],[Country]],Table7[[#All],[Country Name]:[Regional Location]],2,FALSE)</f>
        <v xml:space="preserve"> Oceania</v>
      </c>
      <c r="K1290" t="str">
        <f>VLOOKUP(Table1[[#This Row],[Regional Location ]],Table7[[#All],[Regional Location]:[Region ]],2,FALSE)</f>
        <v xml:space="preserve"> Oceania</v>
      </c>
    </row>
    <row r="1291" spans="1:11">
      <c r="A1291" t="s">
        <v>315</v>
      </c>
      <c r="B1291" t="s">
        <v>316</v>
      </c>
      <c r="C1291">
        <v>112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2019</v>
      </c>
      <c r="J1291" t="str">
        <f>VLOOKUP(Table1[[#This Row],[Country]],Table7[[#All],[Country Name]:[Regional Location]],2,FALSE)</f>
        <v xml:space="preserve"> Southern Europe</v>
      </c>
      <c r="K1291" t="str">
        <f>VLOOKUP(Table1[[#This Row],[Regional Location ]],Table7[[#All],[Regional Location]:[Region ]],2,FALSE)</f>
        <v>Europe</v>
      </c>
    </row>
    <row r="1292" spans="1:11">
      <c r="A1292" t="s">
        <v>317</v>
      </c>
      <c r="B1292" t="s">
        <v>318</v>
      </c>
      <c r="C1292">
        <v>112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2019</v>
      </c>
      <c r="J1292" t="str">
        <f>VLOOKUP(Table1[[#This Row],[Country]],Table7[[#All],[Country Name]:[Regional Location]],2,FALSE)</f>
        <v xml:space="preserve"> Middle East</v>
      </c>
      <c r="K1292" t="str">
        <f>VLOOKUP(Table1[[#This Row],[Regional Location ]],Table7[[#All],[Regional Location]:[Region ]],2,FALSE)</f>
        <v>Middle East</v>
      </c>
    </row>
    <row r="1293" spans="1:11">
      <c r="A1293" t="s">
        <v>231</v>
      </c>
      <c r="B1293" t="s">
        <v>232</v>
      </c>
      <c r="C1293">
        <v>112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2019</v>
      </c>
      <c r="J1293" t="str">
        <f>VLOOKUP(Table1[[#This Row],[Country]],Table7[[#All],[Country Name]:[Regional Location]],2,FALSE)</f>
        <v xml:space="preserve"> Central Africa</v>
      </c>
      <c r="K1293" t="str">
        <f>VLOOKUP(Table1[[#This Row],[Regional Location ]],Table7[[#All],[Regional Location]:[Region ]],2,FALSE)</f>
        <v>Africa</v>
      </c>
    </row>
    <row r="1294" spans="1:11">
      <c r="A1294" t="s">
        <v>143</v>
      </c>
      <c r="B1294" t="s">
        <v>144</v>
      </c>
      <c r="C1294">
        <v>112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2019</v>
      </c>
      <c r="J1294" t="str">
        <f>VLOOKUP(Table1[[#This Row],[Country]],Table7[[#All],[Country Name]:[Regional Location]],2,FALSE)</f>
        <v xml:space="preserve"> Southeastern Europe</v>
      </c>
      <c r="K1294" t="str">
        <f>VLOOKUP(Table1[[#This Row],[Regional Location ]],Table7[[#All],[Regional Location]:[Region ]],2,FALSE)</f>
        <v>Europe</v>
      </c>
    </row>
    <row r="1295" spans="1:11">
      <c r="A1295" t="s">
        <v>155</v>
      </c>
      <c r="B1295" t="s">
        <v>156</v>
      </c>
      <c r="C1295">
        <v>112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2019</v>
      </c>
      <c r="J1295" t="str">
        <f>VLOOKUP(Table1[[#This Row],[Country]],Table7[[#All],[Country Name]:[Regional Location]],2,FALSE)</f>
        <v xml:space="preserve"> West Africa</v>
      </c>
      <c r="K1295" t="str">
        <f>VLOOKUP(Table1[[#This Row],[Regional Location ]],Table7[[#All],[Regional Location]:[Region ]],2,FALSE)</f>
        <v>Africa</v>
      </c>
    </row>
    <row r="1296" spans="1:11">
      <c r="A1296" t="s">
        <v>319</v>
      </c>
      <c r="B1296" t="s">
        <v>320</v>
      </c>
      <c r="C1296">
        <v>112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2019</v>
      </c>
      <c r="J1296" t="str">
        <f>VLOOKUP(Table1[[#This Row],[Country]],Table7[[#All],[Country Name]:[Regional Location]],2,FALSE)</f>
        <v xml:space="preserve"> Southeast Asia</v>
      </c>
      <c r="K1296" t="str">
        <f>VLOOKUP(Table1[[#This Row],[Regional Location ]],Table7[[#All],[Regional Location]:[Region ]],2,FALSE)</f>
        <v>Asia</v>
      </c>
    </row>
    <row r="1297" spans="1:11">
      <c r="A1297" t="s">
        <v>213</v>
      </c>
      <c r="B1297" t="s">
        <v>214</v>
      </c>
      <c r="C1297">
        <v>112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2019</v>
      </c>
      <c r="J1297" t="str">
        <f>VLOOKUP(Table1[[#This Row],[Country]],Table7[[#All],[Country Name]:[Regional Location]],2,FALSE)</f>
        <v xml:space="preserve"> Central Europe</v>
      </c>
      <c r="K1297" t="str">
        <f>VLOOKUP(Table1[[#This Row],[Regional Location ]],Table7[[#All],[Regional Location]:[Region ]],2,FALSE)</f>
        <v>Europe</v>
      </c>
    </row>
    <row r="1298" spans="1:11">
      <c r="A1298" t="s">
        <v>323</v>
      </c>
      <c r="B1298" t="s">
        <v>324</v>
      </c>
      <c r="C1298">
        <v>112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2019</v>
      </c>
      <c r="J1298" t="str">
        <f>VLOOKUP(Table1[[#This Row],[Country]],Table7[[#All],[Country Name]:[Regional Location]],2,FALSE)</f>
        <v xml:space="preserve"> Central Europe</v>
      </c>
      <c r="K1298" t="str">
        <f>VLOOKUP(Table1[[#This Row],[Regional Location ]],Table7[[#All],[Regional Location]:[Region ]],2,FALSE)</f>
        <v>Europe</v>
      </c>
    </row>
    <row r="1299" spans="1:11">
      <c r="A1299" t="s">
        <v>211</v>
      </c>
      <c r="B1299" t="s">
        <v>212</v>
      </c>
      <c r="C1299">
        <v>112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2019</v>
      </c>
      <c r="J1299" t="str">
        <f>VLOOKUP(Table1[[#This Row],[Country]],Table7[[#All],[Country Name]:[Regional Location]],2,FALSE)</f>
        <v xml:space="preserve"> Southern Africa</v>
      </c>
      <c r="K1299" t="str">
        <f>VLOOKUP(Table1[[#This Row],[Regional Location ]],Table7[[#All],[Regional Location]:[Region ]],2,FALSE)</f>
        <v>Africa</v>
      </c>
    </row>
    <row r="1300" spans="1:11">
      <c r="A1300" t="s">
        <v>283</v>
      </c>
      <c r="B1300" t="s">
        <v>284</v>
      </c>
      <c r="C1300">
        <v>112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2019</v>
      </c>
      <c r="J1300" t="str">
        <f>VLOOKUP(Table1[[#This Row],[Country]],Table7[[#All],[Country Name]:[Regional Location]],2,FALSE)</f>
        <v xml:space="preserve"> West Africa</v>
      </c>
      <c r="K1300" t="str">
        <f>VLOOKUP(Table1[[#This Row],[Regional Location ]],Table7[[#All],[Regional Location]:[Region ]],2,FALSE)</f>
        <v>Africa</v>
      </c>
    </row>
    <row r="1301" spans="1:11">
      <c r="A1301" t="s">
        <v>327</v>
      </c>
      <c r="B1301" t="s">
        <v>328</v>
      </c>
      <c r="C1301">
        <v>112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2019</v>
      </c>
      <c r="J1301" t="str">
        <f>VLOOKUP(Table1[[#This Row],[Country]],Table7[[#All],[Country Name]:[Regional Location]],2,FALSE)</f>
        <v>Southeast Asia</v>
      </c>
      <c r="K1301" t="str">
        <f>VLOOKUP(Table1[[#This Row],[Regional Location ]],Table7[[#All],[Regional Location]:[Region ]],2,FALSE)</f>
        <v>Asia</v>
      </c>
    </row>
    <row r="1302" spans="1:11">
      <c r="A1302" t="s">
        <v>265</v>
      </c>
      <c r="B1302" t="s">
        <v>266</v>
      </c>
      <c r="C1302">
        <v>112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2019</v>
      </c>
      <c r="J1302" t="str">
        <f>VLOOKUP(Table1[[#This Row],[Country]],Table7[[#All],[Country Name]:[Regional Location]],2,FALSE)</f>
        <v>West Africa</v>
      </c>
      <c r="K1302" t="str">
        <f>VLOOKUP(Table1[[#This Row],[Regional Location ]],Table7[[#All],[Regional Location]:[Region ]],2,FALSE)</f>
        <v>Africa</v>
      </c>
    </row>
    <row r="1303" spans="1:11">
      <c r="A1303" t="s">
        <v>329</v>
      </c>
      <c r="B1303" t="s">
        <v>330</v>
      </c>
      <c r="C1303">
        <v>112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2019</v>
      </c>
      <c r="J1303" t="str">
        <f>VLOOKUP(Table1[[#This Row],[Country]],Table7[[#All],[Country Name]:[Regional Location]],2,FALSE)</f>
        <v xml:space="preserve"> Caribbean</v>
      </c>
      <c r="K1303" t="str">
        <f>VLOOKUP(Table1[[#This Row],[Regional Location ]],Table7[[#All],[Regional Location]:[Region ]],2,FALSE)</f>
        <v xml:space="preserve"> North America</v>
      </c>
    </row>
    <row r="1304" spans="1:11">
      <c r="A1304" t="s">
        <v>331</v>
      </c>
      <c r="B1304" t="s">
        <v>332</v>
      </c>
      <c r="C1304">
        <v>112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2019</v>
      </c>
      <c r="J1304" t="str">
        <f>VLOOKUP(Table1[[#This Row],[Country]],Table7[[#All],[Country Name]:[Regional Location]],2,FALSE)</f>
        <v xml:space="preserve"> Southern Africa</v>
      </c>
      <c r="K1304" t="str">
        <f>VLOOKUP(Table1[[#This Row],[Regional Location ]],Table7[[#All],[Regional Location]:[Region ]],2,FALSE)</f>
        <v>Africa</v>
      </c>
    </row>
    <row r="1305" spans="1:11">
      <c r="A1305" t="s">
        <v>333</v>
      </c>
      <c r="B1305" t="s">
        <v>334</v>
      </c>
      <c r="C1305">
        <v>112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2019</v>
      </c>
      <c r="J1305" t="str">
        <f>VLOOKUP(Table1[[#This Row],[Country]],Table7[[#All],[Country Name]:[Regional Location]],2,FALSE)</f>
        <v xml:space="preserve"> Southern Africa</v>
      </c>
      <c r="K1305" t="str">
        <f>VLOOKUP(Table1[[#This Row],[Regional Location ]],Table7[[#All],[Regional Location]:[Region ]],2,FALSE)</f>
        <v>Africa</v>
      </c>
    </row>
    <row r="1306" spans="1:11">
      <c r="A1306" t="s">
        <v>13</v>
      </c>
      <c r="B1306" t="s">
        <v>14</v>
      </c>
      <c r="C1306">
        <v>1</v>
      </c>
      <c r="D1306">
        <v>9.0563357603517396</v>
      </c>
      <c r="E1306">
        <v>643</v>
      </c>
      <c r="F1306">
        <v>1292</v>
      </c>
      <c r="G1306">
        <v>2395</v>
      </c>
      <c r="H1306">
        <v>101</v>
      </c>
      <c r="I1306">
        <v>2020</v>
      </c>
      <c r="J1306" t="str">
        <f>VLOOKUP(Table1[[#This Row],[Country]],Table7[[#All],[Country Name]:[Regional Location]],2,FALSE)</f>
        <v>Central Asia</v>
      </c>
      <c r="K1306" t="str">
        <f>VLOOKUP(Table1[[#This Row],[Regional Location ]],Table7[[#All],[Regional Location]:[Region ]],2,FALSE)</f>
        <v xml:space="preserve">Asia </v>
      </c>
    </row>
    <row r="1307" spans="1:11">
      <c r="A1307" t="s">
        <v>9</v>
      </c>
      <c r="B1307" t="s">
        <v>10</v>
      </c>
      <c r="C1307">
        <v>2</v>
      </c>
      <c r="D1307">
        <v>8.6992591465455202</v>
      </c>
      <c r="E1307">
        <v>637</v>
      </c>
      <c r="F1307">
        <v>464</v>
      </c>
      <c r="G1307">
        <v>748</v>
      </c>
      <c r="H1307">
        <v>32</v>
      </c>
      <c r="I1307">
        <v>2020</v>
      </c>
      <c r="J1307" t="str">
        <f>VLOOKUP(Table1[[#This Row],[Country]],Table7[[#All],[Country Name]:[Regional Location]],2,FALSE)</f>
        <v xml:space="preserve"> Middle East</v>
      </c>
      <c r="K1307" t="str">
        <f>VLOOKUP(Table1[[#This Row],[Regional Location ]],Table7[[#All],[Regional Location]:[Region ]],2,FALSE)</f>
        <v>Middle East</v>
      </c>
    </row>
    <row r="1308" spans="1:11">
      <c r="A1308" t="s">
        <v>21</v>
      </c>
      <c r="B1308" t="s">
        <v>22</v>
      </c>
      <c r="C1308">
        <v>3</v>
      </c>
      <c r="D1308">
        <v>8.4895226572184104</v>
      </c>
      <c r="E1308">
        <v>344</v>
      </c>
      <c r="F1308">
        <v>671</v>
      </c>
      <c r="G1308">
        <v>491</v>
      </c>
      <c r="H1308">
        <v>4</v>
      </c>
      <c r="I1308">
        <v>2020</v>
      </c>
      <c r="J1308" t="str">
        <f>VLOOKUP(Table1[[#This Row],[Country]],Table7[[#All],[Country Name]:[Regional Location]],2,FALSE)</f>
        <v xml:space="preserve"> East Africa</v>
      </c>
      <c r="K1308" t="str">
        <f>VLOOKUP(Table1[[#This Row],[Regional Location ]],Table7[[#All],[Regional Location]:[Region ]],2,FALSE)</f>
        <v>Africa</v>
      </c>
    </row>
    <row r="1309" spans="1:11">
      <c r="A1309" t="s">
        <v>19</v>
      </c>
      <c r="B1309" t="s">
        <v>20</v>
      </c>
      <c r="C1309">
        <v>4</v>
      </c>
      <c r="D1309">
        <v>8.4349538874125294</v>
      </c>
      <c r="E1309">
        <v>142</v>
      </c>
      <c r="F1309">
        <v>865</v>
      </c>
      <c r="G1309">
        <v>204</v>
      </c>
      <c r="H1309">
        <v>419</v>
      </c>
      <c r="I1309">
        <v>2020</v>
      </c>
      <c r="J1309" t="str">
        <f>VLOOKUP(Table1[[#This Row],[Country]],Table7[[#All],[Country Name]:[Regional Location]],2,FALSE)</f>
        <v xml:space="preserve"> West Africa</v>
      </c>
      <c r="K1309" t="str">
        <f>VLOOKUP(Table1[[#This Row],[Regional Location ]],Table7[[#All],[Regional Location]:[Region ]],2,FALSE)</f>
        <v>Africa</v>
      </c>
    </row>
    <row r="1310" spans="1:11">
      <c r="A1310" t="s">
        <v>15</v>
      </c>
      <c r="B1310" t="s">
        <v>16</v>
      </c>
      <c r="C1310">
        <v>5</v>
      </c>
      <c r="D1310">
        <v>8.3151323821696401</v>
      </c>
      <c r="E1310">
        <v>450</v>
      </c>
      <c r="F1310">
        <v>746</v>
      </c>
      <c r="G1310">
        <v>1076</v>
      </c>
      <c r="H1310">
        <v>15</v>
      </c>
      <c r="I1310">
        <v>2020</v>
      </c>
      <c r="J1310" t="str">
        <f>VLOOKUP(Table1[[#This Row],[Country]],Table7[[#All],[Country Name]:[Regional Location]],2,FALSE)</f>
        <v xml:space="preserve"> Middle East</v>
      </c>
      <c r="K1310" t="str">
        <f>VLOOKUP(Table1[[#This Row],[Regional Location ]],Table7[[#All],[Regional Location]:[Region ]],2,FALSE)</f>
        <v>Middle East</v>
      </c>
    </row>
    <row r="1311" spans="1:11">
      <c r="A1311" t="s">
        <v>235</v>
      </c>
      <c r="B1311" t="s">
        <v>236</v>
      </c>
      <c r="C1311">
        <v>6</v>
      </c>
      <c r="D1311">
        <v>8.1203924716355296</v>
      </c>
      <c r="E1311">
        <v>193</v>
      </c>
      <c r="F1311">
        <v>666</v>
      </c>
      <c r="G1311">
        <v>187</v>
      </c>
      <c r="H1311">
        <v>35</v>
      </c>
      <c r="I1311">
        <v>2020</v>
      </c>
      <c r="J1311" t="str">
        <f>VLOOKUP(Table1[[#This Row],[Country]],Table7[[#All],[Country Name]:[Regional Location]],2,FALSE)</f>
        <v xml:space="preserve"> West Africa</v>
      </c>
      <c r="K1311" t="str">
        <f>VLOOKUP(Table1[[#This Row],[Regional Location ]],Table7[[#All],[Regional Location]:[Region ]],2,FALSE)</f>
        <v>Africa</v>
      </c>
    </row>
    <row r="1312" spans="1:11">
      <c r="A1312" t="s">
        <v>51</v>
      </c>
      <c r="B1312" t="s">
        <v>52</v>
      </c>
      <c r="C1312">
        <v>7</v>
      </c>
      <c r="D1312">
        <v>7.9253849797654201</v>
      </c>
      <c r="E1312">
        <v>222</v>
      </c>
      <c r="F1312">
        <v>404</v>
      </c>
      <c r="G1312">
        <v>398</v>
      </c>
      <c r="H1312">
        <v>93</v>
      </c>
      <c r="I1312">
        <v>2020</v>
      </c>
      <c r="J1312" t="str">
        <f>VLOOKUP(Table1[[#This Row],[Country]],Table7[[#All],[Country Name]:[Regional Location]],2,FALSE)</f>
        <v xml:space="preserve"> West Africa</v>
      </c>
      <c r="K1312" t="str">
        <f>VLOOKUP(Table1[[#This Row],[Regional Location ]],Table7[[#All],[Regional Location]:[Region ]],2,FALSE)</f>
        <v>Africa</v>
      </c>
    </row>
    <row r="1313" spans="1:11">
      <c r="A1313" t="s">
        <v>11</v>
      </c>
      <c r="B1313" t="s">
        <v>12</v>
      </c>
      <c r="C1313">
        <v>8</v>
      </c>
      <c r="D1313">
        <v>7.9160457220556699</v>
      </c>
      <c r="E1313">
        <v>173</v>
      </c>
      <c r="F1313">
        <v>263</v>
      </c>
      <c r="G1313">
        <v>583</v>
      </c>
      <c r="H1313">
        <v>9</v>
      </c>
      <c r="I1313">
        <v>2020</v>
      </c>
      <c r="J1313" t="str">
        <f>VLOOKUP(Table1[[#This Row],[Country]],Table7[[#All],[Country Name]:[Regional Location]],2,FALSE)</f>
        <v xml:space="preserve"> South Asia</v>
      </c>
      <c r="K1313" t="str">
        <f>VLOOKUP(Table1[[#This Row],[Regional Location ]],Table7[[#All],[Regional Location]:[Region ]],2,FALSE)</f>
        <v>Asia</v>
      </c>
    </row>
    <row r="1314" spans="1:11">
      <c r="A1314" t="s">
        <v>219</v>
      </c>
      <c r="B1314" t="s">
        <v>220</v>
      </c>
      <c r="C1314">
        <v>9</v>
      </c>
      <c r="D1314">
        <v>7.88170283192082</v>
      </c>
      <c r="E1314">
        <v>198</v>
      </c>
      <c r="F1314">
        <v>564</v>
      </c>
      <c r="G1314">
        <v>173</v>
      </c>
      <c r="H1314">
        <v>219</v>
      </c>
      <c r="I1314">
        <v>2020</v>
      </c>
      <c r="J1314" t="str">
        <f>VLOOKUP(Table1[[#This Row],[Country]],Table7[[#All],[Country Name]:[Regional Location]],2,FALSE)</f>
        <v xml:space="preserve"> East Africa</v>
      </c>
      <c r="K1314" t="str">
        <f>VLOOKUP(Table1[[#This Row],[Regional Location ]],Table7[[#All],[Regional Location]:[Region ]],2,FALSE)</f>
        <v>Africa</v>
      </c>
    </row>
    <row r="1315" spans="1:11">
      <c r="A1315" t="s">
        <v>23</v>
      </c>
      <c r="B1315" t="s">
        <v>24</v>
      </c>
      <c r="C1315">
        <v>10</v>
      </c>
      <c r="D1315">
        <v>7.6693233032813897</v>
      </c>
      <c r="E1315">
        <v>316</v>
      </c>
      <c r="F1315">
        <v>172</v>
      </c>
      <c r="G1315">
        <v>212</v>
      </c>
      <c r="H1315">
        <v>20</v>
      </c>
      <c r="I1315">
        <v>2020</v>
      </c>
      <c r="J1315" t="str">
        <f>VLOOKUP(Table1[[#This Row],[Country]],Table7[[#All],[Country Name]:[Regional Location]],2,FALSE)</f>
        <v xml:space="preserve"> South Asia</v>
      </c>
      <c r="K1315" t="str">
        <f>VLOOKUP(Table1[[#This Row],[Regional Location ]],Table7[[#All],[Regional Location]:[Region ]],2,FALSE)</f>
        <v>Asia</v>
      </c>
    </row>
    <row r="1316" spans="1:11">
      <c r="A1316" t="s">
        <v>123</v>
      </c>
      <c r="B1316" t="s">
        <v>124</v>
      </c>
      <c r="C1316">
        <v>11</v>
      </c>
      <c r="D1316">
        <v>7.63202199715208</v>
      </c>
      <c r="E1316">
        <v>119</v>
      </c>
      <c r="F1316">
        <v>222</v>
      </c>
      <c r="G1316">
        <v>104</v>
      </c>
      <c r="H1316">
        <v>130</v>
      </c>
      <c r="I1316">
        <v>2020</v>
      </c>
      <c r="J1316" t="str">
        <f>VLOOKUP(Table1[[#This Row],[Country]],Table7[[#All],[Country Name]:[Regional Location]],2,FALSE)</f>
        <v xml:space="preserve"> Central Africa</v>
      </c>
      <c r="K1316" t="str">
        <f>VLOOKUP(Table1[[#This Row],[Regional Location ]],Table7[[#All],[Regional Location]:[Region ]],2,FALSE)</f>
        <v>Africa</v>
      </c>
    </row>
    <row r="1317" spans="1:11">
      <c r="A1317" t="s">
        <v>127</v>
      </c>
      <c r="B1317" t="s">
        <v>128</v>
      </c>
      <c r="C1317">
        <v>12</v>
      </c>
      <c r="D1317">
        <v>7.4177214063025296</v>
      </c>
      <c r="E1317">
        <v>69</v>
      </c>
      <c r="F1317">
        <v>262</v>
      </c>
      <c r="G1317">
        <v>203</v>
      </c>
      <c r="H1317">
        <v>115</v>
      </c>
      <c r="I1317">
        <v>2020</v>
      </c>
      <c r="J1317" t="str">
        <f>VLOOKUP(Table1[[#This Row],[Country]],Table7[[#All],[Country Name]:[Regional Location]],2,FALSE)</f>
        <v xml:space="preserve"> West Africa</v>
      </c>
      <c r="K1317" t="str">
        <f>VLOOKUP(Table1[[#This Row],[Regional Location ]],Table7[[#All],[Regional Location]:[Region ]],2,FALSE)</f>
        <v>Africa</v>
      </c>
    </row>
    <row r="1318" spans="1:11">
      <c r="A1318" t="s">
        <v>41</v>
      </c>
      <c r="B1318" t="s">
        <v>42</v>
      </c>
      <c r="C1318">
        <v>13</v>
      </c>
      <c r="D1318">
        <v>7.3091446776453397</v>
      </c>
      <c r="E1318">
        <v>112</v>
      </c>
      <c r="F1318">
        <v>119</v>
      </c>
      <c r="G1318">
        <v>99</v>
      </c>
      <c r="H1318">
        <v>17</v>
      </c>
      <c r="I1318">
        <v>2020</v>
      </c>
      <c r="J1318" t="str">
        <f>VLOOKUP(Table1[[#This Row],[Country]],Table7[[#All],[Country Name]:[Regional Location]],2,FALSE)</f>
        <v xml:space="preserve"> North Africa</v>
      </c>
      <c r="K1318" t="str">
        <f>VLOOKUP(Table1[[#This Row],[Regional Location ]],Table7[[#All],[Regional Location]:[Region ]],2,FALSE)</f>
        <v>Africa</v>
      </c>
    </row>
    <row r="1319" spans="1:11">
      <c r="A1319" t="s">
        <v>31</v>
      </c>
      <c r="B1319" t="s">
        <v>32</v>
      </c>
      <c r="C1319">
        <v>14</v>
      </c>
      <c r="D1319">
        <v>7.3088492241765</v>
      </c>
      <c r="E1319">
        <v>184</v>
      </c>
      <c r="F1319">
        <v>156</v>
      </c>
      <c r="G1319">
        <v>89</v>
      </c>
      <c r="H1319">
        <v>27</v>
      </c>
      <c r="I1319">
        <v>2020</v>
      </c>
      <c r="J1319" t="str">
        <f>VLOOKUP(Table1[[#This Row],[Country]],Table7[[#All],[Country Name]:[Regional Location]],2,FALSE)</f>
        <v xml:space="preserve"> South America</v>
      </c>
      <c r="K1319" t="str">
        <f>VLOOKUP(Table1[[#This Row],[Regional Location ]],Table7[[#All],[Regional Location]:[Region ]],2,FALSE)</f>
        <v xml:space="preserve"> South America</v>
      </c>
    </row>
    <row r="1320" spans="1:11">
      <c r="A1320" t="s">
        <v>33</v>
      </c>
      <c r="B1320" t="s">
        <v>34</v>
      </c>
      <c r="C1320">
        <v>15</v>
      </c>
      <c r="D1320">
        <v>7.0805538457054702</v>
      </c>
      <c r="E1320">
        <v>112</v>
      </c>
      <c r="F1320">
        <v>98</v>
      </c>
      <c r="G1320">
        <v>188</v>
      </c>
      <c r="H1320">
        <v>2</v>
      </c>
      <c r="I1320">
        <v>2020</v>
      </c>
      <c r="J1320" t="str">
        <f>VLOOKUP(Table1[[#This Row],[Country]],Table7[[#All],[Country Name]:[Regional Location]],2,FALSE)</f>
        <v xml:space="preserve"> Southeast Asia</v>
      </c>
      <c r="K1320" t="str">
        <f>VLOOKUP(Table1[[#This Row],[Regional Location ]],Table7[[#All],[Regional Location]:[Region ]],2,FALSE)</f>
        <v>Asia</v>
      </c>
    </row>
    <row r="1321" spans="1:11">
      <c r="A1321" t="s">
        <v>189</v>
      </c>
      <c r="B1321" t="s">
        <v>190</v>
      </c>
      <c r="C1321">
        <v>16</v>
      </c>
      <c r="D1321">
        <v>6.6503419122853096</v>
      </c>
      <c r="E1321">
        <v>11</v>
      </c>
      <c r="F1321">
        <v>143</v>
      </c>
      <c r="G1321">
        <v>100</v>
      </c>
      <c r="H1321">
        <v>11</v>
      </c>
      <c r="I1321">
        <v>2020</v>
      </c>
      <c r="J1321" t="str">
        <f>VLOOKUP(Table1[[#This Row],[Country]],Table7[[#All],[Country Name]:[Regional Location]],2,FALSE)</f>
        <v xml:space="preserve"> Central Africa</v>
      </c>
      <c r="K1321" t="str">
        <f>VLOOKUP(Table1[[#This Row],[Regional Location ]],Table7[[#All],[Regional Location]:[Region ]],2,FALSE)</f>
        <v>Africa</v>
      </c>
    </row>
    <row r="1322" spans="1:11">
      <c r="A1322" t="s">
        <v>29</v>
      </c>
      <c r="B1322" t="s">
        <v>30</v>
      </c>
      <c r="C1322">
        <v>17</v>
      </c>
      <c r="D1322">
        <v>6.4841982764861301</v>
      </c>
      <c r="E1322">
        <v>16</v>
      </c>
      <c r="F1322">
        <v>17</v>
      </c>
      <c r="G1322">
        <v>14</v>
      </c>
      <c r="H1322">
        <v>2</v>
      </c>
      <c r="I1322">
        <v>2020</v>
      </c>
      <c r="J1322" t="str">
        <f>VLOOKUP(Table1[[#This Row],[Country]],Table7[[#All],[Country Name]:[Regional Location]],2,FALSE)</f>
        <v xml:space="preserve"> West Asia</v>
      </c>
      <c r="K1322" t="str">
        <f>VLOOKUP(Table1[[#This Row],[Regional Location ]],Table7[[#All],[Regional Location]:[Region ]],2,FALSE)</f>
        <v>Asia</v>
      </c>
    </row>
    <row r="1323" spans="1:11">
      <c r="A1323" t="s">
        <v>37</v>
      </c>
      <c r="B1323" t="s">
        <v>38</v>
      </c>
      <c r="C1323">
        <v>18</v>
      </c>
      <c r="D1323">
        <v>6.3715376045484904</v>
      </c>
      <c r="E1323">
        <v>43</v>
      </c>
      <c r="F1323">
        <v>46</v>
      </c>
      <c r="G1323">
        <v>53</v>
      </c>
      <c r="H1323">
        <v>1</v>
      </c>
      <c r="I1323">
        <v>2020</v>
      </c>
      <c r="J1323" t="str">
        <f>VLOOKUP(Table1[[#This Row],[Country]],Table7[[#All],[Country Name]:[Regional Location]],2,FALSE)</f>
        <v xml:space="preserve"> East Africa</v>
      </c>
      <c r="K1323" t="str">
        <f>VLOOKUP(Table1[[#This Row],[Regional Location ]],Table7[[#All],[Regional Location]:[Region ]],2,FALSE)</f>
        <v>Africa</v>
      </c>
    </row>
    <row r="1324" spans="1:11">
      <c r="A1324" t="s">
        <v>25</v>
      </c>
      <c r="B1324" t="s">
        <v>26</v>
      </c>
      <c r="C1324">
        <v>19</v>
      </c>
      <c r="D1324">
        <v>6.1789059351195297</v>
      </c>
      <c r="E1324">
        <v>24</v>
      </c>
      <c r="F1324">
        <v>14</v>
      </c>
      <c r="G1324">
        <v>76</v>
      </c>
      <c r="H1324">
        <v>0</v>
      </c>
      <c r="I1324">
        <v>2020</v>
      </c>
      <c r="J1324" t="str">
        <f>VLOOKUP(Table1[[#This Row],[Country]],Table7[[#All],[Country Name]:[Regional Location]],2,FALSE)</f>
        <v xml:space="preserve"> Southeast Asia</v>
      </c>
      <c r="K1324" t="str">
        <f>VLOOKUP(Table1[[#This Row],[Regional Location ]],Table7[[#All],[Regional Location]:[Region ]],2,FALSE)</f>
        <v>Asia</v>
      </c>
    </row>
    <row r="1325" spans="1:11">
      <c r="A1325" t="s">
        <v>17</v>
      </c>
      <c r="B1325" t="s">
        <v>18</v>
      </c>
      <c r="C1325">
        <v>20</v>
      </c>
      <c r="D1325">
        <v>6.1586836224881401</v>
      </c>
      <c r="E1325">
        <v>3</v>
      </c>
      <c r="F1325">
        <v>4</v>
      </c>
      <c r="G1325">
        <v>0</v>
      </c>
      <c r="H1325">
        <v>1</v>
      </c>
      <c r="I1325">
        <v>2020</v>
      </c>
      <c r="J1325" t="str">
        <f>VLOOKUP(Table1[[#This Row],[Country]],Table7[[#All],[Country Name]:[Regional Location]],2,FALSE)</f>
        <v xml:space="preserve"> Middle East</v>
      </c>
      <c r="K1325" t="str">
        <f>VLOOKUP(Table1[[#This Row],[Regional Location ]],Table7[[#All],[Regional Location]:[Region ]],2,FALSE)</f>
        <v>Middle East</v>
      </c>
    </row>
    <row r="1326" spans="1:11">
      <c r="A1326" t="s">
        <v>55</v>
      </c>
      <c r="B1326" t="s">
        <v>40</v>
      </c>
      <c r="C1326">
        <v>21</v>
      </c>
      <c r="D1326">
        <v>6.0726282470063397</v>
      </c>
      <c r="E1326">
        <v>18</v>
      </c>
      <c r="F1326">
        <v>96</v>
      </c>
      <c r="G1326">
        <v>10</v>
      </c>
      <c r="H1326">
        <v>5</v>
      </c>
      <c r="I1326">
        <v>2020</v>
      </c>
      <c r="J1326" t="str">
        <f>VLOOKUP(Table1[[#This Row],[Country]],Table7[[#All],[Country Name]:[Regional Location]],2,FALSE)</f>
        <v xml:space="preserve"> Central Africa</v>
      </c>
      <c r="K1326" t="str">
        <f>VLOOKUP(Table1[[#This Row],[Regional Location ]],Table7[[#All],[Regional Location]:[Region ]],2,FALSE)</f>
        <v>Africa</v>
      </c>
    </row>
    <row r="1327" spans="1:11">
      <c r="A1327" t="s">
        <v>39</v>
      </c>
      <c r="B1327" t="s">
        <v>56</v>
      </c>
      <c r="C1327">
        <v>22</v>
      </c>
      <c r="D1327">
        <v>6.0361549847421099</v>
      </c>
      <c r="E1327">
        <v>0</v>
      </c>
      <c r="F1327">
        <v>0</v>
      </c>
      <c r="G1327">
        <v>0</v>
      </c>
      <c r="H1327">
        <v>0</v>
      </c>
      <c r="I1327">
        <v>2020</v>
      </c>
      <c r="J1327" t="str">
        <f>VLOOKUP(Table1[[#This Row],[Country]],Table7[[#All],[Country Name]:[Regional Location]],2,FALSE)</f>
        <v xml:space="preserve"> South Asia</v>
      </c>
      <c r="K1327" t="str">
        <f>VLOOKUP(Table1[[#This Row],[Regional Location ]],Table7[[#All],[Regional Location]:[Region ]],2,FALSE)</f>
        <v>Asia</v>
      </c>
    </row>
    <row r="1328" spans="1:11">
      <c r="A1328" t="s">
        <v>135</v>
      </c>
      <c r="B1328" t="s">
        <v>136</v>
      </c>
      <c r="C1328">
        <v>23</v>
      </c>
      <c r="D1328">
        <v>5.98733043898687</v>
      </c>
      <c r="E1328">
        <v>198</v>
      </c>
      <c r="F1328">
        <v>6</v>
      </c>
      <c r="G1328">
        <v>26</v>
      </c>
      <c r="H1328">
        <v>0</v>
      </c>
      <c r="I1328">
        <v>2020</v>
      </c>
      <c r="J1328" t="str">
        <f>VLOOKUP(Table1[[#This Row],[Country]],Table7[[#All],[Country Name]:[Regional Location]],2,FALSE)</f>
        <v xml:space="preserve"> South America</v>
      </c>
      <c r="K1328" t="str">
        <f>VLOOKUP(Table1[[#This Row],[Regional Location ]],Table7[[#All],[Regional Location]:[Region ]],2,FALSE)</f>
        <v xml:space="preserve"> South America</v>
      </c>
    </row>
    <row r="1329" spans="1:11">
      <c r="A1329" t="s">
        <v>47</v>
      </c>
      <c r="B1329" t="s">
        <v>48</v>
      </c>
      <c r="C1329">
        <v>24</v>
      </c>
      <c r="D1329">
        <v>5.9347697008785696</v>
      </c>
      <c r="E1329">
        <v>26</v>
      </c>
      <c r="F1329">
        <v>24</v>
      </c>
      <c r="G1329">
        <v>22</v>
      </c>
      <c r="H1329">
        <v>30</v>
      </c>
      <c r="I1329">
        <v>2020</v>
      </c>
      <c r="J1329" t="str">
        <f>VLOOKUP(Table1[[#This Row],[Country]],Table7[[#All],[Country Name]:[Regional Location]],2,FALSE)</f>
        <v xml:space="preserve"> Southeast Asia</v>
      </c>
      <c r="K1329" t="str">
        <f>VLOOKUP(Table1[[#This Row],[Regional Location ]],Table7[[#All],[Regional Location]:[Region ]],2,FALSE)</f>
        <v>Asia</v>
      </c>
    </row>
    <row r="1330" spans="1:11">
      <c r="A1330" t="s">
        <v>53</v>
      </c>
      <c r="B1330" t="s">
        <v>54</v>
      </c>
      <c r="C1330">
        <v>25</v>
      </c>
      <c r="D1330">
        <v>5.6333607172228701</v>
      </c>
      <c r="E1330">
        <v>6</v>
      </c>
      <c r="F1330">
        <v>1</v>
      </c>
      <c r="G1330">
        <v>4</v>
      </c>
      <c r="H1330">
        <v>0</v>
      </c>
      <c r="I1330">
        <v>2020</v>
      </c>
      <c r="J1330" t="str">
        <f>VLOOKUP(Table1[[#This Row],[Country]],Table7[[#All],[Country Name]:[Regional Location]],2,FALSE)</f>
        <v>North Africa</v>
      </c>
      <c r="K1330" t="str">
        <f>VLOOKUP(Table1[[#This Row],[Regional Location ]],Table7[[#All],[Regional Location]:[Region ]],2,FALSE)</f>
        <v>Africa</v>
      </c>
    </row>
    <row r="1331" spans="1:11">
      <c r="A1331" t="s">
        <v>85</v>
      </c>
      <c r="B1331" t="s">
        <v>46</v>
      </c>
      <c r="C1331">
        <v>26</v>
      </c>
      <c r="D1331">
        <v>5.6181000414491704</v>
      </c>
      <c r="E1331">
        <v>10</v>
      </c>
      <c r="F1331">
        <v>14</v>
      </c>
      <c r="G1331">
        <v>8</v>
      </c>
      <c r="H1331">
        <v>0</v>
      </c>
      <c r="I1331">
        <v>2020</v>
      </c>
      <c r="J1331" t="str">
        <f>VLOOKUP(Table1[[#This Row],[Country]],Table7[[#All],[Country Name]:[Regional Location]],2,FALSE)</f>
        <v xml:space="preserve"> Middle East</v>
      </c>
      <c r="K1331" t="str">
        <f>VLOOKUP(Table1[[#This Row],[Regional Location ]],Table7[[#All],[Regional Location]:[Region ]],2,FALSE)</f>
        <v>Middle East</v>
      </c>
    </row>
    <row r="1332" spans="1:11">
      <c r="A1332" t="s">
        <v>45</v>
      </c>
      <c r="B1332" t="s">
        <v>86</v>
      </c>
      <c r="C1332">
        <v>27</v>
      </c>
      <c r="D1332">
        <v>5.5328798371135903</v>
      </c>
      <c r="E1332">
        <v>9</v>
      </c>
      <c r="F1332">
        <v>2</v>
      </c>
      <c r="G1332">
        <v>13</v>
      </c>
      <c r="H1332">
        <v>0</v>
      </c>
      <c r="I1332">
        <v>2020</v>
      </c>
      <c r="J1332" t="str">
        <f>VLOOKUP(Table1[[#This Row],[Country]],Table7[[#All],[Country Name]:[Regional Location]],2,FALSE)</f>
        <v xml:space="preserve"> North America</v>
      </c>
      <c r="K1332" t="str">
        <f>VLOOKUP(Table1[[#This Row],[Regional Location ]],Table7[[#All],[Regional Location]:[Region ]],2,FALSE)</f>
        <v xml:space="preserve"> North America</v>
      </c>
    </row>
    <row r="1333" spans="1:11">
      <c r="A1333" t="s">
        <v>59</v>
      </c>
      <c r="B1333" t="s">
        <v>60</v>
      </c>
      <c r="C1333">
        <v>28</v>
      </c>
      <c r="D1333">
        <v>5.3765907414404399</v>
      </c>
      <c r="E1333">
        <v>21</v>
      </c>
      <c r="F1333">
        <v>13</v>
      </c>
      <c r="G1333">
        <v>22</v>
      </c>
      <c r="H1333">
        <v>0</v>
      </c>
      <c r="I1333">
        <v>2020</v>
      </c>
      <c r="J1333" t="str">
        <f>VLOOKUP(Table1[[#This Row],[Country]],Table7[[#All],[Country Name]:[Regional Location]],2,FALSE)</f>
        <v xml:space="preserve"> Southeast Asia</v>
      </c>
      <c r="K1333" t="str">
        <f>VLOOKUP(Table1[[#This Row],[Regional Location ]],Table7[[#All],[Regional Location]:[Region ]],2,FALSE)</f>
        <v>Asia</v>
      </c>
    </row>
    <row r="1334" spans="1:11">
      <c r="A1334" t="s">
        <v>83</v>
      </c>
      <c r="B1334" t="s">
        <v>64</v>
      </c>
      <c r="C1334">
        <v>29</v>
      </c>
      <c r="D1334">
        <v>5.2519221197491497</v>
      </c>
      <c r="E1334">
        <v>29</v>
      </c>
      <c r="F1334">
        <v>5</v>
      </c>
      <c r="G1334">
        <v>0</v>
      </c>
      <c r="H1334">
        <v>0</v>
      </c>
      <c r="I1334">
        <v>2020</v>
      </c>
      <c r="J1334" t="str">
        <f>VLOOKUP(Table1[[#This Row],[Country]],Table7[[#All],[Country Name]:[Regional Location]],2,FALSE)</f>
        <v xml:space="preserve"> South Asia</v>
      </c>
      <c r="K1334" t="str">
        <f>VLOOKUP(Table1[[#This Row],[Regional Location ]],Table7[[#All],[Regional Location]:[Region ]],2,FALSE)</f>
        <v>Asia</v>
      </c>
    </row>
    <row r="1335" spans="1:11">
      <c r="A1335" t="s">
        <v>63</v>
      </c>
      <c r="B1335" t="s">
        <v>84</v>
      </c>
      <c r="C1335">
        <v>30</v>
      </c>
      <c r="D1335">
        <v>5.2457228652818904</v>
      </c>
      <c r="E1335">
        <v>25</v>
      </c>
      <c r="F1335">
        <v>7</v>
      </c>
      <c r="G1335">
        <v>12</v>
      </c>
      <c r="H1335">
        <v>0</v>
      </c>
      <c r="I1335">
        <v>2020</v>
      </c>
      <c r="J1335" t="str">
        <f>VLOOKUP(Table1[[#This Row],[Country]],Table7[[#All],[Country Name]:[Regional Location]],2,FALSE)</f>
        <v xml:space="preserve"> Western Europe</v>
      </c>
      <c r="K1335" t="str">
        <f>VLOOKUP(Table1[[#This Row],[Regional Location ]],Table7[[#All],[Regional Location]:[Region ]],2,FALSE)</f>
        <v>Europe</v>
      </c>
    </row>
    <row r="1336" spans="1:11">
      <c r="A1336" t="s">
        <v>77</v>
      </c>
      <c r="B1336" t="s">
        <v>126</v>
      </c>
      <c r="C1336">
        <v>31</v>
      </c>
      <c r="D1336">
        <v>5.1246370223388302</v>
      </c>
      <c r="E1336">
        <v>28</v>
      </c>
      <c r="F1336">
        <v>11</v>
      </c>
      <c r="G1336">
        <v>21</v>
      </c>
      <c r="H1336">
        <v>0</v>
      </c>
      <c r="I1336">
        <v>2020</v>
      </c>
      <c r="J1336" t="str">
        <f>VLOOKUP(Table1[[#This Row],[Country]],Table7[[#All],[Country Name]:[Regional Location]],2,FALSE)</f>
        <v xml:space="preserve"> Western Europe</v>
      </c>
      <c r="K1336" t="str">
        <f>VLOOKUP(Table1[[#This Row],[Regional Location ]],Table7[[#All],[Regional Location]:[Region ]],2,FALSE)</f>
        <v>Europe</v>
      </c>
    </row>
    <row r="1337" spans="1:11">
      <c r="A1337" t="s">
        <v>125</v>
      </c>
      <c r="B1337" t="s">
        <v>78</v>
      </c>
      <c r="C1337">
        <v>32</v>
      </c>
      <c r="D1337">
        <v>5.0212772833143999</v>
      </c>
      <c r="E1337">
        <v>14</v>
      </c>
      <c r="F1337">
        <v>3</v>
      </c>
      <c r="G1337">
        <v>10</v>
      </c>
      <c r="H1337">
        <v>0</v>
      </c>
      <c r="I1337">
        <v>2020</v>
      </c>
      <c r="J1337" t="str">
        <f>VLOOKUP(Table1[[#This Row],[Country]],Table7[[#All],[Country Name]:[Regional Location]],2,FALSE)</f>
        <v xml:space="preserve"> Western Europe</v>
      </c>
      <c r="K1337" t="str">
        <f>VLOOKUP(Table1[[#This Row],[Regional Location ]],Table7[[#All],[Regional Location]:[Region ]],2,FALSE)</f>
        <v>Europe</v>
      </c>
    </row>
    <row r="1338" spans="1:11">
      <c r="A1338" t="s">
        <v>75</v>
      </c>
      <c r="B1338" t="s">
        <v>76</v>
      </c>
      <c r="C1338">
        <v>33</v>
      </c>
      <c r="D1338">
        <v>4.9791619715973798</v>
      </c>
      <c r="E1338">
        <v>21</v>
      </c>
      <c r="F1338">
        <v>0</v>
      </c>
      <c r="G1338">
        <v>7</v>
      </c>
      <c r="H1338">
        <v>0</v>
      </c>
      <c r="I1338">
        <v>2020</v>
      </c>
      <c r="J1338" t="str">
        <f>VLOOKUP(Table1[[#This Row],[Country]],Table7[[#All],[Country Name]:[Regional Location]],2,FALSE)</f>
        <v xml:space="preserve">West Asia </v>
      </c>
      <c r="K1338" t="str">
        <f>VLOOKUP(Table1[[#This Row],[Regional Location ]],Table7[[#All],[Regional Location]:[Region ]],2,FALSE)</f>
        <v>Asia</v>
      </c>
    </row>
    <row r="1339" spans="1:11">
      <c r="A1339" t="s">
        <v>43</v>
      </c>
      <c r="B1339" t="s">
        <v>44</v>
      </c>
      <c r="C1339">
        <v>34</v>
      </c>
      <c r="D1339">
        <v>4.95982694051132</v>
      </c>
      <c r="E1339">
        <v>20</v>
      </c>
      <c r="F1339">
        <v>1</v>
      </c>
      <c r="G1339">
        <v>18</v>
      </c>
      <c r="H1339">
        <v>0</v>
      </c>
      <c r="I1339">
        <v>2020</v>
      </c>
      <c r="J1339" t="str">
        <f>VLOOKUP(Table1[[#This Row],[Country]],Table7[[#All],[Country Name]:[Regional Location]],2,FALSE)</f>
        <v xml:space="preserve"> Middle East</v>
      </c>
      <c r="K1339" t="str">
        <f>VLOOKUP(Table1[[#This Row],[Regional Location ]],Table7[[#All],[Regional Location]:[Region ]],2,FALSE)</f>
        <v>Middle East</v>
      </c>
    </row>
    <row r="1340" spans="1:11">
      <c r="A1340" t="s">
        <v>237</v>
      </c>
      <c r="B1340" t="s">
        <v>238</v>
      </c>
      <c r="C1340">
        <v>35</v>
      </c>
      <c r="D1340">
        <v>4.8930704872521504</v>
      </c>
      <c r="E1340">
        <v>0</v>
      </c>
      <c r="F1340">
        <v>0</v>
      </c>
      <c r="G1340">
        <v>0</v>
      </c>
      <c r="H1340">
        <v>0</v>
      </c>
      <c r="I1340">
        <v>2020</v>
      </c>
      <c r="J1340" t="str">
        <f>VLOOKUP(Table1[[#This Row],[Country]],Table7[[#All],[Country Name]:[Regional Location]],2,FALSE)</f>
        <v xml:space="preserve"> Oceania</v>
      </c>
      <c r="K1340" t="str">
        <f>VLOOKUP(Table1[[#This Row],[Regional Location ]],Table7[[#All],[Regional Location]:[Region ]],2,FALSE)</f>
        <v xml:space="preserve"> Oceania</v>
      </c>
    </row>
    <row r="1341" spans="1:11">
      <c r="A1341" t="s">
        <v>239</v>
      </c>
      <c r="B1341" t="s">
        <v>240</v>
      </c>
      <c r="C1341">
        <v>36</v>
      </c>
      <c r="D1341">
        <v>4.8233471209364502</v>
      </c>
      <c r="E1341">
        <v>5</v>
      </c>
      <c r="F1341">
        <v>22</v>
      </c>
      <c r="G1341">
        <v>0</v>
      </c>
      <c r="H1341">
        <v>0</v>
      </c>
      <c r="I1341">
        <v>2020</v>
      </c>
      <c r="J1341" t="str">
        <f>VLOOKUP(Table1[[#This Row],[Country]],Table7[[#All],[Country Name]:[Regional Location]],2,FALSE)</f>
        <v xml:space="preserve"> East Africa</v>
      </c>
      <c r="K1341" t="str">
        <f>VLOOKUP(Table1[[#This Row],[Regional Location ]],Table7[[#All],[Regional Location]:[Region ]],2,FALSE)</f>
        <v>Africa</v>
      </c>
    </row>
    <row r="1342" spans="1:11">
      <c r="A1342" t="s">
        <v>115</v>
      </c>
      <c r="B1342" t="s">
        <v>116</v>
      </c>
      <c r="C1342">
        <v>37</v>
      </c>
      <c r="D1342">
        <v>4.7496451554074497</v>
      </c>
      <c r="E1342">
        <v>6</v>
      </c>
      <c r="F1342">
        <v>3</v>
      </c>
      <c r="G1342">
        <v>5</v>
      </c>
      <c r="H1342">
        <v>6</v>
      </c>
      <c r="I1342">
        <v>2020</v>
      </c>
      <c r="J1342" t="str">
        <f>VLOOKUP(Table1[[#This Row],[Country]],Table7[[#All],[Country Name]:[Regional Location]],2,FALSE)</f>
        <v xml:space="preserve"> North Africa</v>
      </c>
      <c r="K1342" t="str">
        <f>VLOOKUP(Table1[[#This Row],[Regional Location ]],Table7[[#All],[Regional Location]:[Region ]],2,FALSE)</f>
        <v>Africa</v>
      </c>
    </row>
    <row r="1343" spans="1:11">
      <c r="A1343" t="s">
        <v>27</v>
      </c>
      <c r="B1343" t="s">
        <v>98</v>
      </c>
      <c r="C1343">
        <v>38</v>
      </c>
      <c r="D1343">
        <v>4.6910739256956404</v>
      </c>
      <c r="E1343">
        <v>43</v>
      </c>
      <c r="F1343">
        <v>0</v>
      </c>
      <c r="G1343">
        <v>0</v>
      </c>
      <c r="H1343">
        <v>0</v>
      </c>
      <c r="I1343">
        <v>2020</v>
      </c>
      <c r="J1343" t="str">
        <f>VLOOKUP(Table1[[#This Row],[Country]],Table7[[#All],[Country Name]:[Regional Location]],2,FALSE)</f>
        <v xml:space="preserve"> Southern Europe</v>
      </c>
      <c r="K1343" t="str">
        <f>VLOOKUP(Table1[[#This Row],[Regional Location ]],Table7[[#All],[Regional Location]:[Region ]],2,FALSE)</f>
        <v>Europe</v>
      </c>
    </row>
    <row r="1344" spans="1:11">
      <c r="A1344" t="s">
        <v>97</v>
      </c>
      <c r="B1344" t="s">
        <v>28</v>
      </c>
      <c r="C1344">
        <v>39</v>
      </c>
      <c r="D1344">
        <v>4.6841861630424599</v>
      </c>
      <c r="E1344">
        <v>6</v>
      </c>
      <c r="F1344">
        <v>7</v>
      </c>
      <c r="G1344">
        <v>2</v>
      </c>
      <c r="H1344">
        <v>0</v>
      </c>
      <c r="I1344">
        <v>2020</v>
      </c>
      <c r="J1344" t="str">
        <f>VLOOKUP(Table1[[#This Row],[Country]],Table7[[#All],[Country Name]:[Regional Location]],2,FALSE)</f>
        <v xml:space="preserve"> Northern Asia </v>
      </c>
      <c r="K1344" t="str">
        <f>VLOOKUP(Table1[[#This Row],[Regional Location ]],Table7[[#All],[Regional Location]:[Region ]],2,FALSE)</f>
        <v>Asia</v>
      </c>
    </row>
    <row r="1345" spans="1:11">
      <c r="A1345" t="s">
        <v>87</v>
      </c>
      <c r="B1345" t="s">
        <v>88</v>
      </c>
      <c r="C1345">
        <v>40</v>
      </c>
      <c r="D1345">
        <v>4.5776092270437196</v>
      </c>
      <c r="E1345">
        <v>0</v>
      </c>
      <c r="F1345">
        <v>0</v>
      </c>
      <c r="G1345">
        <v>0</v>
      </c>
      <c r="H1345">
        <v>0</v>
      </c>
      <c r="I1345">
        <v>2020</v>
      </c>
      <c r="J1345" t="str">
        <f>VLOOKUP(Table1[[#This Row],[Country]],Table7[[#All],[Country Name]:[Regional Location]],2,FALSE)</f>
        <v>Central Asia</v>
      </c>
      <c r="K1345" t="str">
        <f>VLOOKUP(Table1[[#This Row],[Regional Location ]],Table7[[#All],[Regional Location]:[Region ]],2,FALSE)</f>
        <v xml:space="preserve">Asia </v>
      </c>
    </row>
    <row r="1346" spans="1:11">
      <c r="A1346" t="s">
        <v>81</v>
      </c>
      <c r="B1346" t="s">
        <v>82</v>
      </c>
      <c r="C1346">
        <v>41</v>
      </c>
      <c r="D1346">
        <v>4.4171532260200603</v>
      </c>
      <c r="E1346">
        <v>5</v>
      </c>
      <c r="F1346">
        <v>1</v>
      </c>
      <c r="G1346">
        <v>19</v>
      </c>
      <c r="H1346">
        <v>1</v>
      </c>
      <c r="I1346">
        <v>2020</v>
      </c>
      <c r="J1346" t="str">
        <f>VLOOKUP(Table1[[#This Row],[Country]],Table7[[#All],[Country Name]:[Regional Location]],2,FALSE)</f>
        <v xml:space="preserve"> South Asia</v>
      </c>
      <c r="K1346" t="str">
        <f>VLOOKUP(Table1[[#This Row],[Regional Location ]],Table7[[#All],[Regional Location]:[Region ]],2,FALSE)</f>
        <v>Asia</v>
      </c>
    </row>
    <row r="1347" spans="1:11">
      <c r="A1347" t="s">
        <v>65</v>
      </c>
      <c r="B1347" t="s">
        <v>66</v>
      </c>
      <c r="C1347">
        <v>42</v>
      </c>
      <c r="D1347">
        <v>4.3525418990661899</v>
      </c>
      <c r="E1347">
        <v>1</v>
      </c>
      <c r="F1347">
        <v>0</v>
      </c>
      <c r="G1347">
        <v>29</v>
      </c>
      <c r="H1347">
        <v>0</v>
      </c>
      <c r="I1347">
        <v>2020</v>
      </c>
      <c r="J1347" t="str">
        <f>VLOOKUP(Table1[[#This Row],[Country]],Table7[[#All],[Country Name]:[Regional Location]],2,FALSE)</f>
        <v>East Africa</v>
      </c>
      <c r="K1347" t="str">
        <f>VLOOKUP(Table1[[#This Row],[Regional Location ]],Table7[[#All],[Regional Location]:[Region ]],2,FALSE)</f>
        <v>Africa</v>
      </c>
    </row>
    <row r="1348" spans="1:11">
      <c r="A1348" t="s">
        <v>35</v>
      </c>
      <c r="B1348" t="s">
        <v>36</v>
      </c>
      <c r="C1348">
        <v>43</v>
      </c>
      <c r="D1348">
        <v>4.32621263475475</v>
      </c>
      <c r="E1348">
        <v>2</v>
      </c>
      <c r="F1348">
        <v>3</v>
      </c>
      <c r="G1348">
        <v>0</v>
      </c>
      <c r="H1348">
        <v>0</v>
      </c>
      <c r="I1348">
        <v>2020</v>
      </c>
      <c r="J1348" t="str">
        <f>VLOOKUP(Table1[[#This Row],[Country]],Table7[[#All],[Country Name]:[Regional Location]],2,FALSE)</f>
        <v xml:space="preserve"> North Africa</v>
      </c>
      <c r="K1348" t="str">
        <f>VLOOKUP(Table1[[#This Row],[Regional Location ]],Table7[[#All],[Regional Location]:[Region ]],2,FALSE)</f>
        <v>Africa</v>
      </c>
    </row>
    <row r="1349" spans="1:11">
      <c r="A1349" t="s">
        <v>93</v>
      </c>
      <c r="B1349" t="s">
        <v>94</v>
      </c>
      <c r="C1349">
        <v>44</v>
      </c>
      <c r="D1349">
        <v>4.2778074787534699</v>
      </c>
      <c r="E1349">
        <v>2</v>
      </c>
      <c r="F1349">
        <v>11</v>
      </c>
      <c r="G1349">
        <v>8</v>
      </c>
      <c r="H1349">
        <v>0</v>
      </c>
      <c r="I1349">
        <v>2020</v>
      </c>
      <c r="J1349" t="s">
        <v>385</v>
      </c>
      <c r="K1349" t="str">
        <f>VLOOKUP(Table1[[#This Row],[Regional Location ]],Table7[[#All],[Regional Location]:[Region ]],2,FALSE)</f>
        <v>Africa</v>
      </c>
    </row>
    <row r="1350" spans="1:11">
      <c r="A1350" t="s">
        <v>61</v>
      </c>
      <c r="B1350" t="s">
        <v>62</v>
      </c>
      <c r="C1350">
        <v>45</v>
      </c>
      <c r="D1350">
        <v>4.0965861825590704</v>
      </c>
      <c r="E1350">
        <v>3</v>
      </c>
      <c r="F1350">
        <v>5</v>
      </c>
      <c r="G1350">
        <v>0</v>
      </c>
      <c r="H1350">
        <v>0</v>
      </c>
      <c r="I1350">
        <v>2020</v>
      </c>
      <c r="J1350" t="str">
        <f>VLOOKUP(Table1[[#This Row],[Country]],Table7[[#All],[Country Name]:[Regional Location]],2,FALSE)</f>
        <v>Middle East (Western Asia)</v>
      </c>
      <c r="K1350" t="str">
        <f>VLOOKUP(Table1[[#This Row],[Regional Location ]],Table7[[#All],[Regional Location]:[Region ]],2,FALSE)</f>
        <v>Middle East</v>
      </c>
    </row>
    <row r="1351" spans="1:11">
      <c r="A1351" t="s">
        <v>149</v>
      </c>
      <c r="B1351" t="s">
        <v>198</v>
      </c>
      <c r="C1351">
        <v>46</v>
      </c>
      <c r="D1351">
        <v>4.0105930694706</v>
      </c>
      <c r="E1351">
        <v>4</v>
      </c>
      <c r="F1351">
        <v>3</v>
      </c>
      <c r="G1351">
        <v>1</v>
      </c>
      <c r="H1351">
        <v>0</v>
      </c>
      <c r="I1351">
        <v>2020</v>
      </c>
      <c r="J1351" t="str">
        <f>VLOOKUP(Table1[[#This Row],[Country]],Table7[[#All],[Country Name]:[Regional Location]],2,FALSE)</f>
        <v xml:space="preserve"> North America</v>
      </c>
      <c r="K1351" t="str">
        <f>VLOOKUP(Table1[[#This Row],[Regional Location ]],Table7[[#All],[Regional Location]:[Region ]],2,FALSE)</f>
        <v xml:space="preserve"> North America</v>
      </c>
    </row>
    <row r="1352" spans="1:11">
      <c r="A1352" t="s">
        <v>119</v>
      </c>
      <c r="B1352" t="s">
        <v>150</v>
      </c>
      <c r="C1352">
        <v>47</v>
      </c>
      <c r="D1352">
        <v>3.9894065053193999</v>
      </c>
      <c r="E1352">
        <v>2</v>
      </c>
      <c r="F1352">
        <v>0</v>
      </c>
      <c r="G1352">
        <v>0</v>
      </c>
      <c r="H1352">
        <v>0</v>
      </c>
      <c r="I1352">
        <v>2020</v>
      </c>
      <c r="J1352" t="str">
        <f>VLOOKUP(Table1[[#This Row],[Country]],Table7[[#All],[Country Name]:[Regional Location]],2,FALSE)</f>
        <v xml:space="preserve"> South America</v>
      </c>
      <c r="K1352" t="str">
        <f>VLOOKUP(Table1[[#This Row],[Regional Location ]],Table7[[#All],[Regional Location]:[Region ]],2,FALSE)</f>
        <v xml:space="preserve"> South America</v>
      </c>
    </row>
    <row r="1353" spans="1:11">
      <c r="A1353" t="s">
        <v>197</v>
      </c>
      <c r="B1353" t="s">
        <v>120</v>
      </c>
      <c r="C1353">
        <v>48</v>
      </c>
      <c r="D1353">
        <v>3.9490129237756699</v>
      </c>
      <c r="E1353">
        <v>6</v>
      </c>
      <c r="F1353">
        <v>0</v>
      </c>
      <c r="G1353">
        <v>0</v>
      </c>
      <c r="H1353">
        <v>0</v>
      </c>
      <c r="I1353">
        <v>2020</v>
      </c>
      <c r="J1353" t="str">
        <f>VLOOKUP(Table1[[#This Row],[Country]],Table7[[#All],[Country Name]:[Regional Location]],2,FALSE)</f>
        <v xml:space="preserve"> Southern Europe</v>
      </c>
      <c r="K1353" t="str">
        <f>VLOOKUP(Table1[[#This Row],[Regional Location ]],Table7[[#All],[Regional Location]:[Region ]],2,FALSE)</f>
        <v>Europe</v>
      </c>
    </row>
    <row r="1354" spans="1:11">
      <c r="A1354" t="s">
        <v>111</v>
      </c>
      <c r="B1354" t="s">
        <v>112</v>
      </c>
      <c r="C1354">
        <v>49</v>
      </c>
      <c r="D1354">
        <v>3.8560981851493001</v>
      </c>
      <c r="E1354">
        <v>4</v>
      </c>
      <c r="F1354">
        <v>0</v>
      </c>
      <c r="G1354">
        <v>6</v>
      </c>
      <c r="H1354">
        <v>0</v>
      </c>
      <c r="I1354">
        <v>2020</v>
      </c>
      <c r="J1354" t="str">
        <f>VLOOKUP(Table1[[#This Row],[Country]],Table7[[#All],[Country Name]:[Regional Location]],2,FALSE)</f>
        <v>Middle East</v>
      </c>
      <c r="K1354" t="str">
        <f>VLOOKUP(Table1[[#This Row],[Regional Location ]],Table7[[#All],[Regional Location]:[Region ]],2,FALSE)</f>
        <v>Middle East</v>
      </c>
    </row>
    <row r="1355" spans="1:11">
      <c r="A1355" t="s">
        <v>181</v>
      </c>
      <c r="B1355" t="s">
        <v>182</v>
      </c>
      <c r="C1355">
        <v>50</v>
      </c>
      <c r="D1355">
        <v>3.8034827870148198</v>
      </c>
      <c r="E1355">
        <v>1</v>
      </c>
      <c r="F1355">
        <v>4</v>
      </c>
      <c r="G1355">
        <v>22</v>
      </c>
      <c r="H1355">
        <v>0</v>
      </c>
      <c r="I1355">
        <v>2020</v>
      </c>
      <c r="J1355" t="str">
        <f>VLOOKUP(Table1[[#This Row],[Country]],Table7[[#All],[Country Name]:[Regional Location]],2,FALSE)</f>
        <v xml:space="preserve"> Central Europe</v>
      </c>
      <c r="K1355" t="str">
        <f>VLOOKUP(Table1[[#This Row],[Regional Location ]],Table7[[#All],[Regional Location]:[Region ]],2,FALSE)</f>
        <v>Europe</v>
      </c>
    </row>
    <row r="1356" spans="1:11">
      <c r="A1356" t="s">
        <v>201</v>
      </c>
      <c r="B1356" t="s">
        <v>202</v>
      </c>
      <c r="C1356">
        <v>51</v>
      </c>
      <c r="D1356">
        <v>3.5802012488234398</v>
      </c>
      <c r="E1356">
        <v>0</v>
      </c>
      <c r="F1356">
        <v>0</v>
      </c>
      <c r="G1356">
        <v>0</v>
      </c>
      <c r="H1356">
        <v>0</v>
      </c>
      <c r="I1356">
        <v>2020</v>
      </c>
      <c r="J1356" t="str">
        <f>VLOOKUP(Table1[[#This Row],[Country]],Table7[[#All],[Country Name]:[Regional Location]],2,FALSE)</f>
        <v xml:space="preserve"> Western Europe</v>
      </c>
      <c r="K1356" t="str">
        <f>VLOOKUP(Table1[[#This Row],[Regional Location ]],Table7[[#All],[Regional Location]:[Region ]],2,FALSE)</f>
        <v>Europe</v>
      </c>
    </row>
    <row r="1357" spans="1:11">
      <c r="A1357" t="s">
        <v>117</v>
      </c>
      <c r="B1357" t="s">
        <v>118</v>
      </c>
      <c r="C1357">
        <v>52</v>
      </c>
      <c r="D1357">
        <v>3.4432129558879399</v>
      </c>
      <c r="E1357">
        <v>0</v>
      </c>
      <c r="F1357">
        <v>0</v>
      </c>
      <c r="G1357">
        <v>0</v>
      </c>
      <c r="H1357">
        <v>0</v>
      </c>
      <c r="I1357">
        <v>2020</v>
      </c>
      <c r="J1357" t="str">
        <f>VLOOKUP(Table1[[#This Row],[Country]],Table7[[#All],[Country Name]:[Regional Location]],2,FALSE)</f>
        <v xml:space="preserve"> Southern Europe</v>
      </c>
      <c r="K1357" t="str">
        <f>VLOOKUP(Table1[[#This Row],[Regional Location ]],Table7[[#All],[Regional Location]:[Region ]],2,FALSE)</f>
        <v>Europe</v>
      </c>
    </row>
    <row r="1358" spans="1:11">
      <c r="A1358" t="s">
        <v>141</v>
      </c>
      <c r="B1358" t="s">
        <v>142</v>
      </c>
      <c r="C1358">
        <v>53</v>
      </c>
      <c r="D1358">
        <v>3.426926367279</v>
      </c>
      <c r="E1358">
        <v>0</v>
      </c>
      <c r="F1358">
        <v>0</v>
      </c>
      <c r="G1358">
        <v>0</v>
      </c>
      <c r="H1358">
        <v>0</v>
      </c>
      <c r="I1358">
        <v>2020</v>
      </c>
      <c r="J1358" t="str">
        <f>VLOOKUP(Table1[[#This Row],[Country]],Table7[[#All],[Country Name]:[Regional Location]],2,FALSE)</f>
        <v xml:space="preserve"> Middle East</v>
      </c>
      <c r="K1358" t="str">
        <f>VLOOKUP(Table1[[#This Row],[Regional Location ]],Table7[[#All],[Regional Location]:[Region ]],2,FALSE)</f>
        <v>Middle East</v>
      </c>
    </row>
    <row r="1359" spans="1:11">
      <c r="A1359" t="s">
        <v>221</v>
      </c>
      <c r="B1359" t="s">
        <v>222</v>
      </c>
      <c r="C1359">
        <v>54</v>
      </c>
      <c r="D1359">
        <v>3.3441739772655801</v>
      </c>
      <c r="E1359">
        <v>0</v>
      </c>
      <c r="F1359">
        <v>0</v>
      </c>
      <c r="G1359">
        <v>0</v>
      </c>
      <c r="H1359">
        <v>0</v>
      </c>
      <c r="I1359">
        <v>2020</v>
      </c>
      <c r="J1359" t="str">
        <f>VLOOKUP(Table1[[#This Row],[Country]],Table7[[#All],[Country Name]:[Regional Location]],2,FALSE)</f>
        <v xml:space="preserve"> South America</v>
      </c>
      <c r="K1359" t="str">
        <f>VLOOKUP(Table1[[#This Row],[Regional Location ]],Table7[[#All],[Regional Location]:[Region ]],2,FALSE)</f>
        <v xml:space="preserve"> South America</v>
      </c>
    </row>
    <row r="1360" spans="1:11">
      <c r="A1360" t="s">
        <v>69</v>
      </c>
      <c r="B1360" t="s">
        <v>70</v>
      </c>
      <c r="C1360">
        <v>55</v>
      </c>
      <c r="D1360">
        <v>3.2072396882827001</v>
      </c>
      <c r="E1360">
        <v>0</v>
      </c>
      <c r="F1360">
        <v>0</v>
      </c>
      <c r="G1360">
        <v>0</v>
      </c>
      <c r="H1360">
        <v>0</v>
      </c>
      <c r="I1360">
        <v>2020</v>
      </c>
      <c r="J1360" t="str">
        <f>VLOOKUP(Table1[[#This Row],[Country]],Table7[[#All],[Country Name]:[Regional Location]],2,FALSE)</f>
        <v xml:space="preserve"> South America</v>
      </c>
      <c r="K1360" t="str">
        <f>VLOOKUP(Table1[[#This Row],[Regional Location ]],Table7[[#All],[Regional Location]:[Region ]],2,FALSE)</f>
        <v xml:space="preserve"> South America</v>
      </c>
    </row>
    <row r="1361" spans="1:11">
      <c r="A1361" t="s">
        <v>71</v>
      </c>
      <c r="B1361" t="s">
        <v>72</v>
      </c>
      <c r="C1361">
        <v>56</v>
      </c>
      <c r="D1361">
        <v>3.1457564830109201</v>
      </c>
      <c r="E1361">
        <v>0</v>
      </c>
      <c r="F1361">
        <v>0</v>
      </c>
      <c r="G1361">
        <v>0</v>
      </c>
      <c r="H1361">
        <v>0</v>
      </c>
      <c r="I1361">
        <v>2020</v>
      </c>
      <c r="J1361" t="str">
        <f>VLOOKUP(Table1[[#This Row],[Country]],Table7[[#All],[Country Name]:[Regional Location]],2,FALSE)</f>
        <v xml:space="preserve"> East Africa</v>
      </c>
      <c r="K1361" t="str">
        <f>VLOOKUP(Table1[[#This Row],[Regional Location ]],Table7[[#All],[Regional Location]:[Region ]],2,FALSE)</f>
        <v>Africa</v>
      </c>
    </row>
    <row r="1362" spans="1:11">
      <c r="A1362" t="s">
        <v>131</v>
      </c>
      <c r="B1362" t="s">
        <v>184</v>
      </c>
      <c r="C1362">
        <v>57</v>
      </c>
      <c r="D1362">
        <v>3.0941817698156902</v>
      </c>
      <c r="E1362">
        <v>6</v>
      </c>
      <c r="F1362">
        <v>1</v>
      </c>
      <c r="G1362">
        <v>2</v>
      </c>
      <c r="H1362">
        <v>0</v>
      </c>
      <c r="I1362">
        <v>2020</v>
      </c>
      <c r="J1362" t="str">
        <f>VLOOKUP(Table1[[#This Row],[Country]],Table7[[#All],[Country Name]:[Regional Location]],2,FALSE)</f>
        <v xml:space="preserve"> Western/Central Europe</v>
      </c>
      <c r="K1362" t="str">
        <f>VLOOKUP(Table1[[#This Row],[Regional Location ]],Table7[[#All],[Regional Location]:[Region ]],2,FALSE)</f>
        <v>Europe</v>
      </c>
    </row>
    <row r="1363" spans="1:11">
      <c r="A1363" t="s">
        <v>241</v>
      </c>
      <c r="B1363" t="s">
        <v>132</v>
      </c>
      <c r="C1363">
        <v>58</v>
      </c>
      <c r="D1363">
        <v>3.0289781452436801</v>
      </c>
      <c r="E1363">
        <v>0</v>
      </c>
      <c r="F1363">
        <v>0</v>
      </c>
      <c r="G1363">
        <v>0</v>
      </c>
      <c r="H1363">
        <v>0</v>
      </c>
      <c r="I1363">
        <v>2020</v>
      </c>
      <c r="J1363" t="str">
        <f>VLOOKUP(Table1[[#This Row],[Country]],Table7[[#All],[Country Name]:[Regional Location]],2,FALSE)</f>
        <v xml:space="preserve"> North America</v>
      </c>
      <c r="K1363" t="str">
        <f>VLOOKUP(Table1[[#This Row],[Regional Location ]],Table7[[#All],[Regional Location]:[Region ]],2,FALSE)</f>
        <v xml:space="preserve"> North America</v>
      </c>
    </row>
    <row r="1364" spans="1:11">
      <c r="A1364" t="s">
        <v>107</v>
      </c>
      <c r="B1364" t="s">
        <v>242</v>
      </c>
      <c r="C1364">
        <v>59</v>
      </c>
      <c r="D1364">
        <v>3.02112823692736</v>
      </c>
      <c r="E1364">
        <v>1</v>
      </c>
      <c r="F1364">
        <v>2</v>
      </c>
      <c r="G1364">
        <v>0</v>
      </c>
      <c r="H1364">
        <v>0</v>
      </c>
      <c r="I1364">
        <v>2020</v>
      </c>
      <c r="J1364" t="str">
        <f>VLOOKUP(Table1[[#This Row],[Country]],Table7[[#All],[Country Name]:[Regional Location]],2,FALSE)</f>
        <v xml:space="preserve"> Oceania</v>
      </c>
      <c r="K1364" t="str">
        <f>VLOOKUP(Table1[[#This Row],[Regional Location ]],Table7[[#All],[Regional Location]:[Region ]],2,FALSE)</f>
        <v xml:space="preserve"> Oceania</v>
      </c>
    </row>
    <row r="1365" spans="1:11">
      <c r="A1365" t="s">
        <v>137</v>
      </c>
      <c r="B1365" t="s">
        <v>248</v>
      </c>
      <c r="C1365">
        <v>60</v>
      </c>
      <c r="D1365">
        <v>3.0025298363594701</v>
      </c>
      <c r="E1365">
        <v>1</v>
      </c>
      <c r="F1365">
        <v>0</v>
      </c>
      <c r="G1365">
        <v>0</v>
      </c>
      <c r="H1365">
        <v>0</v>
      </c>
      <c r="I1365">
        <v>2020</v>
      </c>
      <c r="J1365" t="str">
        <f>VLOOKUP(Table1[[#This Row],[Country]],Table7[[#All],[Country Name]:[Regional Location]],2,FALSE)</f>
        <v xml:space="preserve"> Western Europe</v>
      </c>
      <c r="K1365" t="str">
        <f>VLOOKUP(Table1[[#This Row],[Regional Location ]],Table7[[#All],[Regional Location]:[Region ]],2,FALSE)</f>
        <v>Europe</v>
      </c>
    </row>
    <row r="1366" spans="1:11">
      <c r="A1366" t="s">
        <v>161</v>
      </c>
      <c r="B1366" t="s">
        <v>108</v>
      </c>
      <c r="C1366">
        <v>61</v>
      </c>
      <c r="D1366">
        <v>2.9584544486420001</v>
      </c>
      <c r="E1366">
        <v>1</v>
      </c>
      <c r="F1366">
        <v>0</v>
      </c>
      <c r="G1366">
        <v>0</v>
      </c>
      <c r="H1366">
        <v>0</v>
      </c>
      <c r="I1366">
        <v>2020</v>
      </c>
      <c r="J1366" t="str">
        <f>VLOOKUP(Table1[[#This Row],[Country]],Table7[[#All],[Country Name]:[Regional Location]],2,FALSE)</f>
        <v>Eastern Europe</v>
      </c>
      <c r="K1366" t="str">
        <f>VLOOKUP(Table1[[#This Row],[Regional Location ]],Table7[[#All],[Regional Location]:[Region ]],2,FALSE)</f>
        <v>Europe</v>
      </c>
    </row>
    <row r="1367" spans="1:11">
      <c r="A1367" t="s">
        <v>183</v>
      </c>
      <c r="B1367" t="s">
        <v>138</v>
      </c>
      <c r="C1367">
        <v>62</v>
      </c>
      <c r="D1367">
        <v>2.9120114884625501</v>
      </c>
      <c r="E1367">
        <v>2</v>
      </c>
      <c r="F1367">
        <v>0</v>
      </c>
      <c r="G1367">
        <v>0</v>
      </c>
      <c r="H1367">
        <v>1</v>
      </c>
      <c r="I1367">
        <v>2020</v>
      </c>
      <c r="J1367" t="str">
        <f>VLOOKUP(Table1[[#This Row],[Country]],Table7[[#All],[Country Name]:[Regional Location]],2,FALSE)</f>
        <v xml:space="preserve"> South America</v>
      </c>
      <c r="K1367" t="str">
        <f>VLOOKUP(Table1[[#This Row],[Regional Location ]],Table7[[#All],[Regional Location]:[Region ]],2,FALSE)</f>
        <v xml:space="preserve"> South America</v>
      </c>
    </row>
    <row r="1368" spans="1:11">
      <c r="A1368" t="s">
        <v>105</v>
      </c>
      <c r="B1368" t="s">
        <v>106</v>
      </c>
      <c r="C1368">
        <v>63</v>
      </c>
      <c r="D1368">
        <v>2.6162484122148499</v>
      </c>
      <c r="E1368">
        <v>0</v>
      </c>
      <c r="F1368">
        <v>0</v>
      </c>
      <c r="G1368">
        <v>0</v>
      </c>
      <c r="H1368">
        <v>0</v>
      </c>
      <c r="I1368">
        <v>2020</v>
      </c>
      <c r="J1368" t="str">
        <f>VLOOKUP(Table1[[#This Row],[Country]],Table7[[#All],[Country Name]:[Regional Location]],2,FALSE)</f>
        <v xml:space="preserve">Middle East </v>
      </c>
      <c r="K1368" t="str">
        <f>VLOOKUP(Table1[[#This Row],[Regional Location ]],Table7[[#All],[Regional Location]:[Region ]],2,FALSE)</f>
        <v>Middle East</v>
      </c>
    </row>
    <row r="1369" spans="1:11">
      <c r="A1369" t="s">
        <v>67</v>
      </c>
      <c r="B1369" t="s">
        <v>68</v>
      </c>
      <c r="C1369">
        <v>64</v>
      </c>
      <c r="D1369">
        <v>2.5643452998476199</v>
      </c>
      <c r="E1369">
        <v>0</v>
      </c>
      <c r="F1369">
        <v>0</v>
      </c>
      <c r="G1369">
        <v>0</v>
      </c>
      <c r="H1369">
        <v>0</v>
      </c>
      <c r="I1369">
        <v>2020</v>
      </c>
      <c r="J1369" t="str">
        <f>VLOOKUP(Table1[[#This Row],[Country]],Table7[[#All],[Country Name]:[Regional Location]],2,FALSE)</f>
        <v xml:space="preserve"> East Asia</v>
      </c>
      <c r="K1369" t="str">
        <f>VLOOKUP(Table1[[#This Row],[Regional Location ]],Table7[[#All],[Regional Location]:[Region ]],2,FALSE)</f>
        <v>Asia</v>
      </c>
    </row>
    <row r="1370" spans="1:11">
      <c r="A1370" t="s">
        <v>95</v>
      </c>
      <c r="B1370" t="s">
        <v>162</v>
      </c>
      <c r="C1370">
        <v>65</v>
      </c>
      <c r="D1370">
        <v>2.5325645789039499</v>
      </c>
      <c r="E1370">
        <v>1</v>
      </c>
      <c r="F1370">
        <v>0</v>
      </c>
      <c r="G1370">
        <v>0</v>
      </c>
      <c r="H1370">
        <v>5</v>
      </c>
      <c r="I1370">
        <v>2020</v>
      </c>
      <c r="J1370" t="str">
        <f>VLOOKUP(Table1[[#This Row],[Country]],Table7[[#All],[Country Name]:[Regional Location]],2,FALSE)</f>
        <v xml:space="preserve"> Southeast Asia</v>
      </c>
      <c r="K1370" t="str">
        <f>VLOOKUP(Table1[[#This Row],[Regional Location ]],Table7[[#All],[Regional Location]:[Region ]],2,FALSE)</f>
        <v>Asia</v>
      </c>
    </row>
    <row r="1371" spans="1:11">
      <c r="A1371" t="s">
        <v>133</v>
      </c>
      <c r="B1371" t="s">
        <v>96</v>
      </c>
      <c r="C1371">
        <v>66</v>
      </c>
      <c r="D1371">
        <v>2.4602557148506601</v>
      </c>
      <c r="E1371">
        <v>0</v>
      </c>
      <c r="F1371">
        <v>0</v>
      </c>
      <c r="G1371">
        <v>0</v>
      </c>
      <c r="H1371">
        <v>0</v>
      </c>
      <c r="I1371">
        <v>2020</v>
      </c>
      <c r="J1371" t="str">
        <f>VLOOKUP(Table1[[#This Row],[Country]],Table7[[#All],[Country Name]:[Regional Location]],2,FALSE)</f>
        <v>Central Africa</v>
      </c>
      <c r="K1371" t="str">
        <f>VLOOKUP(Table1[[#This Row],[Regional Location ]],Table7[[#All],[Regional Location]:[Region ]],2,FALSE)</f>
        <v>Africa</v>
      </c>
    </row>
    <row r="1372" spans="1:11">
      <c r="A1372" t="s">
        <v>185</v>
      </c>
      <c r="B1372" t="s">
        <v>134</v>
      </c>
      <c r="C1372">
        <v>67</v>
      </c>
      <c r="D1372">
        <v>2.4295498042552701</v>
      </c>
      <c r="E1372">
        <v>0</v>
      </c>
      <c r="F1372">
        <v>0</v>
      </c>
      <c r="G1372">
        <v>0</v>
      </c>
      <c r="H1372">
        <v>0</v>
      </c>
      <c r="I1372">
        <v>2020</v>
      </c>
      <c r="J1372" t="str">
        <f>VLOOKUP(Table1[[#This Row],[Country]],Table7[[#All],[Country Name]:[Regional Location]],2,FALSE)</f>
        <v xml:space="preserve"> South America</v>
      </c>
      <c r="K1372" t="str">
        <f>VLOOKUP(Table1[[#This Row],[Regional Location ]],Table7[[#All],[Regional Location]:[Region ]],2,FALSE)</f>
        <v xml:space="preserve"> South America</v>
      </c>
    </row>
    <row r="1373" spans="1:11">
      <c r="A1373" t="s">
        <v>159</v>
      </c>
      <c r="B1373" t="s">
        <v>186</v>
      </c>
      <c r="C1373">
        <v>68</v>
      </c>
      <c r="D1373">
        <v>2.16322253728063</v>
      </c>
      <c r="E1373">
        <v>0</v>
      </c>
      <c r="F1373">
        <v>0</v>
      </c>
      <c r="G1373">
        <v>0</v>
      </c>
      <c r="H1373">
        <v>0</v>
      </c>
      <c r="I1373">
        <v>2020</v>
      </c>
      <c r="J1373" t="str">
        <f>VLOOKUP(Table1[[#This Row],[Country]],Table7[[#All],[Country Name]:[Regional Location]],2,FALSE)</f>
        <v xml:space="preserve"> Northern Europe</v>
      </c>
      <c r="K1373" t="str">
        <f>VLOOKUP(Table1[[#This Row],[Regional Location ]],Table7[[#All],[Regional Location]:[Region ]],2,FALSE)</f>
        <v>Europe</v>
      </c>
    </row>
    <row r="1374" spans="1:11">
      <c r="A1374" t="s">
        <v>151</v>
      </c>
      <c r="B1374" t="s">
        <v>160</v>
      </c>
      <c r="C1374">
        <v>69</v>
      </c>
      <c r="D1374">
        <v>2.1045700785459198</v>
      </c>
      <c r="E1374">
        <v>0</v>
      </c>
      <c r="F1374">
        <v>0</v>
      </c>
      <c r="G1374">
        <v>0</v>
      </c>
      <c r="H1374">
        <v>0</v>
      </c>
      <c r="I1374">
        <v>2020</v>
      </c>
      <c r="J1374" t="str">
        <f>VLOOKUP(Table1[[#This Row],[Country]],Table7[[#All],[Country Name]:[Regional Location]],2,FALSE)</f>
        <v>West Africa</v>
      </c>
      <c r="K1374" t="str">
        <f>VLOOKUP(Table1[[#This Row],[Regional Location ]],Table7[[#All],[Regional Location]:[Region ]],2,FALSE)</f>
        <v>Africa</v>
      </c>
    </row>
    <row r="1375" spans="1:11">
      <c r="A1375" t="s">
        <v>179</v>
      </c>
      <c r="B1375" t="s">
        <v>152</v>
      </c>
      <c r="C1375">
        <v>70</v>
      </c>
      <c r="D1375">
        <v>2.0251756173370401</v>
      </c>
      <c r="E1375">
        <v>0</v>
      </c>
      <c r="F1375">
        <v>0</v>
      </c>
      <c r="G1375">
        <v>0</v>
      </c>
      <c r="H1375">
        <v>0</v>
      </c>
      <c r="I1375">
        <v>2020</v>
      </c>
      <c r="J1375" t="str">
        <f>VLOOKUP(Table1[[#This Row],[Country]],Table7[[#All],[Country Name]:[Regional Location]],2,FALSE)</f>
        <v xml:space="preserve"> East Africa</v>
      </c>
      <c r="K1375" t="str">
        <f>VLOOKUP(Table1[[#This Row],[Regional Location ]],Table7[[#All],[Regional Location]:[Region ]],2,FALSE)</f>
        <v>Africa</v>
      </c>
    </row>
    <row r="1376" spans="1:11">
      <c r="A1376" t="s">
        <v>243</v>
      </c>
      <c r="B1376" t="s">
        <v>180</v>
      </c>
      <c r="C1376">
        <v>71</v>
      </c>
      <c r="D1376">
        <v>1.97378670117656</v>
      </c>
      <c r="E1376">
        <v>0</v>
      </c>
      <c r="F1376">
        <v>0</v>
      </c>
      <c r="G1376">
        <v>0</v>
      </c>
      <c r="H1376">
        <v>0</v>
      </c>
      <c r="I1376">
        <v>2020</v>
      </c>
      <c r="J1376" t="str">
        <f>VLOOKUP(Table1[[#This Row],[Country]],Table7[[#All],[Country Name]:[Regional Location]],2,FALSE)</f>
        <v>East Asia</v>
      </c>
      <c r="K1376" t="str">
        <f>VLOOKUP(Table1[[#This Row],[Regional Location ]],Table7[[#All],[Regional Location]:[Region ]],2,FALSE)</f>
        <v>Asia</v>
      </c>
    </row>
    <row r="1377" spans="1:11">
      <c r="A1377" t="s">
        <v>245</v>
      </c>
      <c r="B1377" t="s">
        <v>244</v>
      </c>
      <c r="C1377">
        <v>72</v>
      </c>
      <c r="D1377">
        <v>1.9649169588592099</v>
      </c>
      <c r="E1377">
        <v>0</v>
      </c>
      <c r="F1377">
        <v>0</v>
      </c>
      <c r="G1377">
        <v>0</v>
      </c>
      <c r="H1377">
        <v>0</v>
      </c>
      <c r="I1377">
        <v>2020</v>
      </c>
      <c r="J1377" t="str">
        <f>VLOOKUP(Table1[[#This Row],[Country]],Table7[[#All],[Country Name]:[Regional Location]],2,FALSE)</f>
        <v xml:space="preserve"> Southeast Asia</v>
      </c>
      <c r="K1377" t="str">
        <f>VLOOKUP(Table1[[#This Row],[Regional Location ]],Table7[[#All],[Regional Location]:[Region ]],2,FALSE)</f>
        <v>Asia</v>
      </c>
    </row>
    <row r="1378" spans="1:11">
      <c r="A1378" t="s">
        <v>247</v>
      </c>
      <c r="B1378" t="s">
        <v>246</v>
      </c>
      <c r="C1378">
        <v>73</v>
      </c>
      <c r="D1378">
        <v>1.9001428846722499</v>
      </c>
      <c r="E1378">
        <v>0</v>
      </c>
      <c r="F1378">
        <v>0</v>
      </c>
      <c r="G1378">
        <v>0</v>
      </c>
      <c r="H1378">
        <v>0</v>
      </c>
      <c r="I1378">
        <v>2020</v>
      </c>
      <c r="J1378" t="str">
        <f>VLOOKUP(Table1[[#This Row],[Country]],Table7[[#All],[Country Name]:[Regional Location]],2,FALSE)</f>
        <v>West Africa</v>
      </c>
      <c r="K1378" t="str">
        <f>VLOOKUP(Table1[[#This Row],[Regional Location ]],Table7[[#All],[Regional Location]:[Region ]],2,FALSE)</f>
        <v>Africa</v>
      </c>
    </row>
    <row r="1379" spans="1:11">
      <c r="A1379" t="s">
        <v>199</v>
      </c>
      <c r="B1379" t="s">
        <v>200</v>
      </c>
      <c r="C1379">
        <v>74</v>
      </c>
      <c r="D1379">
        <v>1.81963900407464</v>
      </c>
      <c r="E1379">
        <v>2</v>
      </c>
      <c r="F1379">
        <v>0</v>
      </c>
      <c r="G1379">
        <v>0</v>
      </c>
      <c r="H1379">
        <v>0</v>
      </c>
      <c r="I1379">
        <v>2020</v>
      </c>
      <c r="J1379" t="str">
        <f>VLOOKUP(Table1[[#This Row],[Country]],Table7[[#All],[Country Name]:[Regional Location]],2,FALSE)</f>
        <v xml:space="preserve"> South America</v>
      </c>
      <c r="K1379" t="str">
        <f>VLOOKUP(Table1[[#This Row],[Regional Location ]],Table7[[#All],[Regional Location]:[Region ]],2,FALSE)</f>
        <v xml:space="preserve"> South America</v>
      </c>
    </row>
    <row r="1380" spans="1:11">
      <c r="A1380" t="s">
        <v>101</v>
      </c>
      <c r="B1380" t="s">
        <v>102</v>
      </c>
      <c r="C1380">
        <v>75</v>
      </c>
      <c r="D1380">
        <v>1.75392697719821</v>
      </c>
      <c r="E1380">
        <v>0</v>
      </c>
      <c r="F1380">
        <v>0</v>
      </c>
      <c r="G1380">
        <v>0</v>
      </c>
      <c r="H1380">
        <v>0</v>
      </c>
      <c r="I1380">
        <v>2020</v>
      </c>
      <c r="J1380" t="str">
        <f>VLOOKUP(Table1[[#This Row],[Country]],Table7[[#All],[Country Name]:[Regional Location]],2,FALSE)</f>
        <v xml:space="preserve"> Central Asia</v>
      </c>
      <c r="K1380" t="str">
        <f>VLOOKUP(Table1[[#This Row],[Regional Location ]],Table7[[#All],[Regional Location]:[Region ]],2,FALSE)</f>
        <v>Asia</v>
      </c>
    </row>
    <row r="1381" spans="1:11">
      <c r="A1381" t="s">
        <v>109</v>
      </c>
      <c r="B1381" t="s">
        <v>110</v>
      </c>
      <c r="C1381">
        <v>76</v>
      </c>
      <c r="D1381">
        <v>1.73086448260274</v>
      </c>
      <c r="E1381">
        <v>0</v>
      </c>
      <c r="F1381">
        <v>0</v>
      </c>
      <c r="G1381">
        <v>0</v>
      </c>
      <c r="H1381">
        <v>0</v>
      </c>
      <c r="I1381">
        <v>2020</v>
      </c>
      <c r="J1381" t="str">
        <f>VLOOKUP(Table1[[#This Row],[Country]],Table7[[#All],[Country Name]:[Regional Location]],2,FALSE)</f>
        <v xml:space="preserve"> East Africa</v>
      </c>
      <c r="K1381" t="str">
        <f>VLOOKUP(Table1[[#This Row],[Regional Location ]],Table7[[#All],[Regional Location]:[Region ]],2,FALSE)</f>
        <v>Africa</v>
      </c>
    </row>
    <row r="1382" spans="1:11">
      <c r="A1382" t="s">
        <v>233</v>
      </c>
      <c r="B1382" t="s">
        <v>234</v>
      </c>
      <c r="C1382">
        <v>76</v>
      </c>
      <c r="D1382">
        <v>1.73086448260274</v>
      </c>
      <c r="E1382">
        <v>0</v>
      </c>
      <c r="F1382">
        <v>0</v>
      </c>
      <c r="G1382">
        <v>0</v>
      </c>
      <c r="H1382">
        <v>0</v>
      </c>
      <c r="I1382">
        <v>2020</v>
      </c>
      <c r="J1382" t="str">
        <f>VLOOKUP(Table1[[#This Row],[Country]],Table7[[#All],[Country Name]:[Regional Location]],2,FALSE)</f>
        <v xml:space="preserve"> Southern Africa</v>
      </c>
      <c r="K1382" t="str">
        <f>VLOOKUP(Table1[[#This Row],[Regional Location ]],Table7[[#All],[Regional Location]:[Region ]],2,FALSE)</f>
        <v>Africa</v>
      </c>
    </row>
    <row r="1383" spans="1:11">
      <c r="A1383" t="s">
        <v>99</v>
      </c>
      <c r="B1383" t="s">
        <v>100</v>
      </c>
      <c r="C1383">
        <v>78</v>
      </c>
      <c r="D1383">
        <v>1.6319232924460201</v>
      </c>
      <c r="E1383">
        <v>0</v>
      </c>
      <c r="F1383">
        <v>0</v>
      </c>
      <c r="G1383">
        <v>0</v>
      </c>
      <c r="H1383">
        <v>0</v>
      </c>
      <c r="I1383">
        <v>2020</v>
      </c>
      <c r="J1383" t="str">
        <f>VLOOKUP(Table1[[#This Row],[Country]],Table7[[#All],[Country Name]:[Regional Location]],2,FALSE)</f>
        <v xml:space="preserve"> North Africa</v>
      </c>
      <c r="K1383" t="str">
        <f>VLOOKUP(Table1[[#This Row],[Regional Location ]],Table7[[#All],[Regional Location]:[Region ]],2,FALSE)</f>
        <v>Africa</v>
      </c>
    </row>
    <row r="1384" spans="1:11">
      <c r="A1384" t="s">
        <v>49</v>
      </c>
      <c r="B1384" t="s">
        <v>50</v>
      </c>
      <c r="C1384">
        <v>79</v>
      </c>
      <c r="D1384">
        <v>1.5778561694533999</v>
      </c>
      <c r="E1384">
        <v>0</v>
      </c>
      <c r="F1384">
        <v>0</v>
      </c>
      <c r="G1384">
        <v>0</v>
      </c>
      <c r="H1384">
        <v>0</v>
      </c>
      <c r="I1384">
        <v>2020</v>
      </c>
      <c r="J1384" t="str">
        <f>VLOOKUP(Table1[[#This Row],[Country]],Table7[[#All],[Country Name]:[Regional Location]],2,FALSE)</f>
        <v xml:space="preserve"> Northern Europe</v>
      </c>
      <c r="K1384" t="str">
        <f>VLOOKUP(Table1[[#This Row],[Regional Location ]],Table7[[#All],[Regional Location]:[Region ]],2,FALSE)</f>
        <v>Europe</v>
      </c>
    </row>
    <row r="1385" spans="1:11">
      <c r="A1385" t="s">
        <v>163</v>
      </c>
      <c r="B1385" t="s">
        <v>250</v>
      </c>
      <c r="C1385">
        <v>80</v>
      </c>
      <c r="D1385">
        <v>1.52018198264983</v>
      </c>
      <c r="E1385">
        <v>0</v>
      </c>
      <c r="F1385">
        <v>0</v>
      </c>
      <c r="G1385">
        <v>0</v>
      </c>
      <c r="H1385">
        <v>0</v>
      </c>
      <c r="I1385">
        <v>2020</v>
      </c>
      <c r="J1385" t="str">
        <f>VLOOKUP(Table1[[#This Row],[Country]],Table7[[#All],[Country Name]:[Regional Location]],2,FALSE)</f>
        <v xml:space="preserve"> Eastern Europe</v>
      </c>
      <c r="K1385" t="str">
        <f>VLOOKUP(Table1[[#This Row],[Regional Location ]],Table7[[#All],[Regional Location]:[Region ]],2,FALSE)</f>
        <v>Europe</v>
      </c>
    </row>
    <row r="1386" spans="1:11">
      <c r="A1386" t="s">
        <v>249</v>
      </c>
      <c r="B1386" t="s">
        <v>228</v>
      </c>
      <c r="C1386">
        <v>81</v>
      </c>
      <c r="D1386">
        <v>1.45838482119566</v>
      </c>
      <c r="E1386">
        <v>0</v>
      </c>
      <c r="F1386">
        <v>0</v>
      </c>
      <c r="G1386">
        <v>0</v>
      </c>
      <c r="H1386">
        <v>0</v>
      </c>
      <c r="I1386">
        <v>2020</v>
      </c>
      <c r="J1386" t="str">
        <f>VLOOKUP(Table1[[#This Row],[Country]],Table7[[#All],[Country Name]:[Regional Location]],2,FALSE)</f>
        <v>Northern Europe</v>
      </c>
      <c r="K1386" t="str">
        <f>VLOOKUP(Table1[[#This Row],[Regional Location ]],Table7[[#All],[Regional Location]:[Region ]],2,FALSE)</f>
        <v>Europe</v>
      </c>
    </row>
    <row r="1387" spans="1:11">
      <c r="A1387" t="s">
        <v>227</v>
      </c>
      <c r="B1387" t="s">
        <v>204</v>
      </c>
      <c r="C1387">
        <v>82</v>
      </c>
      <c r="D1387">
        <v>1.4257472763486301</v>
      </c>
      <c r="E1387">
        <v>0</v>
      </c>
      <c r="F1387">
        <v>0</v>
      </c>
      <c r="G1387">
        <v>0</v>
      </c>
      <c r="H1387">
        <v>0</v>
      </c>
      <c r="I1387">
        <v>2020</v>
      </c>
      <c r="J1387" t="str">
        <f>VLOOKUP(Table1[[#This Row],[Country]],Table7[[#All],[Country Name]:[Regional Location]],2,FALSE)</f>
        <v xml:space="preserve"> South America</v>
      </c>
      <c r="K1387" t="str">
        <f>VLOOKUP(Table1[[#This Row],[Regional Location ]],Table7[[#All],[Regional Location]:[Region ]],2,FALSE)</f>
        <v xml:space="preserve"> South America</v>
      </c>
    </row>
    <row r="1388" spans="1:11">
      <c r="A1388" t="s">
        <v>203</v>
      </c>
      <c r="B1388" t="s">
        <v>206</v>
      </c>
      <c r="C1388">
        <v>83</v>
      </c>
      <c r="D1388">
        <v>1.3918295058127099</v>
      </c>
      <c r="E1388">
        <v>1</v>
      </c>
      <c r="F1388">
        <v>0</v>
      </c>
      <c r="G1388">
        <v>0</v>
      </c>
      <c r="H1388">
        <v>0</v>
      </c>
      <c r="I1388">
        <v>2020</v>
      </c>
      <c r="J1388" t="str">
        <f>VLOOKUP(Table1[[#This Row],[Country]],Table7[[#All],[Country Name]:[Regional Location]],2,FALSE)</f>
        <v xml:space="preserve"> Eastern Mediterranean Europe</v>
      </c>
      <c r="K1388" t="str">
        <f>VLOOKUP(Table1[[#This Row],[Regional Location ]],Table7[[#All],[Regional Location]:[Region ]],2,FALSE)</f>
        <v>Europe</v>
      </c>
    </row>
    <row r="1389" spans="1:11">
      <c r="A1389" t="s">
        <v>205</v>
      </c>
      <c r="B1389" t="s">
        <v>58</v>
      </c>
      <c r="C1389">
        <v>84</v>
      </c>
      <c r="D1389">
        <v>1.3197217328648301</v>
      </c>
      <c r="E1389">
        <v>0</v>
      </c>
      <c r="F1389">
        <v>0</v>
      </c>
      <c r="G1389">
        <v>0</v>
      </c>
      <c r="H1389">
        <v>0</v>
      </c>
      <c r="I1389">
        <v>2020</v>
      </c>
      <c r="J1389" t="str">
        <f>VLOOKUP(Table1[[#This Row],[Country]],Table7[[#All],[Country Name]:[Regional Location]],2,FALSE)</f>
        <v xml:space="preserve"> North-East Africa</v>
      </c>
      <c r="K1389" t="str">
        <f>VLOOKUP(Table1[[#This Row],[Regional Location ]],Table7[[#All],[Regional Location]:[Region ]],2,FALSE)</f>
        <v>Africa</v>
      </c>
    </row>
    <row r="1390" spans="1:11">
      <c r="A1390" t="s">
        <v>251</v>
      </c>
      <c r="B1390" t="s">
        <v>252</v>
      </c>
      <c r="C1390">
        <v>85</v>
      </c>
      <c r="D1390">
        <v>1.24105004001805</v>
      </c>
      <c r="E1390">
        <v>0</v>
      </c>
      <c r="F1390">
        <v>0</v>
      </c>
      <c r="G1390">
        <v>0</v>
      </c>
      <c r="H1390">
        <v>0</v>
      </c>
      <c r="I1390">
        <v>2020</v>
      </c>
      <c r="J1390" t="str">
        <f>VLOOKUP(Table1[[#This Row],[Country]],Table7[[#All],[Country Name]:[Regional Location]],2,FALSE)</f>
        <v xml:space="preserve"> Northern Europe (Baltic)</v>
      </c>
      <c r="K1390" t="str">
        <f>VLOOKUP(Table1[[#This Row],[Regional Location ]],Table7[[#All],[Regional Location]:[Region ]],2,FALSE)</f>
        <v>Europe</v>
      </c>
    </row>
    <row r="1391" spans="1:11">
      <c r="A1391" t="s">
        <v>121</v>
      </c>
      <c r="B1391" t="s">
        <v>122</v>
      </c>
      <c r="C1391">
        <v>86</v>
      </c>
      <c r="D1391">
        <v>0.95007144233612395</v>
      </c>
      <c r="E1391">
        <v>0</v>
      </c>
      <c r="F1391">
        <v>0</v>
      </c>
      <c r="G1391">
        <v>0</v>
      </c>
      <c r="H1391">
        <v>0</v>
      </c>
      <c r="I1391">
        <v>2020</v>
      </c>
      <c r="J1391" t="str">
        <f>VLOOKUP(Table1[[#This Row],[Country]],Table7[[#All],[Country Name]:[Regional Location]],2,FALSE)</f>
        <v xml:space="preserve"> Southeastern Europe</v>
      </c>
      <c r="K1391" t="str">
        <f>VLOOKUP(Table1[[#This Row],[Regional Location ]],Table7[[#All],[Regional Location]:[Region ]],2,FALSE)</f>
        <v>Europe</v>
      </c>
    </row>
    <row r="1392" spans="1:11">
      <c r="A1392" t="s">
        <v>113</v>
      </c>
      <c r="B1392" t="s">
        <v>164</v>
      </c>
      <c r="C1392">
        <v>87</v>
      </c>
      <c r="D1392">
        <v>0.89040693867033505</v>
      </c>
      <c r="E1392">
        <v>0</v>
      </c>
      <c r="F1392">
        <v>0</v>
      </c>
      <c r="G1392">
        <v>0</v>
      </c>
      <c r="H1392">
        <v>0</v>
      </c>
      <c r="I1392">
        <v>2020</v>
      </c>
      <c r="J1392" t="str">
        <f>VLOOKUP(Table1[[#This Row],[Country]],Table7[[#All],[Country Name]:[Regional Location]],2,FALSE)</f>
        <v xml:space="preserve"> Northern/Western Europe</v>
      </c>
      <c r="K1392" t="str">
        <f>VLOOKUP(Table1[[#This Row],[Regional Location ]],Table7[[#All],[Regional Location]:[Region ]],2,FALSE)</f>
        <v>Europe</v>
      </c>
    </row>
    <row r="1393" spans="1:11">
      <c r="A1393" t="s">
        <v>253</v>
      </c>
      <c r="B1393" t="s">
        <v>114</v>
      </c>
      <c r="C1393">
        <v>88</v>
      </c>
      <c r="D1393">
        <v>0.82631893536022305</v>
      </c>
      <c r="E1393">
        <v>0</v>
      </c>
      <c r="F1393">
        <v>0</v>
      </c>
      <c r="G1393">
        <v>0</v>
      </c>
      <c r="H1393">
        <v>0</v>
      </c>
      <c r="I1393">
        <v>2020</v>
      </c>
      <c r="J1393" t="str">
        <f>VLOOKUP(Table1[[#This Row],[Country]],Table7[[#All],[Country Name]:[Regional Location]],2,FALSE)</f>
        <v xml:space="preserve"> West Africa</v>
      </c>
      <c r="K1393" t="str">
        <f>VLOOKUP(Table1[[#This Row],[Regional Location ]],Table7[[#All],[Regional Location]:[Region ]],2,FALSE)</f>
        <v>Africa</v>
      </c>
    </row>
    <row r="1394" spans="1:11">
      <c r="A1394" t="s">
        <v>153</v>
      </c>
      <c r="B1394" t="s">
        <v>254</v>
      </c>
      <c r="C1394">
        <v>89</v>
      </c>
      <c r="D1394">
        <v>0.68185185010989402</v>
      </c>
      <c r="E1394">
        <v>0</v>
      </c>
      <c r="F1394">
        <v>0</v>
      </c>
      <c r="G1394">
        <v>0</v>
      </c>
      <c r="H1394">
        <v>0</v>
      </c>
      <c r="I1394">
        <v>2020</v>
      </c>
      <c r="J1394" t="str">
        <f>VLOOKUP(Table1[[#This Row],[Country]],Table7[[#All],[Country Name]:[Regional Location]],2,FALSE)</f>
        <v>Southeast Asia</v>
      </c>
      <c r="K1394" t="str">
        <f>VLOOKUP(Table1[[#This Row],[Regional Location ]],Table7[[#All],[Regional Location]:[Region ]],2,FALSE)</f>
        <v>Asia</v>
      </c>
    </row>
    <row r="1395" spans="1:11">
      <c r="A1395" t="s">
        <v>255</v>
      </c>
      <c r="B1395" t="s">
        <v>256</v>
      </c>
      <c r="C1395">
        <v>90</v>
      </c>
      <c r="D1395">
        <v>0.59942834098841002</v>
      </c>
      <c r="E1395">
        <v>0</v>
      </c>
      <c r="F1395">
        <v>0</v>
      </c>
      <c r="G1395">
        <v>0</v>
      </c>
      <c r="H1395">
        <v>0</v>
      </c>
      <c r="I1395">
        <v>2020</v>
      </c>
      <c r="J1395" t="str">
        <f>VLOOKUP(Table1[[#This Row],[Country]],Table7[[#All],[Country Name]:[Regional Location]],2,FALSE)</f>
        <v xml:space="preserve"> Central Europe</v>
      </c>
      <c r="K1395" t="str">
        <f>VLOOKUP(Table1[[#This Row],[Regional Location ]],Table7[[#All],[Regional Location]:[Region ]],2,FALSE)</f>
        <v>Europe</v>
      </c>
    </row>
    <row r="1396" spans="1:11">
      <c r="A1396" t="s">
        <v>207</v>
      </c>
      <c r="B1396" t="s">
        <v>154</v>
      </c>
      <c r="C1396">
        <v>91</v>
      </c>
      <c r="D1396">
        <v>0.50831337885953698</v>
      </c>
      <c r="E1396">
        <v>0</v>
      </c>
      <c r="F1396">
        <v>0</v>
      </c>
      <c r="G1396">
        <v>0</v>
      </c>
      <c r="H1396">
        <v>0</v>
      </c>
      <c r="I1396">
        <v>2020</v>
      </c>
      <c r="J1396" t="str">
        <f>VLOOKUP(Table1[[#This Row],[Country]],Table7[[#All],[Country Name]:[Regional Location]],2,FALSE)</f>
        <v xml:space="preserve"> Southern Africa</v>
      </c>
      <c r="K1396" t="str">
        <f>VLOOKUP(Table1[[#This Row],[Regional Location ]],Table7[[#All],[Regional Location]:[Region ]],2,FALSE)</f>
        <v>Africa</v>
      </c>
    </row>
    <row r="1397" spans="1:11">
      <c r="A1397" t="s">
        <v>257</v>
      </c>
      <c r="B1397" t="s">
        <v>208</v>
      </c>
      <c r="C1397">
        <v>91</v>
      </c>
      <c r="D1397">
        <v>0.50831337885953698</v>
      </c>
      <c r="E1397">
        <v>0</v>
      </c>
      <c r="F1397">
        <v>0</v>
      </c>
      <c r="G1397">
        <v>0</v>
      </c>
      <c r="H1397">
        <v>0</v>
      </c>
      <c r="I1397">
        <v>2020</v>
      </c>
      <c r="J1397" t="str">
        <f>VLOOKUP(Table1[[#This Row],[Country]],Table7[[#All],[Country Name]:[Regional Location]],2,FALSE)</f>
        <v xml:space="preserve"> Northern Europe</v>
      </c>
      <c r="K1397" t="str">
        <f>VLOOKUP(Table1[[#This Row],[Regional Location ]],Table7[[#All],[Regional Location]:[Region ]],2,FALSE)</f>
        <v>Europe</v>
      </c>
    </row>
    <row r="1398" spans="1:11">
      <c r="A1398" t="s">
        <v>57</v>
      </c>
      <c r="B1398" t="s">
        <v>258</v>
      </c>
      <c r="C1398">
        <v>91</v>
      </c>
      <c r="D1398">
        <v>0.50831337885953698</v>
      </c>
      <c r="E1398">
        <v>0</v>
      </c>
      <c r="F1398">
        <v>0</v>
      </c>
      <c r="G1398">
        <v>0</v>
      </c>
      <c r="H1398">
        <v>0</v>
      </c>
      <c r="I1398">
        <v>2020</v>
      </c>
      <c r="J1398" t="str">
        <f>VLOOKUP(Table1[[#This Row],[Country]],Table7[[#All],[Country Name]:[Regional Location]],2,FALSE)</f>
        <v xml:space="preserve"> Central Africa</v>
      </c>
      <c r="K1398" t="str">
        <f>VLOOKUP(Table1[[#This Row],[Regional Location ]],Table7[[#All],[Regional Location]:[Region ]],2,FALSE)</f>
        <v>Africa</v>
      </c>
    </row>
    <row r="1399" spans="1:11">
      <c r="A1399" t="s">
        <v>89</v>
      </c>
      <c r="B1399" t="s">
        <v>90</v>
      </c>
      <c r="C1399">
        <v>94</v>
      </c>
      <c r="D1399">
        <v>0.45888322298134199</v>
      </c>
      <c r="E1399">
        <v>0</v>
      </c>
      <c r="F1399">
        <v>0</v>
      </c>
      <c r="G1399">
        <v>0</v>
      </c>
      <c r="H1399">
        <v>0</v>
      </c>
      <c r="I1399">
        <v>2020</v>
      </c>
      <c r="J1399" t="str">
        <f>VLOOKUP(Table1[[#This Row],[Country]],Table7[[#All],[Country Name]:[Regional Location]],2,FALSE)</f>
        <v xml:space="preserve"> Caucasus (Transcontinental)</v>
      </c>
      <c r="K1399" t="str">
        <f>VLOOKUP(Table1[[#This Row],[Regional Location ]],Table7[[#All],[Regional Location]:[Region ]],2,FALSE)</f>
        <v>Caucasus</v>
      </c>
    </row>
    <row r="1400" spans="1:11">
      <c r="A1400" t="s">
        <v>165</v>
      </c>
      <c r="B1400" t="s">
        <v>166</v>
      </c>
      <c r="C1400">
        <v>94</v>
      </c>
      <c r="D1400">
        <v>0.45888322298134199</v>
      </c>
      <c r="E1400">
        <v>0</v>
      </c>
      <c r="F1400">
        <v>0</v>
      </c>
      <c r="G1400">
        <v>0</v>
      </c>
      <c r="H1400">
        <v>0</v>
      </c>
      <c r="I1400">
        <v>2020</v>
      </c>
      <c r="J1400" t="str">
        <f>VLOOKUP(Table1[[#This Row],[Country]],Table7[[#All],[Country Name]:[Regional Location]],2,FALSE)</f>
        <v xml:space="preserve"> Central Asia</v>
      </c>
      <c r="K1400" t="str">
        <f>VLOOKUP(Table1[[#This Row],[Regional Location ]],Table7[[#All],[Regional Location]:[Region ]],2,FALSE)</f>
        <v>Asia</v>
      </c>
    </row>
    <row r="1401" spans="1:11">
      <c r="A1401" t="s">
        <v>259</v>
      </c>
      <c r="B1401" t="s">
        <v>260</v>
      </c>
      <c r="C1401">
        <v>96</v>
      </c>
      <c r="D1401">
        <v>0.40645551715251899</v>
      </c>
      <c r="E1401">
        <v>0</v>
      </c>
      <c r="F1401">
        <v>0</v>
      </c>
      <c r="G1401">
        <v>0</v>
      </c>
      <c r="H1401">
        <v>0</v>
      </c>
      <c r="I1401">
        <v>2020</v>
      </c>
      <c r="J1401" t="str">
        <f>VLOOKUP(Table1[[#This Row],[Country]],Table7[[#All],[Country Name]:[Regional Location]],2,FALSE)</f>
        <v xml:space="preserve"> East Asia</v>
      </c>
      <c r="K1401" t="str">
        <f>VLOOKUP(Table1[[#This Row],[Regional Location ]],Table7[[#All],[Regional Location]:[Region ]],2,FALSE)</f>
        <v>Asia</v>
      </c>
    </row>
    <row r="1402" spans="1:11">
      <c r="A1402" t="s">
        <v>223</v>
      </c>
      <c r="B1402" t="s">
        <v>224</v>
      </c>
      <c r="C1402">
        <v>97</v>
      </c>
      <c r="D1402">
        <v>0.29097859768192602</v>
      </c>
      <c r="E1402">
        <v>0</v>
      </c>
      <c r="F1402">
        <v>0</v>
      </c>
      <c r="G1402">
        <v>0</v>
      </c>
      <c r="H1402">
        <v>0</v>
      </c>
      <c r="I1402">
        <v>2020</v>
      </c>
      <c r="J1402" t="str">
        <f>VLOOKUP(Table1[[#This Row],[Country]],Table7[[#All],[Country Name]:[Regional Location]],2,FALSE)</f>
        <v xml:space="preserve"> Central Europe</v>
      </c>
      <c r="K1402" t="str">
        <f>VLOOKUP(Table1[[#This Row],[Regional Location ]],Table7[[#All],[Regional Location]:[Region ]],2,FALSE)</f>
        <v>Europe</v>
      </c>
    </row>
    <row r="1403" spans="1:11">
      <c r="A1403" t="s">
        <v>261</v>
      </c>
      <c r="B1403" t="s">
        <v>304</v>
      </c>
      <c r="C1403">
        <v>97</v>
      </c>
      <c r="D1403">
        <v>0.29097859768192602</v>
      </c>
      <c r="E1403">
        <v>0</v>
      </c>
      <c r="F1403">
        <v>0</v>
      </c>
      <c r="G1403">
        <v>0</v>
      </c>
      <c r="H1403">
        <v>0</v>
      </c>
      <c r="I1403">
        <v>2020</v>
      </c>
      <c r="J1403" t="s">
        <v>396</v>
      </c>
      <c r="K1403" t="str">
        <f>VLOOKUP(Table1[[#This Row],[Regional Location ]],Table7[[#All],[Regional Location]:[Region ]],2,FALSE)</f>
        <v>Europe</v>
      </c>
    </row>
    <row r="1404" spans="1:11">
      <c r="A1404" t="s">
        <v>229</v>
      </c>
      <c r="B1404" t="s">
        <v>262</v>
      </c>
      <c r="C1404">
        <v>99</v>
      </c>
      <c r="D1404">
        <v>0.226890594371813</v>
      </c>
      <c r="E1404">
        <v>0</v>
      </c>
      <c r="F1404">
        <v>0</v>
      </c>
      <c r="G1404">
        <v>0</v>
      </c>
      <c r="H1404">
        <v>0</v>
      </c>
      <c r="I1404">
        <v>2020</v>
      </c>
      <c r="J1404" t="str">
        <f>VLOOKUP(Table1[[#This Row],[Country]],Table7[[#All],[Country Name]:[Regional Location]],2,FALSE)</f>
        <v xml:space="preserve"> Central Europe</v>
      </c>
      <c r="K1404" t="str">
        <f>VLOOKUP(Table1[[#This Row],[Regional Location ]],Table7[[#All],[Regional Location]:[Region ]],2,FALSE)</f>
        <v>Europe</v>
      </c>
    </row>
    <row r="1405" spans="1:11">
      <c r="A1405" t="s">
        <v>145</v>
      </c>
      <c r="B1405" t="s">
        <v>230</v>
      </c>
      <c r="C1405">
        <v>100</v>
      </c>
      <c r="D1405">
        <v>0.157670277511823</v>
      </c>
      <c r="E1405">
        <v>0</v>
      </c>
      <c r="F1405">
        <v>0</v>
      </c>
      <c r="G1405">
        <v>0</v>
      </c>
      <c r="H1405">
        <v>0</v>
      </c>
      <c r="I1405">
        <v>2020</v>
      </c>
      <c r="J1405" t="str">
        <f>VLOOKUP(Table1[[#This Row],[Country]],Table7[[#All],[Country Name]:[Regional Location]],2,FALSE)</f>
        <v xml:space="preserve"> Caucasus (Transcontinental)</v>
      </c>
      <c r="K1405" t="str">
        <f>VLOOKUP(Table1[[#This Row],[Regional Location ]],Table7[[#All],[Regional Location]:[Region ]],2,FALSE)</f>
        <v>Caucasus</v>
      </c>
    </row>
    <row r="1406" spans="1:11">
      <c r="A1406" t="s">
        <v>187</v>
      </c>
      <c r="B1406" t="s">
        <v>146</v>
      </c>
      <c r="C1406">
        <v>100</v>
      </c>
      <c r="D1406">
        <v>0.157670277511823</v>
      </c>
      <c r="E1406">
        <v>0</v>
      </c>
      <c r="F1406">
        <v>0</v>
      </c>
      <c r="G1406">
        <v>0</v>
      </c>
      <c r="H1406">
        <v>0</v>
      </c>
      <c r="I1406">
        <v>2020</v>
      </c>
      <c r="J1406" t="str">
        <f>VLOOKUP(Table1[[#This Row],[Country]],Table7[[#All],[Country Name]:[Regional Location]],2,FALSE)</f>
        <v xml:space="preserve"> Caucasus (Transcontinental)</v>
      </c>
      <c r="K1406" t="str">
        <f>VLOOKUP(Table1[[#This Row],[Regional Location ]],Table7[[#All],[Regional Location]:[Region ]],2,FALSE)</f>
        <v>Caucasus</v>
      </c>
    </row>
    <row r="1407" spans="1:11">
      <c r="A1407" t="s">
        <v>171</v>
      </c>
      <c r="B1407" t="s">
        <v>188</v>
      </c>
      <c r="C1407">
        <v>100</v>
      </c>
      <c r="D1407">
        <v>0.157670277511823</v>
      </c>
      <c r="E1407">
        <v>0</v>
      </c>
      <c r="F1407">
        <v>0</v>
      </c>
      <c r="G1407">
        <v>0</v>
      </c>
      <c r="H1407">
        <v>0</v>
      </c>
      <c r="I1407">
        <v>2020</v>
      </c>
      <c r="J1407" t="str">
        <f>VLOOKUP(Table1[[#This Row],[Country]],Table7[[#All],[Country Name]:[Regional Location]],2,FALSE)</f>
        <v xml:space="preserve"> Middle East</v>
      </c>
      <c r="K1407" t="str">
        <f>VLOOKUP(Table1[[#This Row],[Regional Location ]],Table7[[#All],[Regional Location]:[Region ]],2,FALSE)</f>
        <v>Middle East</v>
      </c>
    </row>
    <row r="1408" spans="1:11">
      <c r="A1408" t="s">
        <v>263</v>
      </c>
      <c r="B1408" t="s">
        <v>172</v>
      </c>
      <c r="C1408">
        <v>100</v>
      </c>
      <c r="D1408">
        <v>0.157670277511823</v>
      </c>
      <c r="E1408">
        <v>0</v>
      </c>
      <c r="F1408">
        <v>0</v>
      </c>
      <c r="G1408">
        <v>0</v>
      </c>
      <c r="H1408">
        <v>0</v>
      </c>
      <c r="I1408">
        <v>2020</v>
      </c>
      <c r="J1408" t="str">
        <f>VLOOKUP(Table1[[#This Row],[Country]],Table7[[#All],[Country Name]:[Regional Location]],2,FALSE)</f>
        <v xml:space="preserve"> Eastern Europe</v>
      </c>
      <c r="K1408" t="str">
        <f>VLOOKUP(Table1[[#This Row],[Regional Location ]],Table7[[#All],[Regional Location]:[Region ]],2,FALSE)</f>
        <v>Europe</v>
      </c>
    </row>
    <row r="1409" spans="1:11">
      <c r="A1409" t="s">
        <v>73</v>
      </c>
      <c r="B1409" t="s">
        <v>264</v>
      </c>
      <c r="C1409">
        <v>100</v>
      </c>
      <c r="D1409">
        <v>0.157670277511823</v>
      </c>
      <c r="E1409">
        <v>0</v>
      </c>
      <c r="F1409">
        <v>0</v>
      </c>
      <c r="G1409">
        <v>0</v>
      </c>
      <c r="H1409">
        <v>0</v>
      </c>
      <c r="I1409">
        <v>2020</v>
      </c>
      <c r="J1409" t="str">
        <f>VLOOKUP(Table1[[#This Row],[Country]],Table7[[#All],[Country Name]:[Regional Location]],2,FALSE)</f>
        <v>East Africa (Indian Ocean)</v>
      </c>
      <c r="K1409" t="str">
        <f>VLOOKUP(Table1[[#This Row],[Regional Location ]],Table7[[#All],[Regional Location]:[Region ]],2,FALSE)</f>
        <v>Africa</v>
      </c>
    </row>
    <row r="1410" spans="1:11">
      <c r="A1410" t="s">
        <v>265</v>
      </c>
      <c r="B1410" t="s">
        <v>74</v>
      </c>
      <c r="C1410">
        <v>105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2020</v>
      </c>
      <c r="J1410" t="str">
        <f>VLOOKUP(Table1[[#This Row],[Country]],Table7[[#All],[Country Name]:[Regional Location]],2,FALSE)</f>
        <v xml:space="preserve"> East Africa</v>
      </c>
      <c r="K1410" t="str">
        <f>VLOOKUP(Table1[[#This Row],[Regional Location ]],Table7[[#All],[Regional Location]:[Region ]],2,FALSE)</f>
        <v>Africa</v>
      </c>
    </row>
    <row r="1411" spans="1:11">
      <c r="A1411" t="s">
        <v>209</v>
      </c>
      <c r="B1411" t="s">
        <v>266</v>
      </c>
      <c r="C1411">
        <v>105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2020</v>
      </c>
      <c r="J1411" t="str">
        <f>VLOOKUP(Table1[[#This Row],[Country]],Table7[[#All],[Country Name]:[Regional Location]],2,FALSE)</f>
        <v>West Africa</v>
      </c>
      <c r="K1411" t="str">
        <f>VLOOKUP(Table1[[#This Row],[Regional Location ]],Table7[[#All],[Regional Location]:[Region ]],2,FALSE)</f>
        <v>Africa</v>
      </c>
    </row>
    <row r="1412" spans="1:11">
      <c r="A1412" t="s">
        <v>267</v>
      </c>
      <c r="B1412" t="s">
        <v>210</v>
      </c>
      <c r="C1412">
        <v>105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2020</v>
      </c>
      <c r="J1412" t="str">
        <f>VLOOKUP(Table1[[#This Row],[Country]],Table7[[#All],[Country Name]:[Regional Location]],2,FALSE)</f>
        <v xml:space="preserve"> Southeastern Europe</v>
      </c>
      <c r="K1412" t="str">
        <f>VLOOKUP(Table1[[#This Row],[Regional Location ]],Table7[[#All],[Regional Location]:[Region ]],2,FALSE)</f>
        <v>Europe</v>
      </c>
    </row>
    <row r="1413" spans="1:11">
      <c r="A1413" t="s">
        <v>91</v>
      </c>
      <c r="B1413" t="s">
        <v>268</v>
      </c>
      <c r="C1413">
        <v>105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2020</v>
      </c>
      <c r="J1413" t="str">
        <f>VLOOKUP(Table1[[#This Row],[Country]],Table7[[#All],[Country Name]:[Regional Location]],2,FALSE)</f>
        <v xml:space="preserve"> Middle East</v>
      </c>
      <c r="K1413" t="str">
        <f>VLOOKUP(Table1[[#This Row],[Regional Location ]],Table7[[#All],[Regional Location]:[Region ]],2,FALSE)</f>
        <v>Middle East</v>
      </c>
    </row>
    <row r="1414" spans="1:11">
      <c r="A1414" t="s">
        <v>167</v>
      </c>
      <c r="B1414" t="s">
        <v>92</v>
      </c>
      <c r="C1414">
        <v>105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2020</v>
      </c>
      <c r="J1414" t="str">
        <f>VLOOKUP(Table1[[#This Row],[Country]],Table7[[#All],[Country Name]:[Regional Location]],2,FALSE)</f>
        <v xml:space="preserve"> Southeastern Europe</v>
      </c>
      <c r="K1414" t="str">
        <f>VLOOKUP(Table1[[#This Row],[Regional Location ]],Table7[[#All],[Regional Location]:[Region ]],2,FALSE)</f>
        <v>Europe</v>
      </c>
    </row>
    <row r="1415" spans="1:11">
      <c r="A1415" t="s">
        <v>79</v>
      </c>
      <c r="B1415" t="s">
        <v>168</v>
      </c>
      <c r="C1415">
        <v>105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2020</v>
      </c>
      <c r="J1415" t="str">
        <f>VLOOKUP(Table1[[#This Row],[Country]],Table7[[#All],[Country Name]:[Regional Location]],2,FALSE)</f>
        <v xml:space="preserve"> Southeastern Europe</v>
      </c>
      <c r="K1415" t="str">
        <f>VLOOKUP(Table1[[#This Row],[Regional Location ]],Table7[[#All],[Regional Location]:[Region ]],2,FALSE)</f>
        <v>Europe</v>
      </c>
    </row>
    <row r="1416" spans="1:11">
      <c r="A1416" t="s">
        <v>195</v>
      </c>
      <c r="B1416" t="s">
        <v>80</v>
      </c>
      <c r="C1416">
        <v>105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2020</v>
      </c>
      <c r="J1416" t="str">
        <f>VLOOKUP(Table1[[#This Row],[Country]],Table7[[#All],[Country Name]:[Regional Location]],2,FALSE)</f>
        <v xml:space="preserve"> Eastern Europe</v>
      </c>
      <c r="K1416" t="str">
        <f>VLOOKUP(Table1[[#This Row],[Regional Location ]],Table7[[#All],[Regional Location]:[Region ]],2,FALSE)</f>
        <v>Europe</v>
      </c>
    </row>
    <row r="1417" spans="1:11">
      <c r="A1417" t="s">
        <v>177</v>
      </c>
      <c r="B1417" t="s">
        <v>196</v>
      </c>
      <c r="C1417">
        <v>105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2020</v>
      </c>
      <c r="J1417" t="str">
        <f>VLOOKUP(Table1[[#This Row],[Country]],Table7[[#All],[Country Name]:[Regional Location]],2,FALSE)</f>
        <v xml:space="preserve"> South America</v>
      </c>
      <c r="K1417" t="str">
        <f>VLOOKUP(Table1[[#This Row],[Regional Location ]],Table7[[#All],[Regional Location]:[Region ]],2,FALSE)</f>
        <v xml:space="preserve"> South America</v>
      </c>
    </row>
    <row r="1418" spans="1:11">
      <c r="A1418" t="s">
        <v>269</v>
      </c>
      <c r="B1418" t="s">
        <v>178</v>
      </c>
      <c r="C1418">
        <v>105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2020</v>
      </c>
      <c r="J1418" t="str">
        <f>VLOOKUP(Table1[[#This Row],[Country]],Table7[[#All],[Country Name]:[Regional Location]],2,FALSE)</f>
        <v>South Asia</v>
      </c>
      <c r="K1418" t="str">
        <f>VLOOKUP(Table1[[#This Row],[Regional Location ]],Table7[[#All],[Regional Location]:[Region ]],2,FALSE)</f>
        <v>Asia</v>
      </c>
    </row>
    <row r="1419" spans="1:11">
      <c r="A1419" t="s">
        <v>231</v>
      </c>
      <c r="B1419" t="s">
        <v>270</v>
      </c>
      <c r="C1419">
        <v>105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2020</v>
      </c>
      <c r="J1419" t="str">
        <f>VLOOKUP(Table1[[#This Row],[Country]],Table7[[#All],[Country Name]:[Regional Location]],2,FALSE)</f>
        <v xml:space="preserve"> Southern Africa</v>
      </c>
      <c r="K1419" t="str">
        <f>VLOOKUP(Table1[[#This Row],[Regional Location ]],Table7[[#All],[Regional Location]:[Region ]],2,FALSE)</f>
        <v>Africa</v>
      </c>
    </row>
    <row r="1420" spans="1:11">
      <c r="A1420" t="s">
        <v>271</v>
      </c>
      <c r="B1420" t="s">
        <v>232</v>
      </c>
      <c r="C1420">
        <v>105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2020</v>
      </c>
      <c r="J1420" t="str">
        <f>VLOOKUP(Table1[[#This Row],[Country]],Table7[[#All],[Country Name]:[Regional Location]],2,FALSE)</f>
        <v xml:space="preserve"> Central Africa</v>
      </c>
      <c r="K1420" t="str">
        <f>VLOOKUP(Table1[[#This Row],[Regional Location ]],Table7[[#All],[Regional Location]:[Region ]],2,FALSE)</f>
        <v>Africa</v>
      </c>
    </row>
    <row r="1421" spans="1:11">
      <c r="A1421" t="s">
        <v>273</v>
      </c>
      <c r="B1421" t="s">
        <v>272</v>
      </c>
      <c r="C1421">
        <v>105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2020</v>
      </c>
      <c r="J1421" t="str">
        <f>VLOOKUP(Table1[[#This Row],[Country]],Table7[[#All],[Country Name]:[Regional Location]],2,FALSE)</f>
        <v xml:space="preserve"> Central America</v>
      </c>
      <c r="K1421" t="str">
        <f>VLOOKUP(Table1[[#This Row],[Regional Location ]],Table7[[#All],[Regional Location]:[Region ]],2,FALSE)</f>
        <v xml:space="preserve"> Central America</v>
      </c>
    </row>
    <row r="1422" spans="1:11">
      <c r="A1422" t="s">
        <v>275</v>
      </c>
      <c r="B1422" t="s">
        <v>274</v>
      </c>
      <c r="C1422">
        <v>105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2020</v>
      </c>
      <c r="J1422" t="str">
        <f>VLOOKUP(Table1[[#This Row],[Country]],Table7[[#All],[Country Name]:[Regional Location]],2,FALSE)</f>
        <v xml:space="preserve"> Caribbean</v>
      </c>
      <c r="K1422" t="str">
        <f>VLOOKUP(Table1[[#This Row],[Regional Location ]],Table7[[#All],[Regional Location]:[Region ]],2,FALSE)</f>
        <v xml:space="preserve"> North America</v>
      </c>
    </row>
    <row r="1423" spans="1:11">
      <c r="A1423" t="s">
        <v>277</v>
      </c>
      <c r="B1423" t="s">
        <v>276</v>
      </c>
      <c r="C1423">
        <v>105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2020</v>
      </c>
      <c r="J1423" t="str">
        <f>VLOOKUP(Table1[[#This Row],[Country]],Table7[[#All],[Country Name]:[Regional Location]],2,FALSE)</f>
        <v xml:space="preserve"> East Africa</v>
      </c>
      <c r="K1423" t="str">
        <f>VLOOKUP(Table1[[#This Row],[Regional Location ]],Table7[[#All],[Regional Location]:[Region ]],2,FALSE)</f>
        <v>Africa</v>
      </c>
    </row>
    <row r="1424" spans="1:11">
      <c r="A1424" t="s">
        <v>129</v>
      </c>
      <c r="B1424" t="s">
        <v>278</v>
      </c>
      <c r="C1424">
        <v>105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2020</v>
      </c>
      <c r="J1424" t="str">
        <f>VLOOKUP(Table1[[#This Row],[Country]],Table7[[#All],[Country Name]:[Regional Location]],2,FALSE)</f>
        <v xml:space="preserve"> Caribbean</v>
      </c>
      <c r="K1424" t="str">
        <f>VLOOKUP(Table1[[#This Row],[Regional Location ]],Table7[[#All],[Regional Location]:[Region ]],2,FALSE)</f>
        <v xml:space="preserve"> North America</v>
      </c>
    </row>
    <row r="1425" spans="1:11">
      <c r="A1425" t="s">
        <v>175</v>
      </c>
      <c r="B1425" t="s">
        <v>130</v>
      </c>
      <c r="C1425">
        <v>105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2020</v>
      </c>
      <c r="J1425" t="str">
        <f>VLOOKUP(Table1[[#This Row],[Country]],Table7[[#All],[Country Name]:[Regional Location]],2,FALSE)</f>
        <v xml:space="preserve"> East Africa</v>
      </c>
      <c r="K1425" t="str">
        <f>VLOOKUP(Table1[[#This Row],[Regional Location ]],Table7[[#All],[Regional Location]:[Region ]],2,FALSE)</f>
        <v>Africa</v>
      </c>
    </row>
    <row r="1426" spans="1:11">
      <c r="A1426" t="s">
        <v>279</v>
      </c>
      <c r="B1426" t="s">
        <v>176</v>
      </c>
      <c r="C1426">
        <v>105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2020</v>
      </c>
      <c r="J1426" t="str">
        <f>VLOOKUP(Table1[[#This Row],[Country]],Table7[[#All],[Country Name]:[Regional Location]],2,FALSE)</f>
        <v xml:space="preserve"> Northern Europe (Baltic)</v>
      </c>
      <c r="K1426" t="str">
        <f>VLOOKUP(Table1[[#This Row],[Regional Location ]],Table7[[#All],[Regional Location]:[Region ]],2,FALSE)</f>
        <v>Europe</v>
      </c>
    </row>
    <row r="1427" spans="1:11">
      <c r="A1427" t="s">
        <v>281</v>
      </c>
      <c r="B1427" t="s">
        <v>280</v>
      </c>
      <c r="C1427">
        <v>105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2020</v>
      </c>
      <c r="J1427" t="str">
        <f>VLOOKUP(Table1[[#This Row],[Country]],Table7[[#All],[Country Name]:[Regional Location]],2,FALSE)</f>
        <v xml:space="preserve"> West Africa</v>
      </c>
      <c r="K1427" t="str">
        <f>VLOOKUP(Table1[[#This Row],[Regional Location ]],Table7[[#All],[Regional Location]:[Region ]],2,FALSE)</f>
        <v>Africa</v>
      </c>
    </row>
    <row r="1428" spans="1:11">
      <c r="A1428" t="s">
        <v>283</v>
      </c>
      <c r="B1428" t="s">
        <v>282</v>
      </c>
      <c r="C1428">
        <v>105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2020</v>
      </c>
      <c r="J1428" t="str">
        <f>VLOOKUP(Table1[[#This Row],[Country]],Table7[[#All],[Country Name]:[Regional Location]],2,FALSE)</f>
        <v xml:space="preserve"> West Africa</v>
      </c>
      <c r="K1428" t="str">
        <f>VLOOKUP(Table1[[#This Row],[Regional Location ]],Table7[[#All],[Regional Location]:[Region ]],2,FALSE)</f>
        <v>Africa</v>
      </c>
    </row>
    <row r="1429" spans="1:11">
      <c r="A1429" t="s">
        <v>157</v>
      </c>
      <c r="B1429" t="s">
        <v>284</v>
      </c>
      <c r="C1429">
        <v>105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2020</v>
      </c>
      <c r="J1429" t="str">
        <f>VLOOKUP(Table1[[#This Row],[Country]],Table7[[#All],[Country Name]:[Regional Location]],2,FALSE)</f>
        <v xml:space="preserve"> West Africa</v>
      </c>
      <c r="K1429" t="str">
        <f>VLOOKUP(Table1[[#This Row],[Regional Location ]],Table7[[#All],[Regional Location]:[Region ]],2,FALSE)</f>
        <v>Africa</v>
      </c>
    </row>
    <row r="1430" spans="1:11">
      <c r="A1430" t="s">
        <v>285</v>
      </c>
      <c r="B1430" t="s">
        <v>158</v>
      </c>
      <c r="C1430">
        <v>105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2020</v>
      </c>
      <c r="J1430" t="str">
        <f>VLOOKUP(Table1[[#This Row],[Country]],Table7[[#All],[Country Name]:[Regional Location]],2,FALSE)</f>
        <v>West Africa</v>
      </c>
      <c r="K1430" t="str">
        <f>VLOOKUP(Table1[[#This Row],[Regional Location ]],Table7[[#All],[Regional Location]:[Region ]],2,FALSE)</f>
        <v>Africa</v>
      </c>
    </row>
    <row r="1431" spans="1:11">
      <c r="A1431" t="s">
        <v>103</v>
      </c>
      <c r="B1431" t="s">
        <v>286</v>
      </c>
      <c r="C1431">
        <v>105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2020</v>
      </c>
      <c r="J1431" t="str">
        <f>VLOOKUP(Table1[[#This Row],[Country]],Table7[[#All],[Country Name]:[Regional Location]],2,FALSE)</f>
        <v xml:space="preserve"> Central Africa</v>
      </c>
      <c r="K1431" t="str">
        <f>VLOOKUP(Table1[[#This Row],[Regional Location ]],Table7[[#All],[Regional Location]:[Region ]],2,FALSE)</f>
        <v>Africa</v>
      </c>
    </row>
    <row r="1432" spans="1:11">
      <c r="A1432" t="s">
        <v>287</v>
      </c>
      <c r="B1432" t="s">
        <v>104</v>
      </c>
      <c r="C1432">
        <v>105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2020</v>
      </c>
      <c r="J1432" t="str">
        <f>VLOOKUP(Table1[[#This Row],[Country]],Table7[[#All],[Country Name]:[Regional Location]],2,FALSE)</f>
        <v xml:space="preserve"> Central America</v>
      </c>
      <c r="K1432" t="str">
        <f>VLOOKUP(Table1[[#This Row],[Regional Location ]],Table7[[#All],[Regional Location]:[Region ]],2,FALSE)</f>
        <v xml:space="preserve"> Central America</v>
      </c>
    </row>
    <row r="1433" spans="1:11">
      <c r="A1433" t="s">
        <v>147</v>
      </c>
      <c r="B1433" t="s">
        <v>288</v>
      </c>
      <c r="C1433">
        <v>105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2020</v>
      </c>
      <c r="J1433" t="str">
        <f>VLOOKUP(Table1[[#This Row],[Country]],Table7[[#All],[Country Name]:[Regional Location]],2,FALSE)</f>
        <v xml:space="preserve"> South America</v>
      </c>
      <c r="K1433" t="str">
        <f>VLOOKUP(Table1[[#This Row],[Regional Location ]],Table7[[#All],[Regional Location]:[Region ]],2,FALSE)</f>
        <v xml:space="preserve"> South America</v>
      </c>
    </row>
    <row r="1434" spans="1:11">
      <c r="A1434" t="s">
        <v>289</v>
      </c>
      <c r="B1434" t="s">
        <v>148</v>
      </c>
      <c r="C1434">
        <v>105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2020</v>
      </c>
      <c r="J1434" t="str">
        <f>VLOOKUP(Table1[[#This Row],[Country]],Table7[[#All],[Country Name]:[Regional Location]],2,FALSE)</f>
        <v xml:space="preserve"> Central America</v>
      </c>
      <c r="K1434" t="str">
        <f>VLOOKUP(Table1[[#This Row],[Regional Location ]],Table7[[#All],[Regional Location]:[Region ]],2,FALSE)</f>
        <v xml:space="preserve"> Central America</v>
      </c>
    </row>
    <row r="1435" spans="1:11">
      <c r="A1435" t="s">
        <v>291</v>
      </c>
      <c r="B1435" t="s">
        <v>290</v>
      </c>
      <c r="C1435">
        <v>105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2020</v>
      </c>
      <c r="J1435" t="str">
        <f>VLOOKUP(Table1[[#This Row],[Country]],Table7[[#All],[Country Name]:[Regional Location]],2,FALSE)</f>
        <v xml:space="preserve"> Southeastern Europe</v>
      </c>
      <c r="K1435" t="str">
        <f>VLOOKUP(Table1[[#This Row],[Regional Location ]],Table7[[#All],[Regional Location]:[Region ]],2,FALSE)</f>
        <v>Europe</v>
      </c>
    </row>
    <row r="1436" spans="1:11">
      <c r="A1436" t="s">
        <v>293</v>
      </c>
      <c r="B1436" t="s">
        <v>292</v>
      </c>
      <c r="C1436">
        <v>105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2020</v>
      </c>
      <c r="J1436" t="str">
        <f>VLOOKUP(Table1[[#This Row],[Country]],Table7[[#All],[Country Name]:[Regional Location]],2,FALSE)</f>
        <v>Caribbean (North America)</v>
      </c>
      <c r="K1436" t="str">
        <f>VLOOKUP(Table1[[#This Row],[Regional Location ]],Table7[[#All],[Regional Location]:[Region ]],2,FALSE)</f>
        <v>North America</v>
      </c>
    </row>
    <row r="1437" spans="1:11">
      <c r="A1437" t="s">
        <v>225</v>
      </c>
      <c r="B1437" t="s">
        <v>294</v>
      </c>
      <c r="C1437">
        <v>105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2020</v>
      </c>
      <c r="J1437" t="str">
        <f>VLOOKUP(Table1[[#This Row],[Country]],Table7[[#All],[Country Name]:[Regional Location]],2,FALSE)</f>
        <v xml:space="preserve"> Northern Europe</v>
      </c>
      <c r="K1437" t="str">
        <f>VLOOKUP(Table1[[#This Row],[Regional Location ]],Table7[[#All],[Regional Location]:[Region ]],2,FALSE)</f>
        <v>Europe</v>
      </c>
    </row>
    <row r="1438" spans="1:11">
      <c r="A1438" t="s">
        <v>169</v>
      </c>
      <c r="B1438" t="s">
        <v>226</v>
      </c>
      <c r="C1438">
        <v>105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2020</v>
      </c>
      <c r="J1438" t="str">
        <f>VLOOKUP(Table1[[#This Row],[Country]],Table7[[#All],[Country Name]:[Regional Location]],2,FALSE)</f>
        <v xml:space="preserve">Caribbean </v>
      </c>
      <c r="K1438" t="str">
        <f>VLOOKUP(Table1[[#This Row],[Regional Location ]],Table7[[#All],[Regional Location]:[Region ]],2,FALSE)</f>
        <v>North America</v>
      </c>
    </row>
    <row r="1439" spans="1:11">
      <c r="A1439" t="s">
        <v>295</v>
      </c>
      <c r="B1439" t="s">
        <v>170</v>
      </c>
      <c r="C1439">
        <v>105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2020</v>
      </c>
      <c r="J1439" t="str">
        <f>VLOOKUP(Table1[[#This Row],[Country]],Table7[[#All],[Country Name]:[Regional Location]],2,FALSE)</f>
        <v xml:space="preserve"> Southeast Asia</v>
      </c>
      <c r="K1439" t="str">
        <f>VLOOKUP(Table1[[#This Row],[Regional Location ]],Table7[[#All],[Regional Location]:[Region ]],2,FALSE)</f>
        <v>Asia</v>
      </c>
    </row>
    <row r="1440" spans="1:11">
      <c r="A1440" t="s">
        <v>297</v>
      </c>
      <c r="B1440" t="s">
        <v>296</v>
      </c>
      <c r="C1440">
        <v>105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2020</v>
      </c>
      <c r="J1440" t="str">
        <f>VLOOKUP(Table1[[#This Row],[Country]],Table7[[#All],[Country Name]:[Regional Location]],2,FALSE)</f>
        <v xml:space="preserve"> East Asia</v>
      </c>
      <c r="K1440" t="str">
        <f>VLOOKUP(Table1[[#This Row],[Regional Location ]],Table7[[#All],[Regional Location]:[Region ]],2,FALSE)</f>
        <v>Asia</v>
      </c>
    </row>
    <row r="1441" spans="1:11">
      <c r="A1441" t="s">
        <v>299</v>
      </c>
      <c r="B1441" t="s">
        <v>298</v>
      </c>
      <c r="C1441">
        <v>105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2020</v>
      </c>
      <c r="J1441" t="str">
        <f>VLOOKUP(Table1[[#This Row],[Country]],Table7[[#All],[Country Name]:[Regional Location]],2,FALSE)</f>
        <v xml:space="preserve"> West Africa</v>
      </c>
      <c r="K1441" t="str">
        <f>VLOOKUP(Table1[[#This Row],[Regional Location ]],Table7[[#All],[Regional Location]:[Region ]],2,FALSE)</f>
        <v>Africa</v>
      </c>
    </row>
    <row r="1442" spans="1:11">
      <c r="A1442" t="s">
        <v>301</v>
      </c>
      <c r="B1442" t="s">
        <v>300</v>
      </c>
      <c r="C1442">
        <v>105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2020</v>
      </c>
      <c r="J1442" t="str">
        <f>VLOOKUP(Table1[[#This Row],[Country]],Table7[[#All],[Country Name]:[Regional Location]],2,FALSE)</f>
        <v xml:space="preserve"> Southern Africa</v>
      </c>
      <c r="K1442" t="str">
        <f>VLOOKUP(Table1[[#This Row],[Regional Location ]],Table7[[#All],[Regional Location]:[Region ]],2,FALSE)</f>
        <v>Africa</v>
      </c>
    </row>
    <row r="1443" spans="1:11">
      <c r="A1443" t="s">
        <v>303</v>
      </c>
      <c r="B1443" t="s">
        <v>302</v>
      </c>
      <c r="C1443">
        <v>105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2020</v>
      </c>
      <c r="J1443" t="str">
        <f>VLOOKUP(Table1[[#This Row],[Country]],Table7[[#All],[Country Name]:[Regional Location]],2,FALSE)</f>
        <v>Northern Europe</v>
      </c>
      <c r="K1443" t="str">
        <f>VLOOKUP(Table1[[#This Row],[Regional Location ]],Table7[[#All],[Regional Location]:[Region ]],2,FALSE)</f>
        <v>Europe</v>
      </c>
    </row>
    <row r="1444" spans="1:11">
      <c r="A1444" t="s">
        <v>215</v>
      </c>
      <c r="B1444" t="s">
        <v>216</v>
      </c>
      <c r="C1444">
        <v>105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2020</v>
      </c>
      <c r="J1444" t="str">
        <f>VLOOKUP(Table1[[#This Row],[Country]],Table7[[#All],[Country Name]:[Regional Location]],2,FALSE)</f>
        <v xml:space="preserve"> Southeastern Europe</v>
      </c>
      <c r="K1444" t="str">
        <f>VLOOKUP(Table1[[#This Row],[Regional Location ]],Table7[[#All],[Regional Location]:[Region ]],2,FALSE)</f>
        <v>Europe</v>
      </c>
    </row>
    <row r="1445" spans="1:11">
      <c r="A1445" t="s">
        <v>305</v>
      </c>
      <c r="B1445" t="s">
        <v>306</v>
      </c>
      <c r="C1445">
        <v>105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2020</v>
      </c>
      <c r="J1445" t="str">
        <f>VLOOKUP(Table1[[#This Row],[Country]],Table7[[#All],[Country Name]:[Regional Location]],2,FALSE)</f>
        <v>East Asia</v>
      </c>
      <c r="K1445" t="str">
        <f>VLOOKUP(Table1[[#This Row],[Regional Location ]],Table7[[#All],[Regional Location]:[Region ]],2,FALSE)</f>
        <v>Asia</v>
      </c>
    </row>
    <row r="1446" spans="1:11">
      <c r="A1446" t="s">
        <v>307</v>
      </c>
      <c r="B1446" t="s">
        <v>308</v>
      </c>
      <c r="C1446">
        <v>105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2020</v>
      </c>
      <c r="J1446" t="str">
        <f>VLOOKUP(Table1[[#This Row],[Country]],Table7[[#All],[Country Name]:[Regional Location]],2,FALSE)</f>
        <v xml:space="preserve"> East Africa</v>
      </c>
      <c r="K1446" t="str">
        <f>VLOOKUP(Table1[[#This Row],[Regional Location ]],Table7[[#All],[Regional Location]:[Region ]],2,FALSE)</f>
        <v>Africa</v>
      </c>
    </row>
    <row r="1447" spans="1:11">
      <c r="A1447" t="s">
        <v>309</v>
      </c>
      <c r="B1447" t="s">
        <v>310</v>
      </c>
      <c r="C1447">
        <v>105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2020</v>
      </c>
      <c r="J1447" t="str">
        <f>VLOOKUP(Table1[[#This Row],[Country]],Table7[[#All],[Country Name]:[Regional Location]],2,FALSE)</f>
        <v xml:space="preserve"> Southern Africa</v>
      </c>
      <c r="K1447" t="str">
        <f>VLOOKUP(Table1[[#This Row],[Regional Location ]],Table7[[#All],[Regional Location]:[Region ]],2,FALSE)</f>
        <v>Africa</v>
      </c>
    </row>
    <row r="1448" spans="1:11">
      <c r="A1448" t="s">
        <v>191</v>
      </c>
      <c r="B1448" t="s">
        <v>192</v>
      </c>
      <c r="C1448">
        <v>105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2020</v>
      </c>
      <c r="J1448" t="str">
        <f>VLOOKUP(Table1[[#This Row],[Country]],Table7[[#All],[Country Name]:[Regional Location]],2,FALSE)</f>
        <v xml:space="preserve"> Central America</v>
      </c>
      <c r="K1448" t="str">
        <f>VLOOKUP(Table1[[#This Row],[Regional Location ]],Table7[[#All],[Regional Location]:[Region ]],2,FALSE)</f>
        <v xml:space="preserve"> Central America</v>
      </c>
    </row>
    <row r="1449" spans="1:11">
      <c r="A1449" t="s">
        <v>217</v>
      </c>
      <c r="B1449" t="s">
        <v>218</v>
      </c>
      <c r="C1449">
        <v>105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2020</v>
      </c>
      <c r="J1449" t="str">
        <f>VLOOKUP(Table1[[#This Row],[Country]],Table7[[#All],[Country Name]:[Regional Location]],2,FALSE)</f>
        <v xml:space="preserve"> Middle East</v>
      </c>
      <c r="K1449" t="str">
        <f>VLOOKUP(Table1[[#This Row],[Regional Location ]],Table7[[#All],[Regional Location]:[Region ]],2,FALSE)</f>
        <v>Middle East</v>
      </c>
    </row>
    <row r="1450" spans="1:11">
      <c r="A1450" t="s">
        <v>193</v>
      </c>
      <c r="B1450" t="s">
        <v>194</v>
      </c>
      <c r="C1450">
        <v>105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2020</v>
      </c>
      <c r="J1450" t="str">
        <f>VLOOKUP(Table1[[#This Row],[Country]],Table7[[#All],[Country Name]:[Regional Location]],2,FALSE)</f>
        <v xml:space="preserve"> Central America</v>
      </c>
      <c r="K1450" t="str">
        <f>VLOOKUP(Table1[[#This Row],[Regional Location ]],Table7[[#All],[Regional Location]:[Region ]],2,FALSE)</f>
        <v xml:space="preserve"> Central America</v>
      </c>
    </row>
    <row r="1451" spans="1:11">
      <c r="A1451" t="s">
        <v>311</v>
      </c>
      <c r="B1451" t="s">
        <v>312</v>
      </c>
      <c r="C1451">
        <v>105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2020</v>
      </c>
      <c r="J1451" t="str">
        <f>VLOOKUP(Table1[[#This Row],[Country]],Table7[[#All],[Country Name]:[Regional Location]],2,FALSE)</f>
        <v xml:space="preserve"> Oceania</v>
      </c>
      <c r="K1451" t="str">
        <f>VLOOKUP(Table1[[#This Row],[Regional Location ]],Table7[[#All],[Regional Location]:[Region ]],2,FALSE)</f>
        <v xml:space="preserve"> Oceania</v>
      </c>
    </row>
    <row r="1452" spans="1:11">
      <c r="A1452" t="s">
        <v>313</v>
      </c>
      <c r="B1452" t="s">
        <v>314</v>
      </c>
      <c r="C1452">
        <v>105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2020</v>
      </c>
      <c r="J1452" t="str">
        <f>VLOOKUP(Table1[[#This Row],[Country]],Table7[[#All],[Country Name]:[Regional Location]],2,FALSE)</f>
        <v xml:space="preserve"> East Asia</v>
      </c>
      <c r="K1452" t="str">
        <f>VLOOKUP(Table1[[#This Row],[Regional Location ]],Table7[[#All],[Regional Location]:[Region ]],2,FALSE)</f>
        <v>Asia</v>
      </c>
    </row>
    <row r="1453" spans="1:11">
      <c r="A1453" t="s">
        <v>315</v>
      </c>
      <c r="B1453" t="s">
        <v>316</v>
      </c>
      <c r="C1453">
        <v>105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2020</v>
      </c>
      <c r="J1453" t="str">
        <f>VLOOKUP(Table1[[#This Row],[Country]],Table7[[#All],[Country Name]:[Regional Location]],2,FALSE)</f>
        <v xml:space="preserve"> Southern Europe</v>
      </c>
      <c r="K1453" t="str">
        <f>VLOOKUP(Table1[[#This Row],[Regional Location ]],Table7[[#All],[Regional Location]:[Region ]],2,FALSE)</f>
        <v>Europe</v>
      </c>
    </row>
    <row r="1454" spans="1:11">
      <c r="A1454" t="s">
        <v>317</v>
      </c>
      <c r="B1454" t="s">
        <v>318</v>
      </c>
      <c r="C1454">
        <v>105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2020</v>
      </c>
      <c r="J1454" t="str">
        <f>VLOOKUP(Table1[[#This Row],[Country]],Table7[[#All],[Country Name]:[Regional Location]],2,FALSE)</f>
        <v xml:space="preserve"> Middle East</v>
      </c>
      <c r="K1454" t="str">
        <f>VLOOKUP(Table1[[#This Row],[Regional Location ]],Table7[[#All],[Regional Location]:[Region ]],2,FALSE)</f>
        <v>Middle East</v>
      </c>
    </row>
    <row r="1455" spans="1:11">
      <c r="A1455" t="s">
        <v>319</v>
      </c>
      <c r="B1455" t="s">
        <v>320</v>
      </c>
      <c r="C1455">
        <v>105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2020</v>
      </c>
      <c r="J1455" t="str">
        <f>VLOOKUP(Table1[[#This Row],[Country]],Table7[[#All],[Country Name]:[Regional Location]],2,FALSE)</f>
        <v xml:space="preserve"> Southeast Asia</v>
      </c>
      <c r="K1455" t="str">
        <f>VLOOKUP(Table1[[#This Row],[Regional Location ]],Table7[[#All],[Regional Location]:[Region ]],2,FALSE)</f>
        <v>Asia</v>
      </c>
    </row>
    <row r="1456" spans="1:11">
      <c r="A1456" t="s">
        <v>155</v>
      </c>
      <c r="B1456" t="s">
        <v>156</v>
      </c>
      <c r="C1456">
        <v>105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2020</v>
      </c>
      <c r="J1456" t="str">
        <f>VLOOKUP(Table1[[#This Row],[Country]],Table7[[#All],[Country Name]:[Regional Location]],2,FALSE)</f>
        <v xml:space="preserve"> West Africa</v>
      </c>
      <c r="K1456" t="str">
        <f>VLOOKUP(Table1[[#This Row],[Regional Location ]],Table7[[#All],[Regional Location]:[Region ]],2,FALSE)</f>
        <v>Africa</v>
      </c>
    </row>
    <row r="1457" spans="1:11">
      <c r="A1457" t="s">
        <v>139</v>
      </c>
      <c r="B1457" t="s">
        <v>140</v>
      </c>
      <c r="C1457">
        <v>105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2020</v>
      </c>
      <c r="J1457" t="str">
        <f>VLOOKUP(Table1[[#This Row],[Country]],Table7[[#All],[Country Name]:[Regional Location]],2,FALSE)</f>
        <v xml:space="preserve"> Central America</v>
      </c>
      <c r="K1457" t="str">
        <f>VLOOKUP(Table1[[#This Row],[Regional Location ]],Table7[[#All],[Regional Location]:[Region ]],2,FALSE)</f>
        <v xml:space="preserve"> Central America</v>
      </c>
    </row>
    <row r="1458" spans="1:11">
      <c r="A1458" t="s">
        <v>143</v>
      </c>
      <c r="B1458" t="s">
        <v>144</v>
      </c>
      <c r="C1458">
        <v>105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2020</v>
      </c>
      <c r="J1458" t="str">
        <f>VLOOKUP(Table1[[#This Row],[Country]],Table7[[#All],[Country Name]:[Regional Location]],2,FALSE)</f>
        <v xml:space="preserve"> Southeastern Europe</v>
      </c>
      <c r="K1458" t="str">
        <f>VLOOKUP(Table1[[#This Row],[Regional Location ]],Table7[[#All],[Regional Location]:[Region ]],2,FALSE)</f>
        <v>Europe</v>
      </c>
    </row>
    <row r="1459" spans="1:11">
      <c r="A1459" t="s">
        <v>321</v>
      </c>
      <c r="B1459" t="s">
        <v>322</v>
      </c>
      <c r="C1459">
        <v>105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2020</v>
      </c>
      <c r="J1459" t="str">
        <f>VLOOKUP(Table1[[#This Row],[Country]],Table7[[#All],[Country Name]:[Regional Location]],2,FALSE)</f>
        <v xml:space="preserve"> East-Central Africa</v>
      </c>
      <c r="K1459" t="str">
        <f>VLOOKUP(Table1[[#This Row],[Regional Location ]],Table7[[#All],[Regional Location]:[Region ]],2,FALSE)</f>
        <v>Africa</v>
      </c>
    </row>
    <row r="1460" spans="1:11">
      <c r="A1460" t="s">
        <v>213</v>
      </c>
      <c r="B1460" t="s">
        <v>214</v>
      </c>
      <c r="C1460">
        <v>105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2020</v>
      </c>
      <c r="J1460" t="str">
        <f>VLOOKUP(Table1[[#This Row],[Country]],Table7[[#All],[Country Name]:[Regional Location]],2,FALSE)</f>
        <v xml:space="preserve"> Central Europe</v>
      </c>
      <c r="K1460" t="str">
        <f>VLOOKUP(Table1[[#This Row],[Regional Location ]],Table7[[#All],[Regional Location]:[Region ]],2,FALSE)</f>
        <v>Europe</v>
      </c>
    </row>
    <row r="1461" spans="1:11">
      <c r="A1461" t="s">
        <v>323</v>
      </c>
      <c r="B1461" t="s">
        <v>324</v>
      </c>
      <c r="C1461">
        <v>105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2020</v>
      </c>
      <c r="J1461" t="str">
        <f>VLOOKUP(Table1[[#This Row],[Country]],Table7[[#All],[Country Name]:[Regional Location]],2,FALSE)</f>
        <v xml:space="preserve"> Central Europe</v>
      </c>
      <c r="K1461" t="str">
        <f>VLOOKUP(Table1[[#This Row],[Regional Location ]],Table7[[#All],[Regional Location]:[Region ]],2,FALSE)</f>
        <v>Europe</v>
      </c>
    </row>
    <row r="1462" spans="1:11">
      <c r="A1462" t="s">
        <v>211</v>
      </c>
      <c r="B1462" t="s">
        <v>212</v>
      </c>
      <c r="C1462">
        <v>105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2020</v>
      </c>
      <c r="J1462" t="str">
        <f>VLOOKUP(Table1[[#This Row],[Country]],Table7[[#All],[Country Name]:[Regional Location]],2,FALSE)</f>
        <v xml:space="preserve"> Southern Africa</v>
      </c>
      <c r="K1462" t="str">
        <f>VLOOKUP(Table1[[#This Row],[Regional Location ]],Table7[[#All],[Regional Location]:[Region ]],2,FALSE)</f>
        <v>Africa</v>
      </c>
    </row>
    <row r="1463" spans="1:11">
      <c r="A1463" t="s">
        <v>325</v>
      </c>
      <c r="B1463" t="s">
        <v>326</v>
      </c>
      <c r="C1463">
        <v>105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2020</v>
      </c>
      <c r="J1463" t="str">
        <f>VLOOKUP(Table1[[#This Row],[Country]],Table7[[#All],[Country Name]:[Regional Location]],2,FALSE)</f>
        <v xml:space="preserve"> Central Asia</v>
      </c>
      <c r="K1463" t="str">
        <f>VLOOKUP(Table1[[#This Row],[Regional Location ]],Table7[[#All],[Regional Location]:[Region ]],2,FALSE)</f>
        <v>Asia</v>
      </c>
    </row>
    <row r="1464" spans="1:11">
      <c r="A1464" t="s">
        <v>327</v>
      </c>
      <c r="B1464" t="s">
        <v>328</v>
      </c>
      <c r="C1464">
        <v>105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2020</v>
      </c>
      <c r="J1464" t="str">
        <f>VLOOKUP(Table1[[#This Row],[Country]],Table7[[#All],[Country Name]:[Regional Location]],2,FALSE)</f>
        <v>Southeast Asia</v>
      </c>
      <c r="K1464" t="str">
        <f>VLOOKUP(Table1[[#This Row],[Regional Location ]],Table7[[#All],[Regional Location]:[Region ]],2,FALSE)</f>
        <v>Asia</v>
      </c>
    </row>
    <row r="1465" spans="1:11">
      <c r="A1465" t="s">
        <v>329</v>
      </c>
      <c r="B1465" t="s">
        <v>330</v>
      </c>
      <c r="C1465">
        <v>105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2020</v>
      </c>
      <c r="J1465" t="str">
        <f>VLOOKUP(Table1[[#This Row],[Country]],Table7[[#All],[Country Name]:[Regional Location]],2,FALSE)</f>
        <v xml:space="preserve"> Caribbean</v>
      </c>
      <c r="K1465" t="str">
        <f>VLOOKUP(Table1[[#This Row],[Regional Location ]],Table7[[#All],[Regional Location]:[Region ]],2,FALSE)</f>
        <v xml:space="preserve"> North America</v>
      </c>
    </row>
    <row r="1466" spans="1:11">
      <c r="A1466" t="s">
        <v>173</v>
      </c>
      <c r="B1466" t="s">
        <v>174</v>
      </c>
      <c r="C1466">
        <v>105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2020</v>
      </c>
      <c r="J1466" t="str">
        <f>VLOOKUP(Table1[[#This Row],[Country]],Table7[[#All],[Country Name]:[Regional Location]],2,FALSE)</f>
        <v>Central Asia</v>
      </c>
      <c r="K1466" t="str">
        <f>VLOOKUP(Table1[[#This Row],[Regional Location ]],Table7[[#All],[Regional Location]:[Region ]],2,FALSE)</f>
        <v xml:space="preserve">Asia </v>
      </c>
    </row>
    <row r="1467" spans="1:11">
      <c r="A1467" t="s">
        <v>331</v>
      </c>
      <c r="B1467" t="s">
        <v>332</v>
      </c>
      <c r="C1467">
        <v>105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2020</v>
      </c>
      <c r="J1467" t="str">
        <f>VLOOKUP(Table1[[#This Row],[Country]],Table7[[#All],[Country Name]:[Regional Location]],2,FALSE)</f>
        <v xml:space="preserve"> Southern Africa</v>
      </c>
      <c r="K1467" t="str">
        <f>VLOOKUP(Table1[[#This Row],[Regional Location ]],Table7[[#All],[Regional Location]:[Region ]],2,FALSE)</f>
        <v>Africa</v>
      </c>
    </row>
    <row r="1468" spans="1:11">
      <c r="A1468" t="s">
        <v>333</v>
      </c>
      <c r="B1468" t="s">
        <v>334</v>
      </c>
      <c r="C1468">
        <v>105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2020</v>
      </c>
      <c r="J1468" t="str">
        <f>VLOOKUP(Table1[[#This Row],[Country]],Table7[[#All],[Country Name]:[Regional Location]],2,FALSE)</f>
        <v xml:space="preserve"> Southern Africa</v>
      </c>
      <c r="K1468" t="str">
        <f>VLOOKUP(Table1[[#This Row],[Regional Location ]],Table7[[#All],[Regional Location]:[Region ]],2,FALSE)</f>
        <v>Africa</v>
      </c>
    </row>
    <row r="1469" spans="1:11">
      <c r="A1469" t="s">
        <v>13</v>
      </c>
      <c r="B1469" t="s">
        <v>14</v>
      </c>
      <c r="C1469">
        <v>1</v>
      </c>
      <c r="D1469">
        <v>9.1300885941400995</v>
      </c>
      <c r="E1469">
        <v>889</v>
      </c>
      <c r="F1469">
        <v>1499</v>
      </c>
      <c r="G1469">
        <v>2341</v>
      </c>
      <c r="H1469">
        <v>91</v>
      </c>
      <c r="I1469">
        <v>2021</v>
      </c>
      <c r="J1469" t="str">
        <f>VLOOKUP(Table1[[#This Row],[Country]],Table7[[#All],[Country Name]:[Regional Location]],2,FALSE)</f>
        <v>Central Asia</v>
      </c>
      <c r="K1469" t="str">
        <f>VLOOKUP(Table1[[#This Row],[Regional Location ]],Table7[[#All],[Regional Location]:[Region ]],2,FALSE)</f>
        <v xml:space="preserve">Asia </v>
      </c>
    </row>
    <row r="1470" spans="1:11">
      <c r="A1470" t="s">
        <v>9</v>
      </c>
      <c r="B1470" t="s">
        <v>10</v>
      </c>
      <c r="C1470">
        <v>2</v>
      </c>
      <c r="D1470">
        <v>8.5240117043727501</v>
      </c>
      <c r="E1470">
        <v>873</v>
      </c>
      <c r="F1470">
        <v>540</v>
      </c>
      <c r="G1470">
        <v>873</v>
      </c>
      <c r="H1470">
        <v>32</v>
      </c>
      <c r="I1470">
        <v>2021</v>
      </c>
      <c r="J1470" t="str">
        <f>VLOOKUP(Table1[[#This Row],[Country]],Table7[[#All],[Country Name]:[Regional Location]],2,FALSE)</f>
        <v xml:space="preserve"> Middle East</v>
      </c>
      <c r="K1470" t="str">
        <f>VLOOKUP(Table1[[#This Row],[Regional Location ]],Table7[[#All],[Regional Location]:[Region ]],2,FALSE)</f>
        <v>Middle East</v>
      </c>
    </row>
    <row r="1471" spans="1:11">
      <c r="A1471" t="s">
        <v>21</v>
      </c>
      <c r="B1471" t="s">
        <v>22</v>
      </c>
      <c r="C1471">
        <v>3</v>
      </c>
      <c r="D1471">
        <v>8.4285365065513993</v>
      </c>
      <c r="E1471">
        <v>332</v>
      </c>
      <c r="F1471">
        <v>661</v>
      </c>
      <c r="G1471">
        <v>489</v>
      </c>
      <c r="H1471">
        <v>14</v>
      </c>
      <c r="I1471">
        <v>2021</v>
      </c>
      <c r="J1471" t="str">
        <f>VLOOKUP(Table1[[#This Row],[Country]],Table7[[#All],[Country Name]:[Regional Location]],2,FALSE)</f>
        <v xml:space="preserve"> East Africa</v>
      </c>
      <c r="K1471" t="str">
        <f>VLOOKUP(Table1[[#This Row],[Regional Location ]],Table7[[#All],[Regional Location]:[Region ]],2,FALSE)</f>
        <v>Africa</v>
      </c>
    </row>
    <row r="1472" spans="1:11">
      <c r="A1472" t="s">
        <v>235</v>
      </c>
      <c r="B1472" t="s">
        <v>236</v>
      </c>
      <c r="C1472">
        <v>4</v>
      </c>
      <c r="D1472">
        <v>8.2811403050462609</v>
      </c>
      <c r="E1472">
        <v>224</v>
      </c>
      <c r="F1472">
        <v>759</v>
      </c>
      <c r="G1472">
        <v>239</v>
      </c>
      <c r="H1472">
        <v>39</v>
      </c>
      <c r="I1472">
        <v>2021</v>
      </c>
      <c r="J1472" t="str">
        <f>VLOOKUP(Table1[[#This Row],[Country]],Table7[[#All],[Country Name]:[Regional Location]],2,FALSE)</f>
        <v xml:space="preserve"> West Africa</v>
      </c>
      <c r="K1472" t="str">
        <f>VLOOKUP(Table1[[#This Row],[Regional Location ]],Table7[[#All],[Regional Location]:[Region ]],2,FALSE)</f>
        <v>Africa</v>
      </c>
    </row>
    <row r="1473" spans="1:11">
      <c r="A1473" t="s">
        <v>19</v>
      </c>
      <c r="B1473" t="s">
        <v>20</v>
      </c>
      <c r="C1473">
        <v>5</v>
      </c>
      <c r="D1473">
        <v>8.2700471497100203</v>
      </c>
      <c r="E1473">
        <v>214</v>
      </c>
      <c r="F1473">
        <v>497</v>
      </c>
      <c r="G1473">
        <v>177</v>
      </c>
      <c r="H1473">
        <v>50</v>
      </c>
      <c r="I1473">
        <v>2021</v>
      </c>
      <c r="J1473" t="str">
        <f>VLOOKUP(Table1[[#This Row],[Country]],Table7[[#All],[Country Name]:[Regional Location]],2,FALSE)</f>
        <v xml:space="preserve"> West Africa</v>
      </c>
      <c r="K1473" t="str">
        <f>VLOOKUP(Table1[[#This Row],[Regional Location ]],Table7[[#All],[Regional Location]:[Region ]],2,FALSE)</f>
        <v>Africa</v>
      </c>
    </row>
    <row r="1474" spans="1:11">
      <c r="A1474" t="s">
        <v>15</v>
      </c>
      <c r="B1474" t="s">
        <v>16</v>
      </c>
      <c r="C1474">
        <v>6</v>
      </c>
      <c r="D1474">
        <v>8.2612507744530301</v>
      </c>
      <c r="E1474">
        <v>354</v>
      </c>
      <c r="F1474">
        <v>494</v>
      </c>
      <c r="G1474">
        <v>523</v>
      </c>
      <c r="H1474">
        <v>47</v>
      </c>
      <c r="I1474">
        <v>2021</v>
      </c>
      <c r="J1474" t="str">
        <f>VLOOKUP(Table1[[#This Row],[Country]],Table7[[#All],[Country Name]:[Regional Location]],2,FALSE)</f>
        <v xml:space="preserve"> Middle East</v>
      </c>
      <c r="K1474" t="str">
        <f>VLOOKUP(Table1[[#This Row],[Regional Location ]],Table7[[#All],[Regional Location]:[Region ]],2,FALSE)</f>
        <v>Middle East</v>
      </c>
    </row>
    <row r="1475" spans="1:11">
      <c r="A1475" t="s">
        <v>51</v>
      </c>
      <c r="B1475" t="s">
        <v>52</v>
      </c>
      <c r="C1475">
        <v>7</v>
      </c>
      <c r="D1475">
        <v>8.1692969863683391</v>
      </c>
      <c r="E1475">
        <v>341</v>
      </c>
      <c r="F1475">
        <v>604</v>
      </c>
      <c r="G1475">
        <v>561</v>
      </c>
      <c r="H1475">
        <v>102</v>
      </c>
      <c r="I1475">
        <v>2021</v>
      </c>
      <c r="J1475" t="str">
        <f>VLOOKUP(Table1[[#This Row],[Country]],Table7[[#All],[Country Name]:[Regional Location]],2,FALSE)</f>
        <v xml:space="preserve"> West Africa</v>
      </c>
      <c r="K1475" t="str">
        <f>VLOOKUP(Table1[[#This Row],[Regional Location ]],Table7[[#All],[Regional Location]:[Region ]],2,FALSE)</f>
        <v>Africa</v>
      </c>
    </row>
    <row r="1476" spans="1:11">
      <c r="A1476" t="s">
        <v>127</v>
      </c>
      <c r="B1476" t="s">
        <v>128</v>
      </c>
      <c r="C1476">
        <v>8</v>
      </c>
      <c r="D1476">
        <v>7.8585898914083998</v>
      </c>
      <c r="E1476">
        <v>76</v>
      </c>
      <c r="F1476">
        <v>595</v>
      </c>
      <c r="G1476">
        <v>133</v>
      </c>
      <c r="H1476">
        <v>34</v>
      </c>
      <c r="I1476">
        <v>2021</v>
      </c>
      <c r="J1476" t="str">
        <f>VLOOKUP(Table1[[#This Row],[Country]],Table7[[#All],[Country Name]:[Regional Location]],2,FALSE)</f>
        <v xml:space="preserve"> West Africa</v>
      </c>
      <c r="K1476" t="str">
        <f>VLOOKUP(Table1[[#This Row],[Regional Location ]],Table7[[#All],[Regional Location]:[Region ]],2,FALSE)</f>
        <v>Africa</v>
      </c>
    </row>
    <row r="1477" spans="1:11">
      <c r="A1477" t="s">
        <v>11</v>
      </c>
      <c r="B1477" t="s">
        <v>12</v>
      </c>
      <c r="C1477">
        <v>9</v>
      </c>
      <c r="D1477">
        <v>7.8525242481296802</v>
      </c>
      <c r="E1477">
        <v>206</v>
      </c>
      <c r="F1477">
        <v>292</v>
      </c>
      <c r="G1477">
        <v>549</v>
      </c>
      <c r="H1477">
        <v>0</v>
      </c>
      <c r="I1477">
        <v>2021</v>
      </c>
      <c r="J1477" t="str">
        <f>VLOOKUP(Table1[[#This Row],[Country]],Table7[[#All],[Country Name]:[Regional Location]],2,FALSE)</f>
        <v xml:space="preserve"> South Asia</v>
      </c>
      <c r="K1477" t="str">
        <f>VLOOKUP(Table1[[#This Row],[Regional Location ]],Table7[[#All],[Regional Location]:[Region ]],2,FALSE)</f>
        <v>Asia</v>
      </c>
    </row>
    <row r="1478" spans="1:11">
      <c r="A1478" t="s">
        <v>47</v>
      </c>
      <c r="B1478" t="s">
        <v>48</v>
      </c>
      <c r="C1478">
        <v>10</v>
      </c>
      <c r="D1478">
        <v>7.5685223670627799</v>
      </c>
      <c r="E1478">
        <v>714</v>
      </c>
      <c r="F1478">
        <v>326</v>
      </c>
      <c r="G1478">
        <v>268</v>
      </c>
      <c r="H1478">
        <v>3</v>
      </c>
      <c r="I1478">
        <v>2021</v>
      </c>
      <c r="J1478" t="str">
        <f>VLOOKUP(Table1[[#This Row],[Country]],Table7[[#All],[Country Name]:[Regional Location]],2,FALSE)</f>
        <v xml:space="preserve"> Southeast Asia</v>
      </c>
      <c r="K1478" t="str">
        <f>VLOOKUP(Table1[[#This Row],[Regional Location ]],Table7[[#All],[Regional Location]:[Region ]],2,FALSE)</f>
        <v>Asia</v>
      </c>
    </row>
    <row r="1479" spans="1:11">
      <c r="A1479" t="s">
        <v>219</v>
      </c>
      <c r="B1479" t="s">
        <v>220</v>
      </c>
      <c r="C1479">
        <v>11</v>
      </c>
      <c r="D1479">
        <v>7.4825035386460401</v>
      </c>
      <c r="E1479">
        <v>60</v>
      </c>
      <c r="F1479">
        <v>98</v>
      </c>
      <c r="G1479">
        <v>6</v>
      </c>
      <c r="H1479">
        <v>28</v>
      </c>
      <c r="I1479">
        <v>2021</v>
      </c>
      <c r="J1479" t="str">
        <f>VLOOKUP(Table1[[#This Row],[Country]],Table7[[#All],[Country Name]:[Regional Location]],2,FALSE)</f>
        <v xml:space="preserve"> East Africa</v>
      </c>
      <c r="K1479" t="str">
        <f>VLOOKUP(Table1[[#This Row],[Regional Location ]],Table7[[#All],[Regional Location]:[Region ]],2,FALSE)</f>
        <v>Africa</v>
      </c>
    </row>
    <row r="1480" spans="1:11">
      <c r="A1480" t="s">
        <v>123</v>
      </c>
      <c r="B1480" t="s">
        <v>124</v>
      </c>
      <c r="C1480">
        <v>12</v>
      </c>
      <c r="D1480">
        <v>7.4668611106448601</v>
      </c>
      <c r="E1480">
        <v>102</v>
      </c>
      <c r="F1480">
        <v>176</v>
      </c>
      <c r="G1480">
        <v>135</v>
      </c>
      <c r="H1480">
        <v>28</v>
      </c>
      <c r="I1480">
        <v>2021</v>
      </c>
      <c r="J1480" t="str">
        <f>VLOOKUP(Table1[[#This Row],[Country]],Table7[[#All],[Country Name]:[Regional Location]],2,FALSE)</f>
        <v xml:space="preserve"> Central Africa</v>
      </c>
      <c r="K1480" t="str">
        <f>VLOOKUP(Table1[[#This Row],[Regional Location ]],Table7[[#All],[Regional Location]:[Region ]],2,FALSE)</f>
        <v>Africa</v>
      </c>
    </row>
    <row r="1481" spans="1:11">
      <c r="A1481" t="s">
        <v>23</v>
      </c>
      <c r="B1481" t="s">
        <v>24</v>
      </c>
      <c r="C1481">
        <v>13</v>
      </c>
      <c r="D1481">
        <v>7.43409396913815</v>
      </c>
      <c r="E1481">
        <v>165</v>
      </c>
      <c r="F1481">
        <v>123</v>
      </c>
      <c r="G1481">
        <v>160</v>
      </c>
      <c r="H1481">
        <v>1</v>
      </c>
      <c r="I1481">
        <v>2021</v>
      </c>
      <c r="J1481" t="str">
        <f>VLOOKUP(Table1[[#This Row],[Country]],Table7[[#All],[Country Name]:[Regional Location]],2,FALSE)</f>
        <v xml:space="preserve"> South Asia</v>
      </c>
      <c r="K1481" t="str">
        <f>VLOOKUP(Table1[[#This Row],[Regional Location ]],Table7[[#All],[Regional Location]:[Region ]],2,FALSE)</f>
        <v>Asia</v>
      </c>
    </row>
    <row r="1482" spans="1:11">
      <c r="A1482" t="s">
        <v>31</v>
      </c>
      <c r="B1482" t="s">
        <v>32</v>
      </c>
      <c r="C1482">
        <v>14</v>
      </c>
      <c r="D1482">
        <v>7.0875954259928999</v>
      </c>
      <c r="E1482">
        <v>75</v>
      </c>
      <c r="F1482">
        <v>78</v>
      </c>
      <c r="G1482">
        <v>195</v>
      </c>
      <c r="H1482">
        <v>7</v>
      </c>
      <c r="I1482">
        <v>2021</v>
      </c>
      <c r="J1482" t="str">
        <f>VLOOKUP(Table1[[#This Row],[Country]],Table7[[#All],[Country Name]:[Regional Location]],2,FALSE)</f>
        <v xml:space="preserve"> South America</v>
      </c>
      <c r="K1482" t="str">
        <f>VLOOKUP(Table1[[#This Row],[Regional Location ]],Table7[[#All],[Regional Location]:[Region ]],2,FALSE)</f>
        <v xml:space="preserve"> South America</v>
      </c>
    </row>
    <row r="1483" spans="1:11">
      <c r="A1483" t="s">
        <v>41</v>
      </c>
      <c r="B1483" t="s">
        <v>42</v>
      </c>
      <c r="C1483">
        <v>15</v>
      </c>
      <c r="D1483">
        <v>6.9522571601199301</v>
      </c>
      <c r="E1483">
        <v>45</v>
      </c>
      <c r="F1483">
        <v>71</v>
      </c>
      <c r="G1483">
        <v>36</v>
      </c>
      <c r="H1483">
        <v>17</v>
      </c>
      <c r="I1483">
        <v>2021</v>
      </c>
      <c r="J1483" t="str">
        <f>VLOOKUP(Table1[[#This Row],[Country]],Table7[[#All],[Country Name]:[Regional Location]],2,FALSE)</f>
        <v xml:space="preserve"> North Africa</v>
      </c>
      <c r="K1483" t="str">
        <f>VLOOKUP(Table1[[#This Row],[Regional Location ]],Table7[[#All],[Regional Location]:[Region ]],2,FALSE)</f>
        <v>Africa</v>
      </c>
    </row>
    <row r="1484" spans="1:11">
      <c r="A1484" t="s">
        <v>39</v>
      </c>
      <c r="B1484" t="s">
        <v>40</v>
      </c>
      <c r="C1484">
        <v>16</v>
      </c>
      <c r="D1484">
        <v>6.89601691937533</v>
      </c>
      <c r="E1484">
        <v>34</v>
      </c>
      <c r="F1484">
        <v>213</v>
      </c>
      <c r="G1484">
        <v>41</v>
      </c>
      <c r="H1484">
        <v>80</v>
      </c>
      <c r="I1484">
        <v>2021</v>
      </c>
      <c r="J1484" t="str">
        <f>VLOOKUP(Table1[[#This Row],[Country]],Table7[[#All],[Country Name]:[Regional Location]],2,FALSE)</f>
        <v xml:space="preserve"> Central Africa</v>
      </c>
      <c r="K1484" t="str">
        <f>VLOOKUP(Table1[[#This Row],[Regional Location ]],Table7[[#All],[Regional Location]:[Region ]],2,FALSE)</f>
        <v>Africa</v>
      </c>
    </row>
    <row r="1485" spans="1:11">
      <c r="A1485" t="s">
        <v>33</v>
      </c>
      <c r="B1485" t="s">
        <v>34</v>
      </c>
      <c r="C1485">
        <v>17</v>
      </c>
      <c r="D1485">
        <v>6.7862791082815397</v>
      </c>
      <c r="E1485">
        <v>62</v>
      </c>
      <c r="F1485">
        <v>51</v>
      </c>
      <c r="G1485">
        <v>73</v>
      </c>
      <c r="H1485">
        <v>2</v>
      </c>
      <c r="I1485">
        <v>2021</v>
      </c>
      <c r="J1485" t="str">
        <f>VLOOKUP(Table1[[#This Row],[Country]],Table7[[#All],[Country Name]:[Regional Location]],2,FALSE)</f>
        <v xml:space="preserve"> Southeast Asia</v>
      </c>
      <c r="K1485" t="str">
        <f>VLOOKUP(Table1[[#This Row],[Regional Location ]],Table7[[#All],[Regional Location]:[Region ]],2,FALSE)</f>
        <v>Asia</v>
      </c>
    </row>
    <row r="1486" spans="1:11">
      <c r="A1486" t="s">
        <v>135</v>
      </c>
      <c r="B1486" t="s">
        <v>136</v>
      </c>
      <c r="C1486">
        <v>18</v>
      </c>
      <c r="D1486">
        <v>6.5344694060117403</v>
      </c>
      <c r="E1486">
        <v>387</v>
      </c>
      <c r="F1486">
        <v>1</v>
      </c>
      <c r="G1486">
        <v>98</v>
      </c>
      <c r="H1486">
        <v>1</v>
      </c>
      <c r="I1486">
        <v>2021</v>
      </c>
      <c r="J1486" t="str">
        <f>VLOOKUP(Table1[[#This Row],[Country]],Table7[[#All],[Country Name]:[Regional Location]],2,FALSE)</f>
        <v xml:space="preserve"> South America</v>
      </c>
      <c r="K1486" t="str">
        <f>VLOOKUP(Table1[[#This Row],[Regional Location ]],Table7[[#All],[Regional Location]:[Region ]],2,FALSE)</f>
        <v xml:space="preserve"> South America</v>
      </c>
    </row>
    <row r="1487" spans="1:11">
      <c r="A1487" t="s">
        <v>189</v>
      </c>
      <c r="B1487" t="s">
        <v>190</v>
      </c>
      <c r="C1487">
        <v>19</v>
      </c>
      <c r="D1487">
        <v>6.3702263195437903</v>
      </c>
      <c r="E1487">
        <v>5</v>
      </c>
      <c r="F1487">
        <v>48</v>
      </c>
      <c r="G1487">
        <v>11</v>
      </c>
      <c r="H1487">
        <v>0</v>
      </c>
      <c r="I1487">
        <v>2021</v>
      </c>
      <c r="J1487" t="str">
        <f>VLOOKUP(Table1[[#This Row],[Country]],Table7[[#All],[Country Name]:[Regional Location]],2,FALSE)</f>
        <v xml:space="preserve"> Central Africa</v>
      </c>
      <c r="K1487" t="str">
        <f>VLOOKUP(Table1[[#This Row],[Regional Location ]],Table7[[#All],[Regional Location]:[Region ]],2,FALSE)</f>
        <v>Africa</v>
      </c>
    </row>
    <row r="1488" spans="1:11">
      <c r="A1488" t="s">
        <v>37</v>
      </c>
      <c r="B1488" t="s">
        <v>38</v>
      </c>
      <c r="C1488">
        <v>20</v>
      </c>
      <c r="D1488">
        <v>6.2306712770533101</v>
      </c>
      <c r="E1488">
        <v>29</v>
      </c>
      <c r="F1488">
        <v>43</v>
      </c>
      <c r="G1488">
        <v>39</v>
      </c>
      <c r="H1488">
        <v>5</v>
      </c>
      <c r="I1488">
        <v>2021</v>
      </c>
      <c r="J1488" t="str">
        <f>VLOOKUP(Table1[[#This Row],[Country]],Table7[[#All],[Country Name]:[Regional Location]],2,FALSE)</f>
        <v xml:space="preserve"> East Africa</v>
      </c>
      <c r="K1488" t="str">
        <f>VLOOKUP(Table1[[#This Row],[Regional Location ]],Table7[[#All],[Regional Location]:[Region ]],2,FALSE)</f>
        <v>Africa</v>
      </c>
    </row>
    <row r="1489" spans="1:11">
      <c r="A1489" t="s">
        <v>17</v>
      </c>
      <c r="B1489" t="s">
        <v>18</v>
      </c>
      <c r="C1489">
        <v>21</v>
      </c>
      <c r="D1489">
        <v>5.8862065474260499</v>
      </c>
      <c r="E1489">
        <v>4</v>
      </c>
      <c r="F1489">
        <v>38</v>
      </c>
      <c r="G1489">
        <v>17</v>
      </c>
      <c r="H1489">
        <v>0</v>
      </c>
      <c r="I1489">
        <v>2021</v>
      </c>
      <c r="J1489" t="str">
        <f>VLOOKUP(Table1[[#This Row],[Country]],Table7[[#All],[Country Name]:[Regional Location]],2,FALSE)</f>
        <v xml:space="preserve"> Middle East</v>
      </c>
      <c r="K1489" t="str">
        <f>VLOOKUP(Table1[[#This Row],[Regional Location ]],Table7[[#All],[Regional Location]:[Region ]],2,FALSE)</f>
        <v>Middle East</v>
      </c>
    </row>
    <row r="1490" spans="1:11">
      <c r="A1490" t="s">
        <v>25</v>
      </c>
      <c r="B1490" t="s">
        <v>26</v>
      </c>
      <c r="C1490">
        <v>22</v>
      </c>
      <c r="D1490">
        <v>5.7266010749251501</v>
      </c>
      <c r="E1490">
        <v>14</v>
      </c>
      <c r="F1490">
        <v>7</v>
      </c>
      <c r="G1490">
        <v>35</v>
      </c>
      <c r="H1490">
        <v>0</v>
      </c>
      <c r="I1490">
        <v>2021</v>
      </c>
      <c r="J1490" t="str">
        <f>VLOOKUP(Table1[[#This Row],[Country]],Table7[[#All],[Country Name]:[Regional Location]],2,FALSE)</f>
        <v xml:space="preserve"> Southeast Asia</v>
      </c>
      <c r="K1490" t="str">
        <f>VLOOKUP(Table1[[#This Row],[Regional Location ]],Table7[[#All],[Regional Location]:[Region ]],2,FALSE)</f>
        <v>Asia</v>
      </c>
    </row>
    <row r="1491" spans="1:11">
      <c r="A1491" t="s">
        <v>29</v>
      </c>
      <c r="B1491" t="s">
        <v>30</v>
      </c>
      <c r="C1491">
        <v>23</v>
      </c>
      <c r="D1491">
        <v>5.6786860815312199</v>
      </c>
      <c r="E1491">
        <v>15</v>
      </c>
      <c r="F1491">
        <v>6</v>
      </c>
      <c r="G1491">
        <v>7</v>
      </c>
      <c r="H1491">
        <v>0</v>
      </c>
      <c r="I1491">
        <v>2021</v>
      </c>
      <c r="J1491" t="str">
        <f>VLOOKUP(Table1[[#This Row],[Country]],Table7[[#All],[Country Name]:[Regional Location]],2,FALSE)</f>
        <v xml:space="preserve"> West Asia</v>
      </c>
      <c r="K1491" t="str">
        <f>VLOOKUP(Table1[[#This Row],[Regional Location ]],Table7[[#All],[Regional Location]:[Region ]],2,FALSE)</f>
        <v>Asia</v>
      </c>
    </row>
    <row r="1492" spans="1:11">
      <c r="A1492" t="s">
        <v>59</v>
      </c>
      <c r="B1492" t="s">
        <v>60</v>
      </c>
      <c r="C1492">
        <v>24</v>
      </c>
      <c r="D1492">
        <v>5.4920460969005296</v>
      </c>
      <c r="E1492">
        <v>16</v>
      </c>
      <c r="F1492">
        <v>24</v>
      </c>
      <c r="G1492">
        <v>24</v>
      </c>
      <c r="H1492">
        <v>4</v>
      </c>
      <c r="I1492">
        <v>2021</v>
      </c>
      <c r="J1492" t="str">
        <f>VLOOKUP(Table1[[#This Row],[Country]],Table7[[#All],[Country Name]:[Regional Location]],2,FALSE)</f>
        <v xml:space="preserve"> Southeast Asia</v>
      </c>
      <c r="K1492" t="str">
        <f>VLOOKUP(Table1[[#This Row],[Regional Location ]],Table7[[#All],[Regional Location]:[Region ]],2,FALSE)</f>
        <v>Asia</v>
      </c>
    </row>
    <row r="1493" spans="1:11">
      <c r="A1493" t="s">
        <v>55</v>
      </c>
      <c r="B1493" t="s">
        <v>56</v>
      </c>
      <c r="C1493">
        <v>25</v>
      </c>
      <c r="D1493">
        <v>5.4375308773231597</v>
      </c>
      <c r="E1493">
        <v>0</v>
      </c>
      <c r="F1493">
        <v>0</v>
      </c>
      <c r="G1493">
        <v>0</v>
      </c>
      <c r="H1493">
        <v>0</v>
      </c>
      <c r="I1493">
        <v>2021</v>
      </c>
      <c r="J1493" t="str">
        <f>VLOOKUP(Table1[[#This Row],[Country]],Table7[[#All],[Country Name]:[Regional Location]],2,FALSE)</f>
        <v xml:space="preserve"> South Asia</v>
      </c>
      <c r="K1493" t="str">
        <f>VLOOKUP(Table1[[#This Row],[Regional Location ]],Table7[[#All],[Regional Location]:[Region ]],2,FALSE)</f>
        <v>Asia</v>
      </c>
    </row>
    <row r="1494" spans="1:11">
      <c r="A1494" t="s">
        <v>45</v>
      </c>
      <c r="B1494" t="s">
        <v>46</v>
      </c>
      <c r="C1494">
        <v>26</v>
      </c>
      <c r="D1494">
        <v>5.1435890046969801</v>
      </c>
      <c r="E1494">
        <v>6</v>
      </c>
      <c r="F1494">
        <v>3</v>
      </c>
      <c r="G1494">
        <v>3</v>
      </c>
      <c r="H1494">
        <v>0</v>
      </c>
      <c r="I1494">
        <v>2021</v>
      </c>
      <c r="J1494" t="str">
        <f>VLOOKUP(Table1[[#This Row],[Country]],Table7[[#All],[Country Name]:[Regional Location]],2,FALSE)</f>
        <v xml:space="preserve"> Middle East</v>
      </c>
      <c r="K1494" t="str">
        <f>VLOOKUP(Table1[[#This Row],[Regional Location ]],Table7[[#All],[Regional Location]:[Region ]],2,FALSE)</f>
        <v>Middle East</v>
      </c>
    </row>
    <row r="1495" spans="1:11">
      <c r="A1495" t="s">
        <v>53</v>
      </c>
      <c r="B1495" t="s">
        <v>54</v>
      </c>
      <c r="C1495">
        <v>27</v>
      </c>
      <c r="D1495">
        <v>5.1230195078888103</v>
      </c>
      <c r="E1495">
        <v>4</v>
      </c>
      <c r="F1495">
        <v>5</v>
      </c>
      <c r="G1495">
        <v>0</v>
      </c>
      <c r="H1495">
        <v>2</v>
      </c>
      <c r="I1495">
        <v>2021</v>
      </c>
      <c r="J1495" t="str">
        <f>VLOOKUP(Table1[[#This Row],[Country]],Table7[[#All],[Country Name]:[Regional Location]],2,FALSE)</f>
        <v>North Africa</v>
      </c>
      <c r="K1495" t="str">
        <f>VLOOKUP(Table1[[#This Row],[Regional Location ]],Table7[[#All],[Regional Location]:[Region ]],2,FALSE)</f>
        <v>Africa</v>
      </c>
    </row>
    <row r="1496" spans="1:11">
      <c r="A1496" t="s">
        <v>85</v>
      </c>
      <c r="B1496" t="s">
        <v>86</v>
      </c>
      <c r="C1496">
        <v>28</v>
      </c>
      <c r="D1496">
        <v>5.0184107098763402</v>
      </c>
      <c r="E1496">
        <v>7</v>
      </c>
      <c r="F1496">
        <v>3</v>
      </c>
      <c r="G1496">
        <v>0</v>
      </c>
      <c r="H1496">
        <v>0</v>
      </c>
      <c r="I1496">
        <v>2021</v>
      </c>
      <c r="J1496" t="str">
        <f>VLOOKUP(Table1[[#This Row],[Country]],Table7[[#All],[Country Name]:[Regional Location]],2,FALSE)</f>
        <v xml:space="preserve"> North America</v>
      </c>
      <c r="K1496" t="str">
        <f>VLOOKUP(Table1[[#This Row],[Regional Location ]],Table7[[#All],[Regional Location]:[Region ]],2,FALSE)</f>
        <v xml:space="preserve"> North America</v>
      </c>
    </row>
    <row r="1497" spans="1:11">
      <c r="A1497" t="s">
        <v>97</v>
      </c>
      <c r="B1497" t="s">
        <v>98</v>
      </c>
      <c r="C1497">
        <v>29</v>
      </c>
      <c r="D1497">
        <v>4.8906531766777404</v>
      </c>
      <c r="E1497">
        <v>53</v>
      </c>
      <c r="F1497">
        <v>0</v>
      </c>
      <c r="G1497">
        <v>2</v>
      </c>
      <c r="H1497">
        <v>0</v>
      </c>
      <c r="I1497">
        <v>2021</v>
      </c>
      <c r="J1497" t="str">
        <f>VLOOKUP(Table1[[#This Row],[Country]],Table7[[#All],[Country Name]:[Regional Location]],2,FALSE)</f>
        <v xml:space="preserve"> Southern Europe</v>
      </c>
      <c r="K1497" t="str">
        <f>VLOOKUP(Table1[[#This Row],[Regional Location ]],Table7[[#All],[Regional Location]:[Region ]],2,FALSE)</f>
        <v>Europe</v>
      </c>
    </row>
    <row r="1498" spans="1:11">
      <c r="A1498" t="s">
        <v>43</v>
      </c>
      <c r="B1498" t="s">
        <v>44</v>
      </c>
      <c r="C1498">
        <v>30</v>
      </c>
      <c r="D1498">
        <v>4.7752627061795696</v>
      </c>
      <c r="E1498">
        <v>18</v>
      </c>
      <c r="F1498">
        <v>1</v>
      </c>
      <c r="G1498">
        <v>22</v>
      </c>
      <c r="H1498">
        <v>0</v>
      </c>
      <c r="I1498">
        <v>2021</v>
      </c>
      <c r="J1498" t="str">
        <f>VLOOKUP(Table1[[#This Row],[Country]],Table7[[#All],[Country Name]:[Regional Location]],2,FALSE)</f>
        <v xml:space="preserve"> Middle East</v>
      </c>
      <c r="K1498" t="str">
        <f>VLOOKUP(Table1[[#This Row],[Regional Location ]],Table7[[#All],[Regional Location]:[Region ]],2,FALSE)</f>
        <v>Middle East</v>
      </c>
    </row>
    <row r="1499" spans="1:11">
      <c r="A1499" t="s">
        <v>125</v>
      </c>
      <c r="B1499" t="s">
        <v>126</v>
      </c>
      <c r="C1499">
        <v>31</v>
      </c>
      <c r="D1499">
        <v>4.7453604614487999</v>
      </c>
      <c r="E1499">
        <v>20</v>
      </c>
      <c r="F1499">
        <v>0</v>
      </c>
      <c r="G1499">
        <v>1</v>
      </c>
      <c r="H1499">
        <v>0</v>
      </c>
      <c r="I1499">
        <v>2021</v>
      </c>
      <c r="J1499" t="str">
        <f>VLOOKUP(Table1[[#This Row],[Country]],Table7[[#All],[Country Name]:[Regional Location]],2,FALSE)</f>
        <v xml:space="preserve"> Western Europe</v>
      </c>
      <c r="K1499" t="str">
        <f>VLOOKUP(Table1[[#This Row],[Regional Location ]],Table7[[#All],[Regional Location]:[Region ]],2,FALSE)</f>
        <v>Europe</v>
      </c>
    </row>
    <row r="1500" spans="1:11">
      <c r="A1500" t="s">
        <v>75</v>
      </c>
      <c r="B1500" t="s">
        <v>76</v>
      </c>
      <c r="C1500">
        <v>32</v>
      </c>
      <c r="D1500">
        <v>4.7360034830782904</v>
      </c>
      <c r="E1500">
        <v>17</v>
      </c>
      <c r="F1500">
        <v>1</v>
      </c>
      <c r="G1500">
        <v>19</v>
      </c>
      <c r="H1500">
        <v>0</v>
      </c>
      <c r="I1500">
        <v>2021</v>
      </c>
      <c r="J1500" t="str">
        <f>VLOOKUP(Table1[[#This Row],[Country]],Table7[[#All],[Country Name]:[Regional Location]],2,FALSE)</f>
        <v xml:space="preserve">West Asia </v>
      </c>
      <c r="K1500" t="str">
        <f>VLOOKUP(Table1[[#This Row],[Regional Location ]],Table7[[#All],[Regional Location]:[Region ]],2,FALSE)</f>
        <v>Asia</v>
      </c>
    </row>
    <row r="1501" spans="1:11">
      <c r="A1501" t="s">
        <v>71</v>
      </c>
      <c r="B1501" t="s">
        <v>72</v>
      </c>
      <c r="C1501">
        <v>33</v>
      </c>
      <c r="D1501">
        <v>4.7166102474448603</v>
      </c>
      <c r="E1501">
        <v>6</v>
      </c>
      <c r="F1501">
        <v>5</v>
      </c>
      <c r="G1501">
        <v>92</v>
      </c>
      <c r="H1501">
        <v>0</v>
      </c>
      <c r="I1501">
        <v>2021</v>
      </c>
      <c r="J1501" t="str">
        <f>VLOOKUP(Table1[[#This Row],[Country]],Table7[[#All],[Country Name]:[Regional Location]],2,FALSE)</f>
        <v xml:space="preserve"> East Africa</v>
      </c>
      <c r="K1501" t="str">
        <f>VLOOKUP(Table1[[#This Row],[Regional Location ]],Table7[[#All],[Regional Location]:[Region ]],2,FALSE)</f>
        <v>Africa</v>
      </c>
    </row>
    <row r="1502" spans="1:11">
      <c r="A1502" t="s">
        <v>63</v>
      </c>
      <c r="B1502" t="s">
        <v>64</v>
      </c>
      <c r="C1502">
        <v>34</v>
      </c>
      <c r="D1502">
        <v>4.7121582824265298</v>
      </c>
      <c r="E1502">
        <v>1</v>
      </c>
      <c r="F1502">
        <v>0</v>
      </c>
      <c r="G1502">
        <v>8</v>
      </c>
      <c r="H1502">
        <v>0</v>
      </c>
      <c r="I1502">
        <v>2021</v>
      </c>
      <c r="J1502" t="str">
        <f>VLOOKUP(Table1[[#This Row],[Country]],Table7[[#All],[Country Name]:[Regional Location]],2,FALSE)</f>
        <v xml:space="preserve"> South Asia</v>
      </c>
      <c r="K1502" t="str">
        <f>VLOOKUP(Table1[[#This Row],[Regional Location ]],Table7[[#All],[Regional Location]:[Region ]],2,FALSE)</f>
        <v>Asia</v>
      </c>
    </row>
    <row r="1503" spans="1:11">
      <c r="A1503" t="s">
        <v>239</v>
      </c>
      <c r="B1503" t="s">
        <v>240</v>
      </c>
      <c r="C1503">
        <v>35</v>
      </c>
      <c r="D1503">
        <v>4.6604277086748898</v>
      </c>
      <c r="E1503">
        <v>3</v>
      </c>
      <c r="F1503">
        <v>7</v>
      </c>
      <c r="G1503">
        <v>6</v>
      </c>
      <c r="H1503">
        <v>0</v>
      </c>
      <c r="I1503">
        <v>2021</v>
      </c>
      <c r="J1503" t="str">
        <f>VLOOKUP(Table1[[#This Row],[Country]],Table7[[#All],[Country Name]:[Regional Location]],2,FALSE)</f>
        <v xml:space="preserve"> East Africa</v>
      </c>
      <c r="K1503" t="str">
        <f>VLOOKUP(Table1[[#This Row],[Regional Location ]],Table7[[#All],[Regional Location]:[Region ]],2,FALSE)</f>
        <v>Africa</v>
      </c>
    </row>
    <row r="1504" spans="1:11">
      <c r="A1504" t="s">
        <v>83</v>
      </c>
      <c r="B1504" t="s">
        <v>84</v>
      </c>
      <c r="C1504">
        <v>36</v>
      </c>
      <c r="D1504">
        <v>4.5736892351118099</v>
      </c>
      <c r="E1504">
        <v>7</v>
      </c>
      <c r="F1504">
        <v>1</v>
      </c>
      <c r="G1504">
        <v>0</v>
      </c>
      <c r="H1504">
        <v>0</v>
      </c>
      <c r="I1504">
        <v>2021</v>
      </c>
      <c r="J1504" t="str">
        <f>VLOOKUP(Table1[[#This Row],[Country]],Table7[[#All],[Country Name]:[Regional Location]],2,FALSE)</f>
        <v xml:space="preserve"> Western Europe</v>
      </c>
      <c r="K1504" t="str">
        <f>VLOOKUP(Table1[[#This Row],[Regional Location ]],Table7[[#All],[Regional Location]:[Region ]],2,FALSE)</f>
        <v>Europe</v>
      </c>
    </row>
    <row r="1505" spans="1:11">
      <c r="A1505" t="s">
        <v>77</v>
      </c>
      <c r="B1505" t="s">
        <v>78</v>
      </c>
      <c r="C1505">
        <v>37</v>
      </c>
      <c r="D1505">
        <v>4.5529243867528697</v>
      </c>
      <c r="E1505">
        <v>7</v>
      </c>
      <c r="F1505">
        <v>1</v>
      </c>
      <c r="G1505">
        <v>1</v>
      </c>
      <c r="H1505">
        <v>0</v>
      </c>
      <c r="I1505">
        <v>2021</v>
      </c>
      <c r="J1505" t="str">
        <f>VLOOKUP(Table1[[#This Row],[Country]],Table7[[#All],[Country Name]:[Regional Location]],2,FALSE)</f>
        <v xml:space="preserve"> Western Europe</v>
      </c>
      <c r="K1505" t="str">
        <f>VLOOKUP(Table1[[#This Row],[Regional Location ]],Table7[[#All],[Regional Location]:[Region ]],2,FALSE)</f>
        <v>Europe</v>
      </c>
    </row>
    <row r="1506" spans="1:11">
      <c r="A1506" t="s">
        <v>69</v>
      </c>
      <c r="B1506" t="s">
        <v>70</v>
      </c>
      <c r="C1506">
        <v>38</v>
      </c>
      <c r="D1506">
        <v>4.4644881845198698</v>
      </c>
      <c r="E1506">
        <v>1</v>
      </c>
      <c r="F1506">
        <v>16</v>
      </c>
      <c r="G1506">
        <v>0</v>
      </c>
      <c r="H1506">
        <v>0</v>
      </c>
      <c r="I1506">
        <v>2021</v>
      </c>
      <c r="J1506" t="str">
        <f>VLOOKUP(Table1[[#This Row],[Country]],Table7[[#All],[Country Name]:[Regional Location]],2,FALSE)</f>
        <v xml:space="preserve"> South America</v>
      </c>
      <c r="K1506" t="str">
        <f>VLOOKUP(Table1[[#This Row],[Regional Location ]],Table7[[#All],[Regional Location]:[Region ]],2,FALSE)</f>
        <v xml:space="preserve"> South America</v>
      </c>
    </row>
    <row r="1507" spans="1:11">
      <c r="A1507" t="s">
        <v>115</v>
      </c>
      <c r="B1507" t="s">
        <v>116</v>
      </c>
      <c r="C1507">
        <v>39</v>
      </c>
      <c r="D1507">
        <v>4.4570265998788203</v>
      </c>
      <c r="E1507">
        <v>4</v>
      </c>
      <c r="F1507">
        <v>5</v>
      </c>
      <c r="G1507">
        <v>1</v>
      </c>
      <c r="H1507">
        <v>0</v>
      </c>
      <c r="I1507">
        <v>2021</v>
      </c>
      <c r="J1507" t="str">
        <f>VLOOKUP(Table1[[#This Row],[Country]],Table7[[#All],[Country Name]:[Regional Location]],2,FALSE)</f>
        <v xml:space="preserve"> North Africa</v>
      </c>
      <c r="K1507" t="str">
        <f>VLOOKUP(Table1[[#This Row],[Regional Location ]],Table7[[#All],[Regional Location]:[Region ]],2,FALSE)</f>
        <v>Africa</v>
      </c>
    </row>
    <row r="1508" spans="1:11">
      <c r="A1508" t="s">
        <v>35</v>
      </c>
      <c r="B1508" t="s">
        <v>36</v>
      </c>
      <c r="C1508">
        <v>40</v>
      </c>
      <c r="D1508">
        <v>4.4260016143867196</v>
      </c>
      <c r="E1508">
        <v>3</v>
      </c>
      <c r="F1508">
        <v>8</v>
      </c>
      <c r="G1508">
        <v>6</v>
      </c>
      <c r="H1508">
        <v>0</v>
      </c>
      <c r="I1508">
        <v>2021</v>
      </c>
      <c r="J1508" t="str">
        <f>VLOOKUP(Table1[[#This Row],[Country]],Table7[[#All],[Country Name]:[Regional Location]],2,FALSE)</f>
        <v xml:space="preserve"> North Africa</v>
      </c>
      <c r="K1508" t="str">
        <f>VLOOKUP(Table1[[#This Row],[Regional Location ]],Table7[[#All],[Regional Location]:[Region ]],2,FALSE)</f>
        <v>Africa</v>
      </c>
    </row>
    <row r="1509" spans="1:11">
      <c r="A1509" t="s">
        <v>81</v>
      </c>
      <c r="B1509" t="s">
        <v>82</v>
      </c>
      <c r="C1509">
        <v>41</v>
      </c>
      <c r="D1509">
        <v>4.4055663106076697</v>
      </c>
      <c r="E1509">
        <v>2</v>
      </c>
      <c r="F1509">
        <v>6</v>
      </c>
      <c r="G1509">
        <v>20</v>
      </c>
      <c r="H1509">
        <v>0</v>
      </c>
      <c r="I1509">
        <v>2021</v>
      </c>
      <c r="J1509" t="str">
        <f>VLOOKUP(Table1[[#This Row],[Country]],Table7[[#All],[Country Name]:[Regional Location]],2,FALSE)</f>
        <v xml:space="preserve"> South Asia</v>
      </c>
      <c r="K1509" t="str">
        <f>VLOOKUP(Table1[[#This Row],[Regional Location ]],Table7[[#All],[Regional Location]:[Region ]],2,FALSE)</f>
        <v>Asia</v>
      </c>
    </row>
    <row r="1510" spans="1:11">
      <c r="A1510" t="s">
        <v>237</v>
      </c>
      <c r="B1510" t="s">
        <v>238</v>
      </c>
      <c r="C1510">
        <v>42</v>
      </c>
      <c r="D1510">
        <v>4.3703963096582097</v>
      </c>
      <c r="E1510">
        <v>1</v>
      </c>
      <c r="F1510">
        <v>0</v>
      </c>
      <c r="G1510">
        <v>6</v>
      </c>
      <c r="H1510">
        <v>0</v>
      </c>
      <c r="I1510">
        <v>2021</v>
      </c>
      <c r="J1510" t="str">
        <f>VLOOKUP(Table1[[#This Row],[Country]],Table7[[#All],[Country Name]:[Regional Location]],2,FALSE)</f>
        <v xml:space="preserve"> Oceania</v>
      </c>
      <c r="K1510" t="str">
        <f>VLOOKUP(Table1[[#This Row],[Regional Location ]],Table7[[#All],[Regional Location]:[Region ]],2,FALSE)</f>
        <v xml:space="preserve"> Oceania</v>
      </c>
    </row>
    <row r="1511" spans="1:11">
      <c r="A1511" t="s">
        <v>93</v>
      </c>
      <c r="B1511" t="s">
        <v>94</v>
      </c>
      <c r="C1511">
        <v>43</v>
      </c>
      <c r="D1511">
        <v>4.3038409942752596</v>
      </c>
      <c r="E1511">
        <v>8</v>
      </c>
      <c r="F1511">
        <v>5</v>
      </c>
      <c r="G1511">
        <v>5</v>
      </c>
      <c r="H1511">
        <v>0</v>
      </c>
      <c r="I1511">
        <v>2021</v>
      </c>
      <c r="J1511" t="s">
        <v>385</v>
      </c>
      <c r="K1511" t="str">
        <f>VLOOKUP(Table1[[#This Row],[Regional Location ]],Table7[[#All],[Regional Location]:[Region ]],2,FALSE)</f>
        <v>Africa</v>
      </c>
    </row>
    <row r="1512" spans="1:11">
      <c r="A1512" t="s">
        <v>27</v>
      </c>
      <c r="B1512" t="s">
        <v>28</v>
      </c>
      <c r="C1512">
        <v>44</v>
      </c>
      <c r="D1512">
        <v>4.2186696451983003</v>
      </c>
      <c r="E1512">
        <v>1</v>
      </c>
      <c r="F1512">
        <v>2</v>
      </c>
      <c r="G1512">
        <v>4</v>
      </c>
      <c r="H1512">
        <v>0</v>
      </c>
      <c r="I1512">
        <v>2021</v>
      </c>
      <c r="J1512" t="str">
        <f>VLOOKUP(Table1[[#This Row],[Country]],Table7[[#All],[Country Name]:[Regional Location]],2,FALSE)</f>
        <v xml:space="preserve"> Northern Asia </v>
      </c>
      <c r="K1512" t="str">
        <f>VLOOKUP(Table1[[#This Row],[Regional Location ]],Table7[[#All],[Regional Location]:[Region ]],2,FALSE)</f>
        <v>Asia</v>
      </c>
    </row>
    <row r="1513" spans="1:11">
      <c r="A1513" t="s">
        <v>73</v>
      </c>
      <c r="B1513" t="s">
        <v>74</v>
      </c>
      <c r="C1513">
        <v>45</v>
      </c>
      <c r="D1513">
        <v>4.1919351423495002</v>
      </c>
      <c r="E1513">
        <v>4</v>
      </c>
      <c r="F1513">
        <v>5</v>
      </c>
      <c r="G1513">
        <v>41</v>
      </c>
      <c r="H1513">
        <v>0</v>
      </c>
      <c r="I1513">
        <v>2021</v>
      </c>
      <c r="J1513" t="str">
        <f>VLOOKUP(Table1[[#This Row],[Country]],Table7[[#All],[Country Name]:[Regional Location]],2,FALSE)</f>
        <v xml:space="preserve"> East Africa</v>
      </c>
      <c r="K1513" t="str">
        <f>VLOOKUP(Table1[[#This Row],[Regional Location ]],Table7[[#All],[Regional Location]:[Region ]],2,FALSE)</f>
        <v>Africa</v>
      </c>
    </row>
    <row r="1514" spans="1:11">
      <c r="A1514" t="s">
        <v>149</v>
      </c>
      <c r="B1514" t="s">
        <v>150</v>
      </c>
      <c r="C1514">
        <v>46</v>
      </c>
      <c r="D1514">
        <v>3.999640853107</v>
      </c>
      <c r="E1514">
        <v>4</v>
      </c>
      <c r="F1514">
        <v>2</v>
      </c>
      <c r="G1514">
        <v>0</v>
      </c>
      <c r="H1514">
        <v>12</v>
      </c>
      <c r="I1514">
        <v>2021</v>
      </c>
      <c r="J1514" t="str">
        <f>VLOOKUP(Table1[[#This Row],[Country]],Table7[[#All],[Country Name]:[Regional Location]],2,FALSE)</f>
        <v xml:space="preserve"> South America</v>
      </c>
      <c r="K1514" t="str">
        <f>VLOOKUP(Table1[[#This Row],[Regional Location ]],Table7[[#All],[Regional Location]:[Region ]],2,FALSE)</f>
        <v xml:space="preserve"> South America</v>
      </c>
    </row>
    <row r="1515" spans="1:11">
      <c r="A1515" t="s">
        <v>87</v>
      </c>
      <c r="B1515" t="s">
        <v>88</v>
      </c>
      <c r="C1515">
        <v>47</v>
      </c>
      <c r="D1515">
        <v>3.9825156936022399</v>
      </c>
      <c r="E1515">
        <v>0</v>
      </c>
      <c r="F1515">
        <v>0</v>
      </c>
      <c r="G1515">
        <v>0</v>
      </c>
      <c r="H1515">
        <v>0</v>
      </c>
      <c r="I1515">
        <v>2021</v>
      </c>
      <c r="J1515" t="str">
        <f>VLOOKUP(Table1[[#This Row],[Country]],Table7[[#All],[Country Name]:[Regional Location]],2,FALSE)</f>
        <v>Central Asia</v>
      </c>
      <c r="K1515" t="str">
        <f>VLOOKUP(Table1[[#This Row],[Regional Location ]],Table7[[#All],[Regional Location]:[Region ]],2,FALSE)</f>
        <v xml:space="preserve">Asia </v>
      </c>
    </row>
    <row r="1516" spans="1:11">
      <c r="A1516" t="s">
        <v>197</v>
      </c>
      <c r="B1516" t="s">
        <v>198</v>
      </c>
      <c r="C1516">
        <v>48</v>
      </c>
      <c r="D1516">
        <v>3.9372468607105802</v>
      </c>
      <c r="E1516">
        <v>1</v>
      </c>
      <c r="F1516">
        <v>4</v>
      </c>
      <c r="G1516">
        <v>1</v>
      </c>
      <c r="H1516">
        <v>0</v>
      </c>
      <c r="I1516">
        <v>2021</v>
      </c>
      <c r="J1516" t="str">
        <f>VLOOKUP(Table1[[#This Row],[Country]],Table7[[#All],[Country Name]:[Regional Location]],2,FALSE)</f>
        <v xml:space="preserve"> North America</v>
      </c>
      <c r="K1516" t="str">
        <f>VLOOKUP(Table1[[#This Row],[Regional Location ]],Table7[[#All],[Regional Location]:[Region ]],2,FALSE)</f>
        <v xml:space="preserve"> North America</v>
      </c>
    </row>
    <row r="1517" spans="1:11">
      <c r="A1517" t="s">
        <v>65</v>
      </c>
      <c r="B1517" t="s">
        <v>66</v>
      </c>
      <c r="C1517">
        <v>49</v>
      </c>
      <c r="D1517">
        <v>3.7587327610510801</v>
      </c>
      <c r="E1517">
        <v>0</v>
      </c>
      <c r="F1517">
        <v>0</v>
      </c>
      <c r="G1517">
        <v>0</v>
      </c>
      <c r="H1517">
        <v>0</v>
      </c>
      <c r="I1517">
        <v>2021</v>
      </c>
      <c r="J1517" t="str">
        <f>VLOOKUP(Table1[[#This Row],[Country]],Table7[[#All],[Country Name]:[Regional Location]],2,FALSE)</f>
        <v>East Africa</v>
      </c>
      <c r="K1517" t="str">
        <f>VLOOKUP(Table1[[#This Row],[Regional Location ]],Table7[[#All],[Regional Location]:[Region ]],2,FALSE)</f>
        <v>Africa</v>
      </c>
    </row>
    <row r="1518" spans="1:11">
      <c r="A1518" t="s">
        <v>119</v>
      </c>
      <c r="B1518" t="s">
        <v>120</v>
      </c>
      <c r="C1518">
        <v>50</v>
      </c>
      <c r="D1518">
        <v>3.6814468681722001</v>
      </c>
      <c r="E1518">
        <v>7</v>
      </c>
      <c r="F1518">
        <v>0</v>
      </c>
      <c r="G1518">
        <v>0</v>
      </c>
      <c r="H1518">
        <v>0</v>
      </c>
      <c r="I1518">
        <v>2021</v>
      </c>
      <c r="J1518" t="str">
        <f>VLOOKUP(Table1[[#This Row],[Country]],Table7[[#All],[Country Name]:[Regional Location]],2,FALSE)</f>
        <v xml:space="preserve"> Southern Europe</v>
      </c>
      <c r="K1518" t="str">
        <f>VLOOKUP(Table1[[#This Row],[Regional Location ]],Table7[[#All],[Regional Location]:[Region ]],2,FALSE)</f>
        <v>Europe</v>
      </c>
    </row>
    <row r="1519" spans="1:11">
      <c r="A1519" t="s">
        <v>245</v>
      </c>
      <c r="B1519" t="s">
        <v>246</v>
      </c>
      <c r="C1519">
        <v>51</v>
      </c>
      <c r="D1519">
        <v>3.5992683080099899</v>
      </c>
      <c r="E1519">
        <v>4</v>
      </c>
      <c r="F1519">
        <v>3</v>
      </c>
      <c r="G1519">
        <v>11</v>
      </c>
      <c r="H1519">
        <v>0</v>
      </c>
      <c r="I1519">
        <v>2021</v>
      </c>
      <c r="J1519" t="str">
        <f>VLOOKUP(Table1[[#This Row],[Country]],Table7[[#All],[Country Name]:[Regional Location]],2,FALSE)</f>
        <v>West Africa</v>
      </c>
      <c r="K1519" t="str">
        <f>VLOOKUP(Table1[[#This Row],[Regional Location ]],Table7[[#All],[Regional Location]:[Region ]],2,FALSE)</f>
        <v>Africa</v>
      </c>
    </row>
    <row r="1520" spans="1:11">
      <c r="A1520" t="s">
        <v>61</v>
      </c>
      <c r="B1520" t="s">
        <v>62</v>
      </c>
      <c r="C1520">
        <v>52</v>
      </c>
      <c r="D1520">
        <v>3.5802012488234398</v>
      </c>
      <c r="E1520">
        <v>1</v>
      </c>
      <c r="F1520">
        <v>1</v>
      </c>
      <c r="G1520">
        <v>0</v>
      </c>
      <c r="H1520">
        <v>0</v>
      </c>
      <c r="I1520">
        <v>2021</v>
      </c>
      <c r="J1520" t="str">
        <f>VLOOKUP(Table1[[#This Row],[Country]],Table7[[#All],[Country Name]:[Regional Location]],2,FALSE)</f>
        <v>Middle East (Western Asia)</v>
      </c>
      <c r="K1520" t="str">
        <f>VLOOKUP(Table1[[#This Row],[Regional Location ]],Table7[[#All],[Regional Location]:[Region ]],2,FALSE)</f>
        <v>Middle East</v>
      </c>
    </row>
    <row r="1521" spans="1:11">
      <c r="A1521" t="s">
        <v>181</v>
      </c>
      <c r="B1521" t="s">
        <v>182</v>
      </c>
      <c r="C1521">
        <v>53</v>
      </c>
      <c r="D1521">
        <v>3.2566698441608901</v>
      </c>
      <c r="E1521">
        <v>1</v>
      </c>
      <c r="F1521">
        <v>0</v>
      </c>
      <c r="G1521">
        <v>0</v>
      </c>
      <c r="H1521">
        <v>0</v>
      </c>
      <c r="I1521">
        <v>2021</v>
      </c>
      <c r="J1521" t="str">
        <f>VLOOKUP(Table1[[#This Row],[Country]],Table7[[#All],[Country Name]:[Regional Location]],2,FALSE)</f>
        <v xml:space="preserve"> Central Europe</v>
      </c>
      <c r="K1521" t="str">
        <f>VLOOKUP(Table1[[#This Row],[Regional Location ]],Table7[[#All],[Regional Location]:[Region ]],2,FALSE)</f>
        <v>Europe</v>
      </c>
    </row>
    <row r="1522" spans="1:11">
      <c r="A1522" t="s">
        <v>111</v>
      </c>
      <c r="B1522" t="s">
        <v>112</v>
      </c>
      <c r="C1522">
        <v>54</v>
      </c>
      <c r="D1522">
        <v>3.1061763073802102</v>
      </c>
      <c r="E1522">
        <v>1</v>
      </c>
      <c r="F1522">
        <v>0</v>
      </c>
      <c r="G1522">
        <v>0</v>
      </c>
      <c r="H1522">
        <v>0</v>
      </c>
      <c r="I1522">
        <v>2021</v>
      </c>
      <c r="J1522" t="str">
        <f>VLOOKUP(Table1[[#This Row],[Country]],Table7[[#All],[Country Name]:[Regional Location]],2,FALSE)</f>
        <v>Middle East</v>
      </c>
      <c r="K1522" t="str">
        <f>VLOOKUP(Table1[[#This Row],[Regional Location ]],Table7[[#All],[Regional Location]:[Region ]],2,FALSE)</f>
        <v>Middle East</v>
      </c>
    </row>
    <row r="1523" spans="1:11">
      <c r="A1523" t="s">
        <v>117</v>
      </c>
      <c r="B1523" t="s">
        <v>118</v>
      </c>
      <c r="C1523">
        <v>55</v>
      </c>
      <c r="D1523">
        <v>2.8565965869349799</v>
      </c>
      <c r="E1523">
        <v>0</v>
      </c>
      <c r="F1523">
        <v>0</v>
      </c>
      <c r="G1523">
        <v>0</v>
      </c>
      <c r="H1523">
        <v>0</v>
      </c>
      <c r="I1523">
        <v>2021</v>
      </c>
      <c r="J1523" t="str">
        <f>VLOOKUP(Table1[[#This Row],[Country]],Table7[[#All],[Country Name]:[Regional Location]],2,FALSE)</f>
        <v xml:space="preserve"> Southern Europe</v>
      </c>
      <c r="K1523" t="str">
        <f>VLOOKUP(Table1[[#This Row],[Regional Location ]],Table7[[#All],[Regional Location]:[Region ]],2,FALSE)</f>
        <v>Europe</v>
      </c>
    </row>
    <row r="1524" spans="1:11">
      <c r="A1524" t="s">
        <v>183</v>
      </c>
      <c r="B1524" t="s">
        <v>184</v>
      </c>
      <c r="C1524">
        <v>56</v>
      </c>
      <c r="D1524">
        <v>2.7767128514302102</v>
      </c>
      <c r="E1524">
        <v>2</v>
      </c>
      <c r="F1524">
        <v>0</v>
      </c>
      <c r="G1524">
        <v>0</v>
      </c>
      <c r="H1524">
        <v>0</v>
      </c>
      <c r="I1524">
        <v>2021</v>
      </c>
      <c r="J1524" t="str">
        <f>VLOOKUP(Table1[[#This Row],[Country]],Table7[[#All],[Country Name]:[Regional Location]],2,FALSE)</f>
        <v xml:space="preserve"> Western/Central Europe</v>
      </c>
      <c r="K1524" t="str">
        <f>VLOOKUP(Table1[[#This Row],[Regional Location ]],Table7[[#All],[Regional Location]:[Region ]],2,FALSE)</f>
        <v>Europe</v>
      </c>
    </row>
    <row r="1525" spans="1:11">
      <c r="A1525" t="s">
        <v>133</v>
      </c>
      <c r="B1525" t="s">
        <v>134</v>
      </c>
      <c r="C1525">
        <v>57</v>
      </c>
      <c r="D1525">
        <v>2.7732187363943201</v>
      </c>
      <c r="E1525">
        <v>5</v>
      </c>
      <c r="F1525">
        <v>0</v>
      </c>
      <c r="G1525">
        <v>0</v>
      </c>
      <c r="H1525">
        <v>0</v>
      </c>
      <c r="I1525">
        <v>2021</v>
      </c>
      <c r="J1525" t="str">
        <f>VLOOKUP(Table1[[#This Row],[Country]],Table7[[#All],[Country Name]:[Regional Location]],2,FALSE)</f>
        <v xml:space="preserve"> South America</v>
      </c>
      <c r="K1525" t="str">
        <f>VLOOKUP(Table1[[#This Row],[Regional Location ]],Table7[[#All],[Regional Location]:[Region ]],2,FALSE)</f>
        <v xml:space="preserve"> South America</v>
      </c>
    </row>
    <row r="1526" spans="1:11">
      <c r="A1526" t="s">
        <v>221</v>
      </c>
      <c r="B1526" t="s">
        <v>222</v>
      </c>
      <c r="C1526">
        <v>58</v>
      </c>
      <c r="D1526">
        <v>2.76265087826904</v>
      </c>
      <c r="E1526">
        <v>0</v>
      </c>
      <c r="F1526">
        <v>0</v>
      </c>
      <c r="G1526">
        <v>0</v>
      </c>
      <c r="H1526">
        <v>0</v>
      </c>
      <c r="I1526">
        <v>2021</v>
      </c>
      <c r="J1526" t="str">
        <f>VLOOKUP(Table1[[#This Row],[Country]],Table7[[#All],[Country Name]:[Regional Location]],2,FALSE)</f>
        <v xml:space="preserve"> South America</v>
      </c>
      <c r="K1526" t="str">
        <f>VLOOKUP(Table1[[#This Row],[Regional Location ]],Table7[[#All],[Regional Location]:[Region ]],2,FALSE)</f>
        <v xml:space="preserve"> South America</v>
      </c>
    </row>
    <row r="1527" spans="1:11">
      <c r="A1527" t="s">
        <v>247</v>
      </c>
      <c r="B1527" t="s">
        <v>248</v>
      </c>
      <c r="C1527">
        <v>59</v>
      </c>
      <c r="D1527">
        <v>2.71155123867754</v>
      </c>
      <c r="E1527">
        <v>2</v>
      </c>
      <c r="F1527">
        <v>0</v>
      </c>
      <c r="G1527">
        <v>0</v>
      </c>
      <c r="H1527">
        <v>0</v>
      </c>
      <c r="I1527">
        <v>2021</v>
      </c>
      <c r="J1527" t="str">
        <f>VLOOKUP(Table1[[#This Row],[Country]],Table7[[#All],[Country Name]:[Regional Location]],2,FALSE)</f>
        <v xml:space="preserve"> Western Europe</v>
      </c>
      <c r="K1527" t="str">
        <f>VLOOKUP(Table1[[#This Row],[Regional Location ]],Table7[[#All],[Regional Location]:[Region ]],2,FALSE)</f>
        <v>Europe</v>
      </c>
    </row>
    <row r="1528" spans="1:11">
      <c r="A1528" t="s">
        <v>141</v>
      </c>
      <c r="B1528" t="s">
        <v>142</v>
      </c>
      <c r="C1528">
        <v>60</v>
      </c>
      <c r="D1528">
        <v>2.59068618778953</v>
      </c>
      <c r="E1528">
        <v>0</v>
      </c>
      <c r="F1528">
        <v>0</v>
      </c>
      <c r="G1528">
        <v>0</v>
      </c>
      <c r="H1528">
        <v>0</v>
      </c>
      <c r="I1528">
        <v>2021</v>
      </c>
      <c r="J1528" t="str">
        <f>VLOOKUP(Table1[[#This Row],[Country]],Table7[[#All],[Country Name]:[Regional Location]],2,FALSE)</f>
        <v xml:space="preserve"> Middle East</v>
      </c>
      <c r="K1528" t="str">
        <f>VLOOKUP(Table1[[#This Row],[Regional Location ]],Table7[[#All],[Regional Location]:[Region ]],2,FALSE)</f>
        <v>Middle East</v>
      </c>
    </row>
    <row r="1529" spans="1:11">
      <c r="A1529" t="s">
        <v>241</v>
      </c>
      <c r="B1529" t="s">
        <v>242</v>
      </c>
      <c r="C1529">
        <v>61</v>
      </c>
      <c r="D1529">
        <v>2.4347437675856001</v>
      </c>
      <c r="E1529">
        <v>0</v>
      </c>
      <c r="F1529">
        <v>0</v>
      </c>
      <c r="G1529">
        <v>0</v>
      </c>
      <c r="H1529">
        <v>0</v>
      </c>
      <c r="I1529">
        <v>2021</v>
      </c>
      <c r="J1529" t="str">
        <f>VLOOKUP(Table1[[#This Row],[Country]],Table7[[#All],[Country Name]:[Regional Location]],2,FALSE)</f>
        <v xml:space="preserve"> Oceania</v>
      </c>
      <c r="K1529" t="str">
        <f>VLOOKUP(Table1[[#This Row],[Regional Location ]],Table7[[#All],[Regional Location]:[Region ]],2,FALSE)</f>
        <v xml:space="preserve"> Oceania</v>
      </c>
    </row>
    <row r="1530" spans="1:11">
      <c r="A1530" t="s">
        <v>131</v>
      </c>
      <c r="B1530" t="s">
        <v>132</v>
      </c>
      <c r="C1530">
        <v>62</v>
      </c>
      <c r="D1530">
        <v>2.4031014953710601</v>
      </c>
      <c r="E1530">
        <v>0</v>
      </c>
      <c r="F1530">
        <v>0</v>
      </c>
      <c r="G1530">
        <v>0</v>
      </c>
      <c r="H1530">
        <v>0</v>
      </c>
      <c r="I1530">
        <v>2021</v>
      </c>
      <c r="J1530" t="str">
        <f>VLOOKUP(Table1[[#This Row],[Country]],Table7[[#All],[Country Name]:[Regional Location]],2,FALSE)</f>
        <v xml:space="preserve"> North America</v>
      </c>
      <c r="K1530" t="str">
        <f>VLOOKUP(Table1[[#This Row],[Regional Location ]],Table7[[#All],[Regional Location]:[Region ]],2,FALSE)</f>
        <v xml:space="preserve"> North America</v>
      </c>
    </row>
    <row r="1531" spans="1:11">
      <c r="A1531" t="s">
        <v>107</v>
      </c>
      <c r="B1531" t="s">
        <v>108</v>
      </c>
      <c r="C1531">
        <v>63</v>
      </c>
      <c r="D1531">
        <v>2.3005719502944202</v>
      </c>
      <c r="E1531">
        <v>0</v>
      </c>
      <c r="F1531">
        <v>0</v>
      </c>
      <c r="G1531">
        <v>0</v>
      </c>
      <c r="H1531">
        <v>0</v>
      </c>
      <c r="I1531">
        <v>2021</v>
      </c>
      <c r="J1531" t="str">
        <f>VLOOKUP(Table1[[#This Row],[Country]],Table7[[#All],[Country Name]:[Regional Location]],2,FALSE)</f>
        <v>Eastern Europe</v>
      </c>
      <c r="K1531" t="str">
        <f>VLOOKUP(Table1[[#This Row],[Regional Location ]],Table7[[#All],[Regional Location]:[Region ]],2,FALSE)</f>
        <v>Europe</v>
      </c>
    </row>
    <row r="1532" spans="1:11">
      <c r="A1532" t="s">
        <v>137</v>
      </c>
      <c r="B1532" t="s">
        <v>138</v>
      </c>
      <c r="C1532">
        <v>64</v>
      </c>
      <c r="D1532">
        <v>2.1489281243129401</v>
      </c>
      <c r="E1532">
        <v>0</v>
      </c>
      <c r="F1532">
        <v>0</v>
      </c>
      <c r="G1532">
        <v>0</v>
      </c>
      <c r="H1532">
        <v>0</v>
      </c>
      <c r="I1532">
        <v>2021</v>
      </c>
      <c r="J1532" t="str">
        <f>VLOOKUP(Table1[[#This Row],[Country]],Table7[[#All],[Country Name]:[Regional Location]],2,FALSE)</f>
        <v xml:space="preserve"> South America</v>
      </c>
      <c r="K1532" t="str">
        <f>VLOOKUP(Table1[[#This Row],[Regional Location ]],Table7[[#All],[Regional Location]:[Region ]],2,FALSE)</f>
        <v xml:space="preserve"> South America</v>
      </c>
    </row>
    <row r="1533" spans="1:11">
      <c r="A1533" t="s">
        <v>105</v>
      </c>
      <c r="B1533" t="s">
        <v>106</v>
      </c>
      <c r="C1533">
        <v>65</v>
      </c>
      <c r="D1533">
        <v>2.1416913264759798</v>
      </c>
      <c r="E1533">
        <v>1</v>
      </c>
      <c r="F1533">
        <v>0</v>
      </c>
      <c r="G1533">
        <v>0</v>
      </c>
      <c r="H1533">
        <v>0</v>
      </c>
      <c r="I1533">
        <v>2021</v>
      </c>
      <c r="J1533" t="str">
        <f>VLOOKUP(Table1[[#This Row],[Country]],Table7[[#All],[Country Name]:[Regional Location]],2,FALSE)</f>
        <v xml:space="preserve">Middle East </v>
      </c>
      <c r="K1533" t="str">
        <f>VLOOKUP(Table1[[#This Row],[Regional Location ]],Table7[[#All],[Regional Location]:[Region ]],2,FALSE)</f>
        <v>Middle East</v>
      </c>
    </row>
    <row r="1534" spans="1:11">
      <c r="A1534" t="s">
        <v>205</v>
      </c>
      <c r="B1534" t="s">
        <v>206</v>
      </c>
      <c r="C1534">
        <v>66</v>
      </c>
      <c r="D1534">
        <v>1.9284992708011099</v>
      </c>
      <c r="E1534">
        <v>2</v>
      </c>
      <c r="F1534">
        <v>0</v>
      </c>
      <c r="G1534">
        <v>0</v>
      </c>
      <c r="H1534">
        <v>0</v>
      </c>
      <c r="I1534">
        <v>2021</v>
      </c>
      <c r="J1534" t="str">
        <f>VLOOKUP(Table1[[#This Row],[Country]],Table7[[#All],[Country Name]:[Regional Location]],2,FALSE)</f>
        <v xml:space="preserve"> Eastern Mediterranean Europe</v>
      </c>
      <c r="K1534" t="str">
        <f>VLOOKUP(Table1[[#This Row],[Regional Location ]],Table7[[#All],[Regional Location]:[Region ]],2,FALSE)</f>
        <v>Europe</v>
      </c>
    </row>
    <row r="1535" spans="1:11">
      <c r="A1535" t="s">
        <v>95</v>
      </c>
      <c r="B1535" t="s">
        <v>96</v>
      </c>
      <c r="C1535">
        <v>67</v>
      </c>
      <c r="D1535">
        <v>1.9001428846722499</v>
      </c>
      <c r="E1535">
        <v>1</v>
      </c>
      <c r="F1535">
        <v>0</v>
      </c>
      <c r="G1535">
        <v>3</v>
      </c>
      <c r="H1535">
        <v>0</v>
      </c>
      <c r="I1535">
        <v>2021</v>
      </c>
      <c r="J1535" t="str">
        <f>VLOOKUP(Table1[[#This Row],[Country]],Table7[[#All],[Country Name]:[Regional Location]],2,FALSE)</f>
        <v>Central Africa</v>
      </c>
      <c r="K1535" t="str">
        <f>VLOOKUP(Table1[[#This Row],[Regional Location ]],Table7[[#All],[Regional Location]:[Region ]],2,FALSE)</f>
        <v>Africa</v>
      </c>
    </row>
    <row r="1536" spans="1:11">
      <c r="A1536" t="s">
        <v>161</v>
      </c>
      <c r="B1536" t="s">
        <v>162</v>
      </c>
      <c r="C1536">
        <v>68</v>
      </c>
      <c r="D1536">
        <v>1.8608273738622501</v>
      </c>
      <c r="E1536">
        <v>0</v>
      </c>
      <c r="F1536">
        <v>0</v>
      </c>
      <c r="G1536">
        <v>0</v>
      </c>
      <c r="H1536">
        <v>0</v>
      </c>
      <c r="I1536">
        <v>2021</v>
      </c>
      <c r="J1536" t="str">
        <f>VLOOKUP(Table1[[#This Row],[Country]],Table7[[#All],[Country Name]:[Regional Location]],2,FALSE)</f>
        <v xml:space="preserve"> Southeast Asia</v>
      </c>
      <c r="K1536" t="str">
        <f>VLOOKUP(Table1[[#This Row],[Regional Location ]],Table7[[#All],[Regional Location]:[Region ]],2,FALSE)</f>
        <v>Asia</v>
      </c>
    </row>
    <row r="1537" spans="1:11">
      <c r="A1537" t="s">
        <v>67</v>
      </c>
      <c r="B1537" t="s">
        <v>68</v>
      </c>
      <c r="C1537">
        <v>68</v>
      </c>
      <c r="D1537">
        <v>1.8608273738622501</v>
      </c>
      <c r="E1537">
        <v>0</v>
      </c>
      <c r="F1537">
        <v>0</v>
      </c>
      <c r="G1537">
        <v>0</v>
      </c>
      <c r="H1537">
        <v>0</v>
      </c>
      <c r="I1537">
        <v>2021</v>
      </c>
      <c r="J1537" t="str">
        <f>VLOOKUP(Table1[[#This Row],[Country]],Table7[[#All],[Country Name]:[Regional Location]],2,FALSE)</f>
        <v xml:space="preserve"> East Asia</v>
      </c>
      <c r="K1537" t="str">
        <f>VLOOKUP(Table1[[#This Row],[Regional Location ]],Table7[[#All],[Regional Location]:[Region ]],2,FALSE)</f>
        <v>Asia</v>
      </c>
    </row>
    <row r="1538" spans="1:11">
      <c r="A1538" t="s">
        <v>201</v>
      </c>
      <c r="B1538" t="s">
        <v>202</v>
      </c>
      <c r="C1538">
        <v>70</v>
      </c>
      <c r="D1538">
        <v>1.74247260716042</v>
      </c>
      <c r="E1538">
        <v>0</v>
      </c>
      <c r="F1538">
        <v>0</v>
      </c>
      <c r="G1538">
        <v>0</v>
      </c>
      <c r="H1538">
        <v>0</v>
      </c>
      <c r="I1538">
        <v>2021</v>
      </c>
      <c r="J1538" t="str">
        <f>VLOOKUP(Table1[[#This Row],[Country]],Table7[[#All],[Country Name]:[Regional Location]],2,FALSE)</f>
        <v xml:space="preserve"> Western Europe</v>
      </c>
      <c r="K1538" t="str">
        <f>VLOOKUP(Table1[[#This Row],[Regional Location ]],Table7[[#All],[Regional Location]:[Region ]],2,FALSE)</f>
        <v>Europe</v>
      </c>
    </row>
    <row r="1539" spans="1:11">
      <c r="A1539" t="s">
        <v>185</v>
      </c>
      <c r="B1539" t="s">
        <v>186</v>
      </c>
      <c r="C1539">
        <v>71</v>
      </c>
      <c r="D1539">
        <v>1.60531219912934</v>
      </c>
      <c r="E1539">
        <v>0</v>
      </c>
      <c r="F1539">
        <v>0</v>
      </c>
      <c r="G1539">
        <v>0</v>
      </c>
      <c r="H1539">
        <v>0</v>
      </c>
      <c r="I1539">
        <v>2021</v>
      </c>
      <c r="J1539" t="str">
        <f>VLOOKUP(Table1[[#This Row],[Country]],Table7[[#All],[Country Name]:[Regional Location]],2,FALSE)</f>
        <v xml:space="preserve"> Northern Europe</v>
      </c>
      <c r="K1539" t="str">
        <f>VLOOKUP(Table1[[#This Row],[Regional Location ]],Table7[[#All],[Regional Location]:[Region ]],2,FALSE)</f>
        <v>Europe</v>
      </c>
    </row>
    <row r="1540" spans="1:11">
      <c r="A1540" t="s">
        <v>159</v>
      </c>
      <c r="B1540" t="s">
        <v>160</v>
      </c>
      <c r="C1540">
        <v>72</v>
      </c>
      <c r="D1540">
        <v>1.5778561694533999</v>
      </c>
      <c r="E1540">
        <v>0</v>
      </c>
      <c r="F1540">
        <v>0</v>
      </c>
      <c r="G1540">
        <v>0</v>
      </c>
      <c r="H1540">
        <v>0</v>
      </c>
      <c r="I1540">
        <v>2021</v>
      </c>
      <c r="J1540" t="str">
        <f>VLOOKUP(Table1[[#This Row],[Country]],Table7[[#All],[Country Name]:[Regional Location]],2,FALSE)</f>
        <v>West Africa</v>
      </c>
      <c r="K1540" t="str">
        <f>VLOOKUP(Table1[[#This Row],[Regional Location ]],Table7[[#All],[Regional Location]:[Region ]],2,FALSE)</f>
        <v>Africa</v>
      </c>
    </row>
    <row r="1541" spans="1:11">
      <c r="A1541" t="s">
        <v>211</v>
      </c>
      <c r="B1541" t="s">
        <v>212</v>
      </c>
      <c r="C1541">
        <v>73</v>
      </c>
      <c r="D1541">
        <v>1.52018198264983</v>
      </c>
      <c r="E1541">
        <v>1</v>
      </c>
      <c r="F1541">
        <v>0</v>
      </c>
      <c r="G1541">
        <v>1</v>
      </c>
      <c r="H1541">
        <v>0</v>
      </c>
      <c r="I1541">
        <v>2021</v>
      </c>
      <c r="J1541" t="str">
        <f>VLOOKUP(Table1[[#This Row],[Country]],Table7[[#All],[Country Name]:[Regional Location]],2,FALSE)</f>
        <v xml:space="preserve"> Southern Africa</v>
      </c>
      <c r="K1541" t="str">
        <f>VLOOKUP(Table1[[#This Row],[Regional Location ]],Table7[[#All],[Regional Location]:[Region ]],2,FALSE)</f>
        <v>Africa</v>
      </c>
    </row>
    <row r="1542" spans="1:11">
      <c r="A1542" t="s">
        <v>179</v>
      </c>
      <c r="B1542" t="s">
        <v>180</v>
      </c>
      <c r="C1542">
        <v>74</v>
      </c>
      <c r="D1542">
        <v>1.45838482119566</v>
      </c>
      <c r="E1542">
        <v>0</v>
      </c>
      <c r="F1542">
        <v>0</v>
      </c>
      <c r="G1542">
        <v>0</v>
      </c>
      <c r="H1542">
        <v>0</v>
      </c>
      <c r="I1542">
        <v>2021</v>
      </c>
      <c r="J1542" t="str">
        <f>VLOOKUP(Table1[[#This Row],[Country]],Table7[[#All],[Country Name]:[Regional Location]],2,FALSE)</f>
        <v>East Asia</v>
      </c>
      <c r="K1542" t="str">
        <f>VLOOKUP(Table1[[#This Row],[Regional Location ]],Table7[[#All],[Regional Location]:[Region ]],2,FALSE)</f>
        <v>Asia</v>
      </c>
    </row>
    <row r="1543" spans="1:11">
      <c r="A1543" t="s">
        <v>199</v>
      </c>
      <c r="B1543" t="s">
        <v>200</v>
      </c>
      <c r="C1543">
        <v>75</v>
      </c>
      <c r="D1543">
        <v>1.3197217328648301</v>
      </c>
      <c r="E1543">
        <v>0</v>
      </c>
      <c r="F1543">
        <v>0</v>
      </c>
      <c r="G1543">
        <v>0</v>
      </c>
      <c r="H1543">
        <v>0</v>
      </c>
      <c r="I1543">
        <v>2021</v>
      </c>
      <c r="J1543" t="str">
        <f>VLOOKUP(Table1[[#This Row],[Country]],Table7[[#All],[Country Name]:[Regional Location]],2,FALSE)</f>
        <v xml:space="preserve"> South America</v>
      </c>
      <c r="K1543" t="str">
        <f>VLOOKUP(Table1[[#This Row],[Regional Location ]],Table7[[#All],[Regional Location]:[Region ]],2,FALSE)</f>
        <v xml:space="preserve"> South America</v>
      </c>
    </row>
    <row r="1544" spans="1:11">
      <c r="A1544" t="s">
        <v>109</v>
      </c>
      <c r="B1544" t="s">
        <v>110</v>
      </c>
      <c r="C1544">
        <v>76</v>
      </c>
      <c r="D1544">
        <v>1.24105004001805</v>
      </c>
      <c r="E1544">
        <v>0</v>
      </c>
      <c r="F1544">
        <v>0</v>
      </c>
      <c r="G1544">
        <v>0</v>
      </c>
      <c r="H1544">
        <v>0</v>
      </c>
      <c r="I1544">
        <v>2021</v>
      </c>
      <c r="J1544" t="str">
        <f>VLOOKUP(Table1[[#This Row],[Country]],Table7[[#All],[Country Name]:[Regional Location]],2,FALSE)</f>
        <v xml:space="preserve"> East Africa</v>
      </c>
      <c r="K1544" t="str">
        <f>VLOOKUP(Table1[[#This Row],[Regional Location ]],Table7[[#All],[Regional Location]:[Region ]],2,FALSE)</f>
        <v>Africa</v>
      </c>
    </row>
    <row r="1545" spans="1:11">
      <c r="A1545" t="s">
        <v>265</v>
      </c>
      <c r="B1545" t="s">
        <v>266</v>
      </c>
      <c r="C1545">
        <v>76</v>
      </c>
      <c r="D1545">
        <v>1.24105004001805</v>
      </c>
      <c r="E1545">
        <v>1</v>
      </c>
      <c r="F1545">
        <v>0</v>
      </c>
      <c r="G1545">
        <v>0</v>
      </c>
      <c r="H1545">
        <v>0</v>
      </c>
      <c r="I1545">
        <v>2021</v>
      </c>
      <c r="J1545" t="str">
        <f>VLOOKUP(Table1[[#This Row],[Country]],Table7[[#All],[Country Name]:[Regional Location]],2,FALSE)</f>
        <v>West Africa</v>
      </c>
      <c r="K1545" t="str">
        <f>VLOOKUP(Table1[[#This Row],[Regional Location ]],Table7[[#All],[Regional Location]:[Region ]],2,FALSE)</f>
        <v>Africa</v>
      </c>
    </row>
    <row r="1546" spans="1:11">
      <c r="A1546" t="s">
        <v>233</v>
      </c>
      <c r="B1546" t="s">
        <v>234</v>
      </c>
      <c r="C1546">
        <v>76</v>
      </c>
      <c r="D1546">
        <v>1.24105004001805</v>
      </c>
      <c r="E1546">
        <v>0</v>
      </c>
      <c r="F1546">
        <v>0</v>
      </c>
      <c r="G1546">
        <v>0</v>
      </c>
      <c r="H1546">
        <v>0</v>
      </c>
      <c r="I1546">
        <v>2021</v>
      </c>
      <c r="J1546" t="str">
        <f>VLOOKUP(Table1[[#This Row],[Country]],Table7[[#All],[Country Name]:[Regional Location]],2,FALSE)</f>
        <v xml:space="preserve"> Southern Africa</v>
      </c>
      <c r="K1546" t="str">
        <f>VLOOKUP(Table1[[#This Row],[Regional Location ]],Table7[[#All],[Regional Location]:[Region ]],2,FALSE)</f>
        <v>Africa</v>
      </c>
    </row>
    <row r="1547" spans="1:11">
      <c r="A1547" t="s">
        <v>99</v>
      </c>
      <c r="B1547" t="s">
        <v>100</v>
      </c>
      <c r="C1547">
        <v>79</v>
      </c>
      <c r="D1547">
        <v>1.1544986362098</v>
      </c>
      <c r="E1547">
        <v>0</v>
      </c>
      <c r="F1547">
        <v>0</v>
      </c>
      <c r="G1547">
        <v>0</v>
      </c>
      <c r="H1547">
        <v>0</v>
      </c>
      <c r="I1547">
        <v>2021</v>
      </c>
      <c r="J1547" t="str">
        <f>VLOOKUP(Table1[[#This Row],[Country]],Table7[[#All],[Country Name]:[Regional Location]],2,FALSE)</f>
        <v xml:space="preserve"> North Africa</v>
      </c>
      <c r="K1547" t="str">
        <f>VLOOKUP(Table1[[#This Row],[Regional Location ]],Table7[[#All],[Regional Location]:[Region ]],2,FALSE)</f>
        <v>Africa</v>
      </c>
    </row>
    <row r="1548" spans="1:11">
      <c r="A1548" t="s">
        <v>49</v>
      </c>
      <c r="B1548" t="s">
        <v>50</v>
      </c>
      <c r="C1548">
        <v>80</v>
      </c>
      <c r="D1548">
        <v>1.10774171984795</v>
      </c>
      <c r="E1548">
        <v>0</v>
      </c>
      <c r="F1548">
        <v>0</v>
      </c>
      <c r="G1548">
        <v>0</v>
      </c>
      <c r="H1548">
        <v>0</v>
      </c>
      <c r="I1548">
        <v>2021</v>
      </c>
      <c r="J1548" t="str">
        <f>VLOOKUP(Table1[[#This Row],[Country]],Table7[[#All],[Country Name]:[Regional Location]],2,FALSE)</f>
        <v xml:space="preserve"> Northern Europe</v>
      </c>
      <c r="K1548" t="str">
        <f>VLOOKUP(Table1[[#This Row],[Regional Location ]],Table7[[#All],[Regional Location]:[Region ]],2,FALSE)</f>
        <v>Europe</v>
      </c>
    </row>
    <row r="1549" spans="1:11">
      <c r="A1549" t="s">
        <v>249</v>
      </c>
      <c r="B1549" t="s">
        <v>250</v>
      </c>
      <c r="C1549">
        <v>81</v>
      </c>
      <c r="D1549">
        <v>1.05831156396975</v>
      </c>
      <c r="E1549">
        <v>0</v>
      </c>
      <c r="F1549">
        <v>0</v>
      </c>
      <c r="G1549">
        <v>0</v>
      </c>
      <c r="H1549">
        <v>0</v>
      </c>
      <c r="I1549">
        <v>2021</v>
      </c>
      <c r="J1549" t="str">
        <f>VLOOKUP(Table1[[#This Row],[Country]],Table7[[#All],[Country Name]:[Regional Location]],2,FALSE)</f>
        <v xml:space="preserve"> Eastern Europe</v>
      </c>
      <c r="K1549" t="str">
        <f>VLOOKUP(Table1[[#This Row],[Regional Location ]],Table7[[#All],[Regional Location]:[Region ]],2,FALSE)</f>
        <v>Europe</v>
      </c>
    </row>
    <row r="1550" spans="1:11">
      <c r="A1550" t="s">
        <v>227</v>
      </c>
      <c r="B1550" t="s">
        <v>228</v>
      </c>
      <c r="C1550">
        <v>82</v>
      </c>
      <c r="D1550">
        <v>1.00588385814093</v>
      </c>
      <c r="E1550">
        <v>0</v>
      </c>
      <c r="F1550">
        <v>0</v>
      </c>
      <c r="G1550">
        <v>0</v>
      </c>
      <c r="H1550">
        <v>0</v>
      </c>
      <c r="I1550">
        <v>2021</v>
      </c>
      <c r="J1550" t="str">
        <f>VLOOKUP(Table1[[#This Row],[Country]],Table7[[#All],[Country Name]:[Regional Location]],2,FALSE)</f>
        <v>Northern Europe</v>
      </c>
      <c r="K1550" t="str">
        <f>VLOOKUP(Table1[[#This Row],[Regional Location ]],Table7[[#All],[Regional Location]:[Region ]],2,FALSE)</f>
        <v>Europe</v>
      </c>
    </row>
    <row r="1551" spans="1:11">
      <c r="A1551" t="s">
        <v>203</v>
      </c>
      <c r="B1551" t="s">
        <v>204</v>
      </c>
      <c r="C1551">
        <v>83</v>
      </c>
      <c r="D1551">
        <v>0.95007144233612395</v>
      </c>
      <c r="E1551">
        <v>0</v>
      </c>
      <c r="F1551">
        <v>0</v>
      </c>
      <c r="G1551">
        <v>0</v>
      </c>
      <c r="H1551">
        <v>0</v>
      </c>
      <c r="I1551">
        <v>2021</v>
      </c>
      <c r="J1551" t="str">
        <f>VLOOKUP(Table1[[#This Row],[Country]],Table7[[#All],[Country Name]:[Regional Location]],2,FALSE)</f>
        <v xml:space="preserve"> South America</v>
      </c>
      <c r="K1551" t="str">
        <f>VLOOKUP(Table1[[#This Row],[Regional Location ]],Table7[[#All],[Regional Location]:[Region ]],2,FALSE)</f>
        <v xml:space="preserve"> South America</v>
      </c>
    </row>
    <row r="1552" spans="1:11">
      <c r="A1552" t="s">
        <v>57</v>
      </c>
      <c r="B1552" t="s">
        <v>58</v>
      </c>
      <c r="C1552">
        <v>84</v>
      </c>
      <c r="D1552">
        <v>0.89040693867033505</v>
      </c>
      <c r="E1552">
        <v>0</v>
      </c>
      <c r="F1552">
        <v>0</v>
      </c>
      <c r="G1552">
        <v>0</v>
      </c>
      <c r="H1552">
        <v>0</v>
      </c>
      <c r="I1552">
        <v>2021</v>
      </c>
      <c r="J1552" t="str">
        <f>VLOOKUP(Table1[[#This Row],[Country]],Table7[[#All],[Country Name]:[Regional Location]],2,FALSE)</f>
        <v xml:space="preserve"> North-East Africa</v>
      </c>
      <c r="K1552" t="str">
        <f>VLOOKUP(Table1[[#This Row],[Regional Location ]],Table7[[#All],[Regional Location]:[Region ]],2,FALSE)</f>
        <v>Africa</v>
      </c>
    </row>
    <row r="1553" spans="1:11">
      <c r="A1553" t="s">
        <v>251</v>
      </c>
      <c r="B1553" t="s">
        <v>252</v>
      </c>
      <c r="C1553">
        <v>85</v>
      </c>
      <c r="D1553">
        <v>0.82631893536022305</v>
      </c>
      <c r="E1553">
        <v>0</v>
      </c>
      <c r="F1553">
        <v>0</v>
      </c>
      <c r="G1553">
        <v>0</v>
      </c>
      <c r="H1553">
        <v>0</v>
      </c>
      <c r="I1553">
        <v>2021</v>
      </c>
      <c r="J1553" t="str">
        <f>VLOOKUP(Table1[[#This Row],[Country]],Table7[[#All],[Country Name]:[Regional Location]],2,FALSE)</f>
        <v xml:space="preserve"> Northern Europe (Baltic)</v>
      </c>
      <c r="K1553" t="str">
        <f>VLOOKUP(Table1[[#This Row],[Regional Location ]],Table7[[#All],[Regional Location]:[Region ]],2,FALSE)</f>
        <v>Europe</v>
      </c>
    </row>
    <row r="1554" spans="1:11">
      <c r="A1554" t="s">
        <v>163</v>
      </c>
      <c r="B1554" t="s">
        <v>164</v>
      </c>
      <c r="C1554">
        <v>86</v>
      </c>
      <c r="D1554">
        <v>0.50831337885953698</v>
      </c>
      <c r="E1554">
        <v>0</v>
      </c>
      <c r="F1554">
        <v>0</v>
      </c>
      <c r="G1554">
        <v>0</v>
      </c>
      <c r="H1554">
        <v>0</v>
      </c>
      <c r="I1554">
        <v>2021</v>
      </c>
      <c r="J1554" t="str">
        <f>VLOOKUP(Table1[[#This Row],[Country]],Table7[[#All],[Country Name]:[Regional Location]],2,FALSE)</f>
        <v xml:space="preserve"> Northern/Western Europe</v>
      </c>
      <c r="K1554" t="str">
        <f>VLOOKUP(Table1[[#This Row],[Regional Location ]],Table7[[#All],[Regional Location]:[Region ]],2,FALSE)</f>
        <v>Europe</v>
      </c>
    </row>
    <row r="1555" spans="1:11">
      <c r="A1555" t="s">
        <v>113</v>
      </c>
      <c r="B1555" t="s">
        <v>114</v>
      </c>
      <c r="C1555">
        <v>86</v>
      </c>
      <c r="D1555">
        <v>0.50831337885953698</v>
      </c>
      <c r="E1555">
        <v>0</v>
      </c>
      <c r="F1555">
        <v>0</v>
      </c>
      <c r="G1555">
        <v>0</v>
      </c>
      <c r="H1555">
        <v>0</v>
      </c>
      <c r="I1555">
        <v>2021</v>
      </c>
      <c r="J1555" t="str">
        <f>VLOOKUP(Table1[[#This Row],[Country]],Table7[[#All],[Country Name]:[Regional Location]],2,FALSE)</f>
        <v xml:space="preserve"> West Africa</v>
      </c>
      <c r="K1555" t="str">
        <f>VLOOKUP(Table1[[#This Row],[Regional Location ]],Table7[[#All],[Regional Location]:[Region ]],2,FALSE)</f>
        <v>Africa</v>
      </c>
    </row>
    <row r="1556" spans="1:11">
      <c r="A1556" t="s">
        <v>253</v>
      </c>
      <c r="B1556" t="s">
        <v>254</v>
      </c>
      <c r="C1556">
        <v>88</v>
      </c>
      <c r="D1556">
        <v>0.40645551715251899</v>
      </c>
      <c r="E1556">
        <v>0</v>
      </c>
      <c r="F1556">
        <v>0</v>
      </c>
      <c r="G1556">
        <v>0</v>
      </c>
      <c r="H1556">
        <v>0</v>
      </c>
      <c r="I1556">
        <v>2021</v>
      </c>
      <c r="J1556" t="str">
        <f>VLOOKUP(Table1[[#This Row],[Country]],Table7[[#All],[Country Name]:[Regional Location]],2,FALSE)</f>
        <v>Southeast Asia</v>
      </c>
      <c r="K1556" t="str">
        <f>VLOOKUP(Table1[[#This Row],[Regional Location ]],Table7[[#All],[Regional Location]:[Region ]],2,FALSE)</f>
        <v>Asia</v>
      </c>
    </row>
    <row r="1557" spans="1:11">
      <c r="A1557" t="s">
        <v>153</v>
      </c>
      <c r="B1557" t="s">
        <v>154</v>
      </c>
      <c r="C1557">
        <v>89</v>
      </c>
      <c r="D1557">
        <v>0.29097859768192602</v>
      </c>
      <c r="E1557">
        <v>0</v>
      </c>
      <c r="F1557">
        <v>0</v>
      </c>
      <c r="G1557">
        <v>0</v>
      </c>
      <c r="H1557">
        <v>0</v>
      </c>
      <c r="I1557">
        <v>2021</v>
      </c>
      <c r="J1557" t="str">
        <f>VLOOKUP(Table1[[#This Row],[Country]],Table7[[#All],[Country Name]:[Regional Location]],2,FALSE)</f>
        <v xml:space="preserve"> Southern Africa</v>
      </c>
      <c r="K1557" t="str">
        <f>VLOOKUP(Table1[[#This Row],[Regional Location ]],Table7[[#All],[Regional Location]:[Region ]],2,FALSE)</f>
        <v>Africa</v>
      </c>
    </row>
    <row r="1558" spans="1:11">
      <c r="A1558" t="s">
        <v>255</v>
      </c>
      <c r="B1558" t="s">
        <v>256</v>
      </c>
      <c r="C1558">
        <v>89</v>
      </c>
      <c r="D1558">
        <v>0.29097859768192602</v>
      </c>
      <c r="E1558">
        <v>0</v>
      </c>
      <c r="F1558">
        <v>0</v>
      </c>
      <c r="G1558">
        <v>0</v>
      </c>
      <c r="H1558">
        <v>0</v>
      </c>
      <c r="I1558">
        <v>2021</v>
      </c>
      <c r="J1558" t="str">
        <f>VLOOKUP(Table1[[#This Row],[Country]],Table7[[#All],[Country Name]:[Regional Location]],2,FALSE)</f>
        <v xml:space="preserve"> Central Europe</v>
      </c>
      <c r="K1558" t="str">
        <f>VLOOKUP(Table1[[#This Row],[Regional Location ]],Table7[[#All],[Regional Location]:[Region ]],2,FALSE)</f>
        <v>Europe</v>
      </c>
    </row>
    <row r="1559" spans="1:11">
      <c r="A1559" t="s">
        <v>207</v>
      </c>
      <c r="B1559" t="s">
        <v>208</v>
      </c>
      <c r="C1559">
        <v>89</v>
      </c>
      <c r="D1559">
        <v>0.29097859768192602</v>
      </c>
      <c r="E1559">
        <v>0</v>
      </c>
      <c r="F1559">
        <v>0</v>
      </c>
      <c r="G1559">
        <v>0</v>
      </c>
      <c r="H1559">
        <v>0</v>
      </c>
      <c r="I1559">
        <v>2021</v>
      </c>
      <c r="J1559" t="str">
        <f>VLOOKUP(Table1[[#This Row],[Country]],Table7[[#All],[Country Name]:[Regional Location]],2,FALSE)</f>
        <v xml:space="preserve"> Northern Europe</v>
      </c>
      <c r="K1559" t="str">
        <f>VLOOKUP(Table1[[#This Row],[Regional Location ]],Table7[[#All],[Regional Location]:[Region ]],2,FALSE)</f>
        <v>Europe</v>
      </c>
    </row>
    <row r="1560" spans="1:11">
      <c r="A1560" t="s">
        <v>257</v>
      </c>
      <c r="B1560" t="s">
        <v>258</v>
      </c>
      <c r="C1560">
        <v>89</v>
      </c>
      <c r="D1560">
        <v>0.29097859768192602</v>
      </c>
      <c r="E1560">
        <v>0</v>
      </c>
      <c r="F1560">
        <v>0</v>
      </c>
      <c r="G1560">
        <v>0</v>
      </c>
      <c r="H1560">
        <v>0</v>
      </c>
      <c r="I1560">
        <v>2021</v>
      </c>
      <c r="J1560" t="str">
        <f>VLOOKUP(Table1[[#This Row],[Country]],Table7[[#All],[Country Name]:[Regional Location]],2,FALSE)</f>
        <v xml:space="preserve"> Central Africa</v>
      </c>
      <c r="K1560" t="str">
        <f>VLOOKUP(Table1[[#This Row],[Regional Location ]],Table7[[#All],[Regional Location]:[Region ]],2,FALSE)</f>
        <v>Africa</v>
      </c>
    </row>
    <row r="1561" spans="1:11">
      <c r="A1561" t="s">
        <v>121</v>
      </c>
      <c r="B1561" t="s">
        <v>122</v>
      </c>
      <c r="C1561">
        <v>89</v>
      </c>
      <c r="D1561">
        <v>0.29097859768192602</v>
      </c>
      <c r="E1561">
        <v>0</v>
      </c>
      <c r="F1561">
        <v>0</v>
      </c>
      <c r="G1561">
        <v>0</v>
      </c>
      <c r="H1561">
        <v>0</v>
      </c>
      <c r="I1561">
        <v>2021</v>
      </c>
      <c r="J1561" t="str">
        <f>VLOOKUP(Table1[[#This Row],[Country]],Table7[[#All],[Country Name]:[Regional Location]],2,FALSE)</f>
        <v xml:space="preserve"> Southeastern Europe</v>
      </c>
      <c r="K1561" t="str">
        <f>VLOOKUP(Table1[[#This Row],[Regional Location ]],Table7[[#All],[Regional Location]:[Region ]],2,FALSE)</f>
        <v>Europe</v>
      </c>
    </row>
    <row r="1562" spans="1:11">
      <c r="A1562" t="s">
        <v>259</v>
      </c>
      <c r="B1562" t="s">
        <v>260</v>
      </c>
      <c r="C1562">
        <v>94</v>
      </c>
      <c r="D1562">
        <v>0.226890594371813</v>
      </c>
      <c r="E1562">
        <v>0</v>
      </c>
      <c r="F1562">
        <v>0</v>
      </c>
      <c r="G1562">
        <v>0</v>
      </c>
      <c r="H1562">
        <v>0</v>
      </c>
      <c r="I1562">
        <v>2021</v>
      </c>
      <c r="J1562" t="str">
        <f>VLOOKUP(Table1[[#This Row],[Country]],Table7[[#All],[Country Name]:[Regional Location]],2,FALSE)</f>
        <v xml:space="preserve"> East Asia</v>
      </c>
      <c r="K1562" t="str">
        <f>VLOOKUP(Table1[[#This Row],[Regional Location ]],Table7[[#All],[Regional Location]:[Region ]],2,FALSE)</f>
        <v>Asia</v>
      </c>
    </row>
    <row r="1563" spans="1:11">
      <c r="A1563" t="s">
        <v>303</v>
      </c>
      <c r="B1563" t="s">
        <v>304</v>
      </c>
      <c r="C1563">
        <v>95</v>
      </c>
      <c r="D1563">
        <v>0.157670277511823</v>
      </c>
      <c r="E1563">
        <v>0</v>
      </c>
      <c r="F1563">
        <v>0</v>
      </c>
      <c r="G1563">
        <v>0</v>
      </c>
      <c r="H1563">
        <v>0</v>
      </c>
      <c r="I1563">
        <v>2021</v>
      </c>
      <c r="J1563" t="s">
        <v>396</v>
      </c>
      <c r="K1563" t="str">
        <f>VLOOKUP(Table1[[#This Row],[Regional Location ]],Table7[[#All],[Regional Location]:[Region ]],2,FALSE)</f>
        <v>Europe</v>
      </c>
    </row>
    <row r="1564" spans="1:11">
      <c r="A1564" t="s">
        <v>209</v>
      </c>
      <c r="B1564" t="s">
        <v>210</v>
      </c>
      <c r="C1564">
        <v>96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2021</v>
      </c>
      <c r="J1564" t="str">
        <f>VLOOKUP(Table1[[#This Row],[Country]],Table7[[#All],[Country Name]:[Regional Location]],2,FALSE)</f>
        <v xml:space="preserve"> Southeastern Europe</v>
      </c>
      <c r="K1564" t="str">
        <f>VLOOKUP(Table1[[#This Row],[Regional Location ]],Table7[[#All],[Regional Location]:[Region ]],2,FALSE)</f>
        <v>Europe</v>
      </c>
    </row>
    <row r="1565" spans="1:11">
      <c r="A1565" t="s">
        <v>267</v>
      </c>
      <c r="B1565" t="s">
        <v>268</v>
      </c>
      <c r="C1565">
        <v>96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2021</v>
      </c>
      <c r="J1565" t="str">
        <f>VLOOKUP(Table1[[#This Row],[Country]],Table7[[#All],[Country Name]:[Regional Location]],2,FALSE)</f>
        <v xml:space="preserve"> Middle East</v>
      </c>
      <c r="K1565" t="str">
        <f>VLOOKUP(Table1[[#This Row],[Regional Location ]],Table7[[#All],[Regional Location]:[Region ]],2,FALSE)</f>
        <v>Middle East</v>
      </c>
    </row>
    <row r="1566" spans="1:11">
      <c r="A1566" t="s">
        <v>229</v>
      </c>
      <c r="B1566" t="s">
        <v>230</v>
      </c>
      <c r="C1566">
        <v>96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2021</v>
      </c>
      <c r="J1566" t="str">
        <f>VLOOKUP(Table1[[#This Row],[Country]],Table7[[#All],[Country Name]:[Regional Location]],2,FALSE)</f>
        <v xml:space="preserve"> Caucasus (Transcontinental)</v>
      </c>
      <c r="K1566" t="str">
        <f>VLOOKUP(Table1[[#This Row],[Regional Location ]],Table7[[#All],[Regional Location]:[Region ]],2,FALSE)</f>
        <v>Caucasus</v>
      </c>
    </row>
    <row r="1567" spans="1:11">
      <c r="A1567" t="s">
        <v>145</v>
      </c>
      <c r="B1567" t="s">
        <v>146</v>
      </c>
      <c r="C1567">
        <v>96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2021</v>
      </c>
      <c r="J1567" t="str">
        <f>VLOOKUP(Table1[[#This Row],[Country]],Table7[[#All],[Country Name]:[Regional Location]],2,FALSE)</f>
        <v xml:space="preserve"> Caucasus (Transcontinental)</v>
      </c>
      <c r="K1567" t="str">
        <f>VLOOKUP(Table1[[#This Row],[Regional Location ]],Table7[[#All],[Regional Location]:[Region ]],2,FALSE)</f>
        <v>Caucasus</v>
      </c>
    </row>
    <row r="1568" spans="1:11">
      <c r="A1568" t="s">
        <v>91</v>
      </c>
      <c r="B1568" t="s">
        <v>92</v>
      </c>
      <c r="C1568">
        <v>96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2021</v>
      </c>
      <c r="J1568" t="str">
        <f>VLOOKUP(Table1[[#This Row],[Country]],Table7[[#All],[Country Name]:[Regional Location]],2,FALSE)</f>
        <v xml:space="preserve"> Southeastern Europe</v>
      </c>
      <c r="K1568" t="str">
        <f>VLOOKUP(Table1[[#This Row],[Regional Location ]],Table7[[#All],[Regional Location]:[Region ]],2,FALSE)</f>
        <v>Europe</v>
      </c>
    </row>
    <row r="1569" spans="1:11">
      <c r="A1569" t="s">
        <v>167</v>
      </c>
      <c r="B1569" t="s">
        <v>168</v>
      </c>
      <c r="C1569">
        <v>96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2021</v>
      </c>
      <c r="J1569" t="str">
        <f>VLOOKUP(Table1[[#This Row],[Country]],Table7[[#All],[Country Name]:[Regional Location]],2,FALSE)</f>
        <v xml:space="preserve"> Southeastern Europe</v>
      </c>
      <c r="K1569" t="str">
        <f>VLOOKUP(Table1[[#This Row],[Regional Location ]],Table7[[#All],[Regional Location]:[Region ]],2,FALSE)</f>
        <v>Europe</v>
      </c>
    </row>
    <row r="1570" spans="1:11">
      <c r="A1570" t="s">
        <v>79</v>
      </c>
      <c r="B1570" t="s">
        <v>80</v>
      </c>
      <c r="C1570">
        <v>96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2021</v>
      </c>
      <c r="J1570" t="str">
        <f>VLOOKUP(Table1[[#This Row],[Country]],Table7[[#All],[Country Name]:[Regional Location]],2,FALSE)</f>
        <v xml:space="preserve"> Eastern Europe</v>
      </c>
      <c r="K1570" t="str">
        <f>VLOOKUP(Table1[[#This Row],[Regional Location ]],Table7[[#All],[Regional Location]:[Region ]],2,FALSE)</f>
        <v>Europe</v>
      </c>
    </row>
    <row r="1571" spans="1:11">
      <c r="A1571" t="s">
        <v>195</v>
      </c>
      <c r="B1571" t="s">
        <v>196</v>
      </c>
      <c r="C1571">
        <v>96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2021</v>
      </c>
      <c r="J1571" t="str">
        <f>VLOOKUP(Table1[[#This Row],[Country]],Table7[[#All],[Country Name]:[Regional Location]],2,FALSE)</f>
        <v xml:space="preserve"> South America</v>
      </c>
      <c r="K1571" t="str">
        <f>VLOOKUP(Table1[[#This Row],[Regional Location ]],Table7[[#All],[Regional Location]:[Region ]],2,FALSE)</f>
        <v xml:space="preserve"> South America</v>
      </c>
    </row>
    <row r="1572" spans="1:11">
      <c r="A1572" t="s">
        <v>177</v>
      </c>
      <c r="B1572" t="s">
        <v>178</v>
      </c>
      <c r="C1572">
        <v>96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2021</v>
      </c>
      <c r="J1572" t="str">
        <f>VLOOKUP(Table1[[#This Row],[Country]],Table7[[#All],[Country Name]:[Regional Location]],2,FALSE)</f>
        <v>South Asia</v>
      </c>
      <c r="K1572" t="str">
        <f>VLOOKUP(Table1[[#This Row],[Regional Location ]],Table7[[#All],[Regional Location]:[Region ]],2,FALSE)</f>
        <v>Asia</v>
      </c>
    </row>
    <row r="1573" spans="1:11">
      <c r="A1573" t="s">
        <v>269</v>
      </c>
      <c r="B1573" t="s">
        <v>270</v>
      </c>
      <c r="C1573">
        <v>96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2021</v>
      </c>
      <c r="J1573" t="str">
        <f>VLOOKUP(Table1[[#This Row],[Country]],Table7[[#All],[Country Name]:[Regional Location]],2,FALSE)</f>
        <v xml:space="preserve"> Southern Africa</v>
      </c>
      <c r="K1573" t="str">
        <f>VLOOKUP(Table1[[#This Row],[Regional Location ]],Table7[[#All],[Regional Location]:[Region ]],2,FALSE)</f>
        <v>Africa</v>
      </c>
    </row>
    <row r="1574" spans="1:11">
      <c r="A1574" t="s">
        <v>231</v>
      </c>
      <c r="B1574" t="s">
        <v>232</v>
      </c>
      <c r="C1574">
        <v>96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2021</v>
      </c>
      <c r="J1574" t="str">
        <f>VLOOKUP(Table1[[#This Row],[Country]],Table7[[#All],[Country Name]:[Regional Location]],2,FALSE)</f>
        <v xml:space="preserve"> Central Africa</v>
      </c>
      <c r="K1574" t="str">
        <f>VLOOKUP(Table1[[#This Row],[Regional Location ]],Table7[[#All],[Regional Location]:[Region ]],2,FALSE)</f>
        <v>Africa</v>
      </c>
    </row>
    <row r="1575" spans="1:11">
      <c r="A1575" t="s">
        <v>271</v>
      </c>
      <c r="B1575" t="s">
        <v>272</v>
      </c>
      <c r="C1575">
        <v>96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2021</v>
      </c>
      <c r="J1575" t="str">
        <f>VLOOKUP(Table1[[#This Row],[Country]],Table7[[#All],[Country Name]:[Regional Location]],2,FALSE)</f>
        <v xml:space="preserve"> Central America</v>
      </c>
      <c r="K1575" t="str">
        <f>VLOOKUP(Table1[[#This Row],[Regional Location ]],Table7[[#All],[Regional Location]:[Region ]],2,FALSE)</f>
        <v xml:space="preserve"> Central America</v>
      </c>
    </row>
    <row r="1576" spans="1:11">
      <c r="A1576" t="s">
        <v>273</v>
      </c>
      <c r="B1576" t="s">
        <v>274</v>
      </c>
      <c r="C1576">
        <v>96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2021</v>
      </c>
      <c r="J1576" t="str">
        <f>VLOOKUP(Table1[[#This Row],[Country]],Table7[[#All],[Country Name]:[Regional Location]],2,FALSE)</f>
        <v xml:space="preserve"> Caribbean</v>
      </c>
      <c r="K1576" t="str">
        <f>VLOOKUP(Table1[[#This Row],[Regional Location ]],Table7[[#All],[Regional Location]:[Region ]],2,FALSE)</f>
        <v xml:space="preserve"> North America</v>
      </c>
    </row>
    <row r="1577" spans="1:11">
      <c r="A1577" t="s">
        <v>275</v>
      </c>
      <c r="B1577" t="s">
        <v>276</v>
      </c>
      <c r="C1577">
        <v>96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2021</v>
      </c>
      <c r="J1577" t="str">
        <f>VLOOKUP(Table1[[#This Row],[Country]],Table7[[#All],[Country Name]:[Regional Location]],2,FALSE)</f>
        <v xml:space="preserve"> East Africa</v>
      </c>
      <c r="K1577" t="str">
        <f>VLOOKUP(Table1[[#This Row],[Regional Location ]],Table7[[#All],[Regional Location]:[Region ]],2,FALSE)</f>
        <v>Africa</v>
      </c>
    </row>
    <row r="1578" spans="1:11">
      <c r="A1578" t="s">
        <v>277</v>
      </c>
      <c r="B1578" t="s">
        <v>278</v>
      </c>
      <c r="C1578">
        <v>96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2021</v>
      </c>
      <c r="J1578" t="str">
        <f>VLOOKUP(Table1[[#This Row],[Country]],Table7[[#All],[Country Name]:[Regional Location]],2,FALSE)</f>
        <v xml:space="preserve"> Caribbean</v>
      </c>
      <c r="K1578" t="str">
        <f>VLOOKUP(Table1[[#This Row],[Regional Location ]],Table7[[#All],[Regional Location]:[Region ]],2,FALSE)</f>
        <v xml:space="preserve"> North America</v>
      </c>
    </row>
    <row r="1579" spans="1:11">
      <c r="A1579" t="s">
        <v>129</v>
      </c>
      <c r="B1579" t="s">
        <v>130</v>
      </c>
      <c r="C1579">
        <v>96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2021</v>
      </c>
      <c r="J1579" t="str">
        <f>VLOOKUP(Table1[[#This Row],[Country]],Table7[[#All],[Country Name]:[Regional Location]],2,FALSE)</f>
        <v xml:space="preserve"> East Africa</v>
      </c>
      <c r="K1579" t="str">
        <f>VLOOKUP(Table1[[#This Row],[Regional Location ]],Table7[[#All],[Regional Location]:[Region ]],2,FALSE)</f>
        <v>Africa</v>
      </c>
    </row>
    <row r="1580" spans="1:11">
      <c r="A1580" t="s">
        <v>175</v>
      </c>
      <c r="B1580" t="s">
        <v>176</v>
      </c>
      <c r="C1580">
        <v>96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2021</v>
      </c>
      <c r="J1580" t="str">
        <f>VLOOKUP(Table1[[#This Row],[Country]],Table7[[#All],[Country Name]:[Regional Location]],2,FALSE)</f>
        <v xml:space="preserve"> Northern Europe (Baltic)</v>
      </c>
      <c r="K1580" t="str">
        <f>VLOOKUP(Table1[[#This Row],[Regional Location ]],Table7[[#All],[Regional Location]:[Region ]],2,FALSE)</f>
        <v>Europe</v>
      </c>
    </row>
    <row r="1581" spans="1:11">
      <c r="A1581" t="s">
        <v>89</v>
      </c>
      <c r="B1581" t="s">
        <v>90</v>
      </c>
      <c r="C1581">
        <v>96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2021</v>
      </c>
      <c r="J1581" t="str">
        <f>VLOOKUP(Table1[[#This Row],[Country]],Table7[[#All],[Country Name]:[Regional Location]],2,FALSE)</f>
        <v xml:space="preserve"> Caucasus (Transcontinental)</v>
      </c>
      <c r="K1581" t="str">
        <f>VLOOKUP(Table1[[#This Row],[Regional Location ]],Table7[[#All],[Regional Location]:[Region ]],2,FALSE)</f>
        <v>Caucasus</v>
      </c>
    </row>
    <row r="1582" spans="1:11">
      <c r="A1582" t="s">
        <v>279</v>
      </c>
      <c r="B1582" t="s">
        <v>280</v>
      </c>
      <c r="C1582">
        <v>96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2021</v>
      </c>
      <c r="J1582" t="str">
        <f>VLOOKUP(Table1[[#This Row],[Country]],Table7[[#All],[Country Name]:[Regional Location]],2,FALSE)</f>
        <v xml:space="preserve"> West Africa</v>
      </c>
      <c r="K1582" t="str">
        <f>VLOOKUP(Table1[[#This Row],[Regional Location ]],Table7[[#All],[Regional Location]:[Region ]],2,FALSE)</f>
        <v>Africa</v>
      </c>
    </row>
    <row r="1583" spans="1:11">
      <c r="A1583" t="s">
        <v>281</v>
      </c>
      <c r="B1583" t="s">
        <v>282</v>
      </c>
      <c r="C1583">
        <v>96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2021</v>
      </c>
      <c r="J1583" t="str">
        <f>VLOOKUP(Table1[[#This Row],[Country]],Table7[[#All],[Country Name]:[Regional Location]],2,FALSE)</f>
        <v xml:space="preserve"> West Africa</v>
      </c>
      <c r="K1583" t="str">
        <f>VLOOKUP(Table1[[#This Row],[Regional Location ]],Table7[[#All],[Regional Location]:[Region ]],2,FALSE)</f>
        <v>Africa</v>
      </c>
    </row>
    <row r="1584" spans="1:11">
      <c r="A1584" t="s">
        <v>283</v>
      </c>
      <c r="B1584" t="s">
        <v>284</v>
      </c>
      <c r="C1584">
        <v>96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2021</v>
      </c>
      <c r="J1584" t="str">
        <f>VLOOKUP(Table1[[#This Row],[Country]],Table7[[#All],[Country Name]:[Regional Location]],2,FALSE)</f>
        <v xml:space="preserve"> West Africa</v>
      </c>
      <c r="K1584" t="str">
        <f>VLOOKUP(Table1[[#This Row],[Regional Location ]],Table7[[#All],[Regional Location]:[Region ]],2,FALSE)</f>
        <v>Africa</v>
      </c>
    </row>
    <row r="1585" spans="1:11">
      <c r="A1585" t="s">
        <v>157</v>
      </c>
      <c r="B1585" t="s">
        <v>158</v>
      </c>
      <c r="C1585">
        <v>96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2021</v>
      </c>
      <c r="J1585" t="str">
        <f>VLOOKUP(Table1[[#This Row],[Country]],Table7[[#All],[Country Name]:[Regional Location]],2,FALSE)</f>
        <v>West Africa</v>
      </c>
      <c r="K1585" t="str">
        <f>VLOOKUP(Table1[[#This Row],[Regional Location ]],Table7[[#All],[Regional Location]:[Region ]],2,FALSE)</f>
        <v>Africa</v>
      </c>
    </row>
    <row r="1586" spans="1:11">
      <c r="A1586" t="s">
        <v>285</v>
      </c>
      <c r="B1586" t="s">
        <v>286</v>
      </c>
      <c r="C1586">
        <v>96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2021</v>
      </c>
      <c r="J1586" t="str">
        <f>VLOOKUP(Table1[[#This Row],[Country]],Table7[[#All],[Country Name]:[Regional Location]],2,FALSE)</f>
        <v xml:space="preserve"> Central Africa</v>
      </c>
      <c r="K1586" t="str">
        <f>VLOOKUP(Table1[[#This Row],[Regional Location ]],Table7[[#All],[Regional Location]:[Region ]],2,FALSE)</f>
        <v>Africa</v>
      </c>
    </row>
    <row r="1587" spans="1:11">
      <c r="A1587" t="s">
        <v>103</v>
      </c>
      <c r="B1587" t="s">
        <v>104</v>
      </c>
      <c r="C1587">
        <v>96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2021</v>
      </c>
      <c r="J1587" t="str">
        <f>VLOOKUP(Table1[[#This Row],[Country]],Table7[[#All],[Country Name]:[Regional Location]],2,FALSE)</f>
        <v xml:space="preserve"> Central America</v>
      </c>
      <c r="K1587" t="str">
        <f>VLOOKUP(Table1[[#This Row],[Regional Location ]],Table7[[#All],[Regional Location]:[Region ]],2,FALSE)</f>
        <v xml:space="preserve"> Central America</v>
      </c>
    </row>
    <row r="1588" spans="1:11">
      <c r="A1588" t="s">
        <v>287</v>
      </c>
      <c r="B1588" t="s">
        <v>288</v>
      </c>
      <c r="C1588">
        <v>96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2021</v>
      </c>
      <c r="J1588" t="str">
        <f>VLOOKUP(Table1[[#This Row],[Country]],Table7[[#All],[Country Name]:[Regional Location]],2,FALSE)</f>
        <v xml:space="preserve"> South America</v>
      </c>
      <c r="K1588" t="str">
        <f>VLOOKUP(Table1[[#This Row],[Regional Location ]],Table7[[#All],[Regional Location]:[Region ]],2,FALSE)</f>
        <v xml:space="preserve"> South America</v>
      </c>
    </row>
    <row r="1589" spans="1:11">
      <c r="A1589" t="s">
        <v>147</v>
      </c>
      <c r="B1589" t="s">
        <v>148</v>
      </c>
      <c r="C1589">
        <v>96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2021</v>
      </c>
      <c r="J1589" t="str">
        <f>VLOOKUP(Table1[[#This Row],[Country]],Table7[[#All],[Country Name]:[Regional Location]],2,FALSE)</f>
        <v xml:space="preserve"> Central America</v>
      </c>
      <c r="K1589" t="str">
        <f>VLOOKUP(Table1[[#This Row],[Regional Location ]],Table7[[#All],[Regional Location]:[Region ]],2,FALSE)</f>
        <v xml:space="preserve"> Central America</v>
      </c>
    </row>
    <row r="1590" spans="1:11">
      <c r="A1590" t="s">
        <v>289</v>
      </c>
      <c r="B1590" t="s">
        <v>290</v>
      </c>
      <c r="C1590">
        <v>96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2021</v>
      </c>
      <c r="J1590" t="str">
        <f>VLOOKUP(Table1[[#This Row],[Country]],Table7[[#All],[Country Name]:[Regional Location]],2,FALSE)</f>
        <v xml:space="preserve"> Southeastern Europe</v>
      </c>
      <c r="K1590" t="str">
        <f>VLOOKUP(Table1[[#This Row],[Regional Location ]],Table7[[#All],[Regional Location]:[Region ]],2,FALSE)</f>
        <v>Europe</v>
      </c>
    </row>
    <row r="1591" spans="1:11">
      <c r="A1591" t="s">
        <v>291</v>
      </c>
      <c r="B1591" t="s">
        <v>292</v>
      </c>
      <c r="C1591">
        <v>96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2021</v>
      </c>
      <c r="J1591" t="str">
        <f>VLOOKUP(Table1[[#This Row],[Country]],Table7[[#All],[Country Name]:[Regional Location]],2,FALSE)</f>
        <v>Caribbean (North America)</v>
      </c>
      <c r="K1591" t="str">
        <f>VLOOKUP(Table1[[#This Row],[Regional Location ]],Table7[[#All],[Regional Location]:[Region ]],2,FALSE)</f>
        <v>North America</v>
      </c>
    </row>
    <row r="1592" spans="1:11">
      <c r="A1592" t="s">
        <v>223</v>
      </c>
      <c r="B1592" t="s">
        <v>224</v>
      </c>
      <c r="C1592">
        <v>96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2021</v>
      </c>
      <c r="J1592" t="str">
        <f>VLOOKUP(Table1[[#This Row],[Country]],Table7[[#All],[Country Name]:[Regional Location]],2,FALSE)</f>
        <v xml:space="preserve"> Central Europe</v>
      </c>
      <c r="K1592" t="str">
        <f>VLOOKUP(Table1[[#This Row],[Regional Location ]],Table7[[#All],[Regional Location]:[Region ]],2,FALSE)</f>
        <v>Europe</v>
      </c>
    </row>
    <row r="1593" spans="1:11">
      <c r="A1593" t="s">
        <v>293</v>
      </c>
      <c r="B1593" t="s">
        <v>294</v>
      </c>
      <c r="C1593">
        <v>96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2021</v>
      </c>
      <c r="J1593" t="str">
        <f>VLOOKUP(Table1[[#This Row],[Country]],Table7[[#All],[Country Name]:[Regional Location]],2,FALSE)</f>
        <v xml:space="preserve"> Northern Europe</v>
      </c>
      <c r="K1593" t="str">
        <f>VLOOKUP(Table1[[#This Row],[Regional Location ]],Table7[[#All],[Regional Location]:[Region ]],2,FALSE)</f>
        <v>Europe</v>
      </c>
    </row>
    <row r="1594" spans="1:11">
      <c r="A1594" t="s">
        <v>225</v>
      </c>
      <c r="B1594" t="s">
        <v>226</v>
      </c>
      <c r="C1594">
        <v>96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2021</v>
      </c>
      <c r="J1594" t="str">
        <f>VLOOKUP(Table1[[#This Row],[Country]],Table7[[#All],[Country Name]:[Regional Location]],2,FALSE)</f>
        <v xml:space="preserve">Caribbean </v>
      </c>
      <c r="K1594" t="str">
        <f>VLOOKUP(Table1[[#This Row],[Regional Location ]],Table7[[#All],[Regional Location]:[Region ]],2,FALSE)</f>
        <v>North America</v>
      </c>
    </row>
    <row r="1595" spans="1:11">
      <c r="A1595" t="s">
        <v>101</v>
      </c>
      <c r="B1595" t="s">
        <v>102</v>
      </c>
      <c r="C1595">
        <v>96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2021</v>
      </c>
      <c r="J1595" t="str">
        <f>VLOOKUP(Table1[[#This Row],[Country]],Table7[[#All],[Country Name]:[Regional Location]],2,FALSE)</f>
        <v xml:space="preserve"> Central Asia</v>
      </c>
      <c r="K1595" t="str">
        <f>VLOOKUP(Table1[[#This Row],[Regional Location ]],Table7[[#All],[Regional Location]:[Region ]],2,FALSE)</f>
        <v>Asia</v>
      </c>
    </row>
    <row r="1596" spans="1:11">
      <c r="A1596" t="s">
        <v>165</v>
      </c>
      <c r="B1596" t="s">
        <v>166</v>
      </c>
      <c r="C1596">
        <v>96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2021</v>
      </c>
      <c r="J1596" t="str">
        <f>VLOOKUP(Table1[[#This Row],[Country]],Table7[[#All],[Country Name]:[Regional Location]],2,FALSE)</f>
        <v xml:space="preserve"> Central Asia</v>
      </c>
      <c r="K1596" t="str">
        <f>VLOOKUP(Table1[[#This Row],[Regional Location ]],Table7[[#All],[Regional Location]:[Region ]],2,FALSE)</f>
        <v>Asia</v>
      </c>
    </row>
    <row r="1597" spans="1:11">
      <c r="A1597" t="s">
        <v>169</v>
      </c>
      <c r="B1597" t="s">
        <v>170</v>
      </c>
      <c r="C1597">
        <v>96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2021</v>
      </c>
      <c r="J1597" t="str">
        <f>VLOOKUP(Table1[[#This Row],[Country]],Table7[[#All],[Country Name]:[Regional Location]],2,FALSE)</f>
        <v xml:space="preserve"> Southeast Asia</v>
      </c>
      <c r="K1597" t="str">
        <f>VLOOKUP(Table1[[#This Row],[Regional Location ]],Table7[[#All],[Regional Location]:[Region ]],2,FALSE)</f>
        <v>Asia</v>
      </c>
    </row>
    <row r="1598" spans="1:11">
      <c r="A1598" t="s">
        <v>295</v>
      </c>
      <c r="B1598" t="s">
        <v>296</v>
      </c>
      <c r="C1598">
        <v>96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2021</v>
      </c>
      <c r="J1598" t="str">
        <f>VLOOKUP(Table1[[#This Row],[Country]],Table7[[#All],[Country Name]:[Regional Location]],2,FALSE)</f>
        <v xml:space="preserve"> East Asia</v>
      </c>
      <c r="K1598" t="str">
        <f>VLOOKUP(Table1[[#This Row],[Regional Location ]],Table7[[#All],[Regional Location]:[Region ]],2,FALSE)</f>
        <v>Asia</v>
      </c>
    </row>
    <row r="1599" spans="1:11">
      <c r="A1599" t="s">
        <v>187</v>
      </c>
      <c r="B1599" t="s">
        <v>188</v>
      </c>
      <c r="C1599">
        <v>96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2021</v>
      </c>
      <c r="J1599" t="str">
        <f>VLOOKUP(Table1[[#This Row],[Country]],Table7[[#All],[Country Name]:[Regional Location]],2,FALSE)</f>
        <v xml:space="preserve"> Middle East</v>
      </c>
      <c r="K1599" t="str">
        <f>VLOOKUP(Table1[[#This Row],[Regional Location ]],Table7[[#All],[Regional Location]:[Region ]],2,FALSE)</f>
        <v>Middle East</v>
      </c>
    </row>
    <row r="1600" spans="1:11">
      <c r="A1600" t="s">
        <v>243</v>
      </c>
      <c r="B1600" t="s">
        <v>244</v>
      </c>
      <c r="C1600">
        <v>96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2021</v>
      </c>
      <c r="J1600" t="str">
        <f>VLOOKUP(Table1[[#This Row],[Country]],Table7[[#All],[Country Name]:[Regional Location]],2,FALSE)</f>
        <v xml:space="preserve"> Southeast Asia</v>
      </c>
      <c r="K1600" t="str">
        <f>VLOOKUP(Table1[[#This Row],[Regional Location ]],Table7[[#All],[Regional Location]:[Region ]],2,FALSE)</f>
        <v>Asia</v>
      </c>
    </row>
    <row r="1601" spans="1:11">
      <c r="A1601" t="s">
        <v>297</v>
      </c>
      <c r="B1601" t="s">
        <v>298</v>
      </c>
      <c r="C1601">
        <v>96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2021</v>
      </c>
      <c r="J1601" t="str">
        <f>VLOOKUP(Table1[[#This Row],[Country]],Table7[[#All],[Country Name]:[Regional Location]],2,FALSE)</f>
        <v xml:space="preserve"> West Africa</v>
      </c>
      <c r="K1601" t="str">
        <f>VLOOKUP(Table1[[#This Row],[Regional Location ]],Table7[[#All],[Regional Location]:[Region ]],2,FALSE)</f>
        <v>Africa</v>
      </c>
    </row>
    <row r="1602" spans="1:11">
      <c r="A1602" t="s">
        <v>299</v>
      </c>
      <c r="B1602" t="s">
        <v>300</v>
      </c>
      <c r="C1602">
        <v>96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2021</v>
      </c>
      <c r="J1602" t="str">
        <f>VLOOKUP(Table1[[#This Row],[Country]],Table7[[#All],[Country Name]:[Regional Location]],2,FALSE)</f>
        <v xml:space="preserve"> Southern Africa</v>
      </c>
      <c r="K1602" t="str">
        <f>VLOOKUP(Table1[[#This Row],[Regional Location ]],Table7[[#All],[Regional Location]:[Region ]],2,FALSE)</f>
        <v>Africa</v>
      </c>
    </row>
    <row r="1603" spans="1:11">
      <c r="A1603" t="s">
        <v>301</v>
      </c>
      <c r="B1603" t="s">
        <v>302</v>
      </c>
      <c r="C1603">
        <v>96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2021</v>
      </c>
      <c r="J1603" t="str">
        <f>VLOOKUP(Table1[[#This Row],[Country]],Table7[[#All],[Country Name]:[Regional Location]],2,FALSE)</f>
        <v>Northern Europe</v>
      </c>
      <c r="K1603" t="str">
        <f>VLOOKUP(Table1[[#This Row],[Regional Location ]],Table7[[#All],[Regional Location]:[Region ]],2,FALSE)</f>
        <v>Europe</v>
      </c>
    </row>
    <row r="1604" spans="1:11">
      <c r="A1604" t="s">
        <v>171</v>
      </c>
      <c r="B1604" t="s">
        <v>172</v>
      </c>
      <c r="C1604">
        <v>96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2021</v>
      </c>
      <c r="J1604" t="str">
        <f>VLOOKUP(Table1[[#This Row],[Country]],Table7[[#All],[Country Name]:[Regional Location]],2,FALSE)</f>
        <v xml:space="preserve"> Eastern Europe</v>
      </c>
      <c r="K1604" t="str">
        <f>VLOOKUP(Table1[[#This Row],[Regional Location ]],Table7[[#All],[Regional Location]:[Region ]],2,FALSE)</f>
        <v>Europe</v>
      </c>
    </row>
    <row r="1605" spans="1:11">
      <c r="A1605" t="s">
        <v>151</v>
      </c>
      <c r="B1605" t="s">
        <v>152</v>
      </c>
      <c r="C1605">
        <v>96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2021</v>
      </c>
      <c r="J1605" t="str">
        <f>VLOOKUP(Table1[[#This Row],[Country]],Table7[[#All],[Country Name]:[Regional Location]],2,FALSE)</f>
        <v xml:space="preserve"> East Africa</v>
      </c>
      <c r="K1605" t="str">
        <f>VLOOKUP(Table1[[#This Row],[Regional Location ]],Table7[[#All],[Regional Location]:[Region ]],2,FALSE)</f>
        <v>Africa</v>
      </c>
    </row>
    <row r="1606" spans="1:11">
      <c r="A1606" t="s">
        <v>215</v>
      </c>
      <c r="B1606" t="s">
        <v>216</v>
      </c>
      <c r="C1606">
        <v>96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2021</v>
      </c>
      <c r="J1606" t="str">
        <f>VLOOKUP(Table1[[#This Row],[Country]],Table7[[#All],[Country Name]:[Regional Location]],2,FALSE)</f>
        <v xml:space="preserve"> Southeastern Europe</v>
      </c>
      <c r="K1606" t="str">
        <f>VLOOKUP(Table1[[#This Row],[Regional Location ]],Table7[[#All],[Regional Location]:[Region ]],2,FALSE)</f>
        <v>Europe</v>
      </c>
    </row>
    <row r="1607" spans="1:11">
      <c r="A1607" t="s">
        <v>305</v>
      </c>
      <c r="B1607" t="s">
        <v>306</v>
      </c>
      <c r="C1607">
        <v>96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2021</v>
      </c>
      <c r="J1607" t="str">
        <f>VLOOKUP(Table1[[#This Row],[Country]],Table7[[#All],[Country Name]:[Regional Location]],2,FALSE)</f>
        <v>East Asia</v>
      </c>
      <c r="K1607" t="str">
        <f>VLOOKUP(Table1[[#This Row],[Regional Location ]],Table7[[#All],[Regional Location]:[Region ]],2,FALSE)</f>
        <v>Asia</v>
      </c>
    </row>
    <row r="1608" spans="1:11">
      <c r="A1608" t="s">
        <v>263</v>
      </c>
      <c r="B1608" t="s">
        <v>264</v>
      </c>
      <c r="C1608">
        <v>96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2021</v>
      </c>
      <c r="J1608" t="str">
        <f>VLOOKUP(Table1[[#This Row],[Country]],Table7[[#All],[Country Name]:[Regional Location]],2,FALSE)</f>
        <v>East Africa (Indian Ocean)</v>
      </c>
      <c r="K1608" t="str">
        <f>VLOOKUP(Table1[[#This Row],[Regional Location ]],Table7[[#All],[Regional Location]:[Region ]],2,FALSE)</f>
        <v>Africa</v>
      </c>
    </row>
    <row r="1609" spans="1:11">
      <c r="A1609" t="s">
        <v>307</v>
      </c>
      <c r="B1609" t="s">
        <v>308</v>
      </c>
      <c r="C1609">
        <v>96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2021</v>
      </c>
      <c r="J1609" t="str">
        <f>VLOOKUP(Table1[[#This Row],[Country]],Table7[[#All],[Country Name]:[Regional Location]],2,FALSE)</f>
        <v xml:space="preserve"> East Africa</v>
      </c>
      <c r="K1609" t="str">
        <f>VLOOKUP(Table1[[#This Row],[Regional Location ]],Table7[[#All],[Regional Location]:[Region ]],2,FALSE)</f>
        <v>Africa</v>
      </c>
    </row>
    <row r="1610" spans="1:11">
      <c r="A1610" t="s">
        <v>309</v>
      </c>
      <c r="B1610" t="s">
        <v>310</v>
      </c>
      <c r="C1610">
        <v>96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2021</v>
      </c>
      <c r="J1610" t="str">
        <f>VLOOKUP(Table1[[#This Row],[Country]],Table7[[#All],[Country Name]:[Regional Location]],2,FALSE)</f>
        <v xml:space="preserve"> Southern Africa</v>
      </c>
      <c r="K1610" t="str">
        <f>VLOOKUP(Table1[[#This Row],[Regional Location ]],Table7[[#All],[Regional Location]:[Region ]],2,FALSE)</f>
        <v>Africa</v>
      </c>
    </row>
    <row r="1611" spans="1:11">
      <c r="A1611" t="s">
        <v>191</v>
      </c>
      <c r="B1611" t="s">
        <v>192</v>
      </c>
      <c r="C1611">
        <v>96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2021</v>
      </c>
      <c r="J1611" t="str">
        <f>VLOOKUP(Table1[[#This Row],[Country]],Table7[[#All],[Country Name]:[Regional Location]],2,FALSE)</f>
        <v xml:space="preserve"> Central America</v>
      </c>
      <c r="K1611" t="str">
        <f>VLOOKUP(Table1[[#This Row],[Regional Location ]],Table7[[#All],[Regional Location]:[Region ]],2,FALSE)</f>
        <v xml:space="preserve"> Central America</v>
      </c>
    </row>
    <row r="1612" spans="1:11">
      <c r="A1612" t="s">
        <v>217</v>
      </c>
      <c r="B1612" t="s">
        <v>218</v>
      </c>
      <c r="C1612">
        <v>96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2021</v>
      </c>
      <c r="J1612" t="str">
        <f>VLOOKUP(Table1[[#This Row],[Country]],Table7[[#All],[Country Name]:[Regional Location]],2,FALSE)</f>
        <v xml:space="preserve"> Middle East</v>
      </c>
      <c r="K1612" t="str">
        <f>VLOOKUP(Table1[[#This Row],[Regional Location ]],Table7[[#All],[Regional Location]:[Region ]],2,FALSE)</f>
        <v>Middle East</v>
      </c>
    </row>
    <row r="1613" spans="1:11">
      <c r="A1613" t="s">
        <v>193</v>
      </c>
      <c r="B1613" t="s">
        <v>194</v>
      </c>
      <c r="C1613">
        <v>96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2021</v>
      </c>
      <c r="J1613" t="str">
        <f>VLOOKUP(Table1[[#This Row],[Country]],Table7[[#All],[Country Name]:[Regional Location]],2,FALSE)</f>
        <v xml:space="preserve"> Central America</v>
      </c>
      <c r="K1613" t="str">
        <f>VLOOKUP(Table1[[#This Row],[Regional Location ]],Table7[[#All],[Regional Location]:[Region ]],2,FALSE)</f>
        <v xml:space="preserve"> Central America</v>
      </c>
    </row>
    <row r="1614" spans="1:11">
      <c r="A1614" t="s">
        <v>311</v>
      </c>
      <c r="B1614" t="s">
        <v>312</v>
      </c>
      <c r="C1614">
        <v>96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2021</v>
      </c>
      <c r="J1614" t="str">
        <f>VLOOKUP(Table1[[#This Row],[Country]],Table7[[#All],[Country Name]:[Regional Location]],2,FALSE)</f>
        <v xml:space="preserve"> Oceania</v>
      </c>
      <c r="K1614" t="str">
        <f>VLOOKUP(Table1[[#This Row],[Regional Location ]],Table7[[#All],[Regional Location]:[Region ]],2,FALSE)</f>
        <v xml:space="preserve"> Oceania</v>
      </c>
    </row>
    <row r="1615" spans="1:11">
      <c r="A1615" t="s">
        <v>261</v>
      </c>
      <c r="B1615" t="s">
        <v>262</v>
      </c>
      <c r="C1615">
        <v>96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2021</v>
      </c>
      <c r="J1615" t="str">
        <f>VLOOKUP(Table1[[#This Row],[Country]],Table7[[#All],[Country Name]:[Regional Location]],2,FALSE)</f>
        <v xml:space="preserve"> Central Europe</v>
      </c>
      <c r="K1615" t="str">
        <f>VLOOKUP(Table1[[#This Row],[Regional Location ]],Table7[[#All],[Regional Location]:[Region ]],2,FALSE)</f>
        <v>Europe</v>
      </c>
    </row>
    <row r="1616" spans="1:11">
      <c r="A1616" t="s">
        <v>313</v>
      </c>
      <c r="B1616" t="s">
        <v>314</v>
      </c>
      <c r="C1616">
        <v>96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2021</v>
      </c>
      <c r="J1616" t="str">
        <f>VLOOKUP(Table1[[#This Row],[Country]],Table7[[#All],[Country Name]:[Regional Location]],2,FALSE)</f>
        <v xml:space="preserve"> East Asia</v>
      </c>
      <c r="K1616" t="str">
        <f>VLOOKUP(Table1[[#This Row],[Regional Location ]],Table7[[#All],[Regional Location]:[Region ]],2,FALSE)</f>
        <v>Asia</v>
      </c>
    </row>
    <row r="1617" spans="1:11">
      <c r="A1617" t="s">
        <v>315</v>
      </c>
      <c r="B1617" t="s">
        <v>316</v>
      </c>
      <c r="C1617">
        <v>96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2021</v>
      </c>
      <c r="J1617" t="str">
        <f>VLOOKUP(Table1[[#This Row],[Country]],Table7[[#All],[Country Name]:[Regional Location]],2,FALSE)</f>
        <v xml:space="preserve"> Southern Europe</v>
      </c>
      <c r="K1617" t="str">
        <f>VLOOKUP(Table1[[#This Row],[Regional Location ]],Table7[[#All],[Regional Location]:[Region ]],2,FALSE)</f>
        <v>Europe</v>
      </c>
    </row>
    <row r="1618" spans="1:11">
      <c r="A1618" t="s">
        <v>317</v>
      </c>
      <c r="B1618" t="s">
        <v>318</v>
      </c>
      <c r="C1618">
        <v>96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2021</v>
      </c>
      <c r="J1618" t="str">
        <f>VLOOKUP(Table1[[#This Row],[Country]],Table7[[#All],[Country Name]:[Regional Location]],2,FALSE)</f>
        <v xml:space="preserve"> Middle East</v>
      </c>
      <c r="K1618" t="str">
        <f>VLOOKUP(Table1[[#This Row],[Regional Location ]],Table7[[#All],[Regional Location]:[Region ]],2,FALSE)</f>
        <v>Middle East</v>
      </c>
    </row>
    <row r="1619" spans="1:11">
      <c r="A1619" t="s">
        <v>319</v>
      </c>
      <c r="B1619" t="s">
        <v>320</v>
      </c>
      <c r="C1619">
        <v>96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2021</v>
      </c>
      <c r="J1619" t="str">
        <f>VLOOKUP(Table1[[#This Row],[Country]],Table7[[#All],[Country Name]:[Regional Location]],2,FALSE)</f>
        <v xml:space="preserve"> Southeast Asia</v>
      </c>
      <c r="K1619" t="str">
        <f>VLOOKUP(Table1[[#This Row],[Regional Location ]],Table7[[#All],[Regional Location]:[Region ]],2,FALSE)</f>
        <v>Asia</v>
      </c>
    </row>
    <row r="1620" spans="1:11">
      <c r="A1620" t="s">
        <v>155</v>
      </c>
      <c r="B1620" t="s">
        <v>156</v>
      </c>
      <c r="C1620">
        <v>96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2021</v>
      </c>
      <c r="J1620" t="str">
        <f>VLOOKUP(Table1[[#This Row],[Country]],Table7[[#All],[Country Name]:[Regional Location]],2,FALSE)</f>
        <v xml:space="preserve"> West Africa</v>
      </c>
      <c r="K1620" t="str">
        <f>VLOOKUP(Table1[[#This Row],[Regional Location ]],Table7[[#All],[Regional Location]:[Region ]],2,FALSE)</f>
        <v>Africa</v>
      </c>
    </row>
    <row r="1621" spans="1:11">
      <c r="A1621" t="s">
        <v>139</v>
      </c>
      <c r="B1621" t="s">
        <v>140</v>
      </c>
      <c r="C1621">
        <v>96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2021</v>
      </c>
      <c r="J1621" t="str">
        <f>VLOOKUP(Table1[[#This Row],[Country]],Table7[[#All],[Country Name]:[Regional Location]],2,FALSE)</f>
        <v xml:space="preserve"> Central America</v>
      </c>
      <c r="K1621" t="str">
        <f>VLOOKUP(Table1[[#This Row],[Regional Location ]],Table7[[#All],[Regional Location]:[Region ]],2,FALSE)</f>
        <v xml:space="preserve"> Central America</v>
      </c>
    </row>
    <row r="1622" spans="1:11">
      <c r="A1622" t="s">
        <v>143</v>
      </c>
      <c r="B1622" t="s">
        <v>144</v>
      </c>
      <c r="C1622">
        <v>96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2021</v>
      </c>
      <c r="J1622" t="str">
        <f>VLOOKUP(Table1[[#This Row],[Country]],Table7[[#All],[Country Name]:[Regional Location]],2,FALSE)</f>
        <v xml:space="preserve"> Southeastern Europe</v>
      </c>
      <c r="K1622" t="str">
        <f>VLOOKUP(Table1[[#This Row],[Regional Location ]],Table7[[#All],[Regional Location]:[Region ]],2,FALSE)</f>
        <v>Europe</v>
      </c>
    </row>
    <row r="1623" spans="1:11">
      <c r="A1623" t="s">
        <v>321</v>
      </c>
      <c r="B1623" t="s">
        <v>322</v>
      </c>
      <c r="C1623">
        <v>96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2021</v>
      </c>
      <c r="J1623" t="str">
        <f>VLOOKUP(Table1[[#This Row],[Country]],Table7[[#All],[Country Name]:[Regional Location]],2,FALSE)</f>
        <v xml:space="preserve"> East-Central Africa</v>
      </c>
      <c r="K1623" t="str">
        <f>VLOOKUP(Table1[[#This Row],[Regional Location ]],Table7[[#All],[Regional Location]:[Region ]],2,FALSE)</f>
        <v>Africa</v>
      </c>
    </row>
    <row r="1624" spans="1:11">
      <c r="A1624" t="s">
        <v>213</v>
      </c>
      <c r="B1624" t="s">
        <v>214</v>
      </c>
      <c r="C1624">
        <v>96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2021</v>
      </c>
      <c r="J1624" t="str">
        <f>VLOOKUP(Table1[[#This Row],[Country]],Table7[[#All],[Country Name]:[Regional Location]],2,FALSE)</f>
        <v xml:space="preserve"> Central Europe</v>
      </c>
      <c r="K1624" t="str">
        <f>VLOOKUP(Table1[[#This Row],[Regional Location ]],Table7[[#All],[Regional Location]:[Region ]],2,FALSE)</f>
        <v>Europe</v>
      </c>
    </row>
    <row r="1625" spans="1:11">
      <c r="A1625" t="s">
        <v>323</v>
      </c>
      <c r="B1625" t="s">
        <v>324</v>
      </c>
      <c r="C1625">
        <v>96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2021</v>
      </c>
      <c r="J1625" t="str">
        <f>VLOOKUP(Table1[[#This Row],[Country]],Table7[[#All],[Country Name]:[Regional Location]],2,FALSE)</f>
        <v xml:space="preserve"> Central Europe</v>
      </c>
      <c r="K1625" t="str">
        <f>VLOOKUP(Table1[[#This Row],[Regional Location ]],Table7[[#All],[Regional Location]:[Region ]],2,FALSE)</f>
        <v>Europe</v>
      </c>
    </row>
    <row r="1626" spans="1:11">
      <c r="A1626" t="s">
        <v>325</v>
      </c>
      <c r="B1626" t="s">
        <v>326</v>
      </c>
      <c r="C1626">
        <v>96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2021</v>
      </c>
      <c r="J1626" t="str">
        <f>VLOOKUP(Table1[[#This Row],[Country]],Table7[[#All],[Country Name]:[Regional Location]],2,FALSE)</f>
        <v xml:space="preserve"> Central Asia</v>
      </c>
      <c r="K1626" t="str">
        <f>VLOOKUP(Table1[[#This Row],[Regional Location ]],Table7[[#All],[Regional Location]:[Region ]],2,FALSE)</f>
        <v>Asia</v>
      </c>
    </row>
    <row r="1627" spans="1:11">
      <c r="A1627" t="s">
        <v>327</v>
      </c>
      <c r="B1627" t="s">
        <v>328</v>
      </c>
      <c r="C1627">
        <v>96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2021</v>
      </c>
      <c r="J1627" t="str">
        <f>VLOOKUP(Table1[[#This Row],[Country]],Table7[[#All],[Country Name]:[Regional Location]],2,FALSE)</f>
        <v>Southeast Asia</v>
      </c>
      <c r="K1627" t="str">
        <f>VLOOKUP(Table1[[#This Row],[Regional Location ]],Table7[[#All],[Regional Location]:[Region ]],2,FALSE)</f>
        <v>Asia</v>
      </c>
    </row>
    <row r="1628" spans="1:11">
      <c r="A1628" t="s">
        <v>329</v>
      </c>
      <c r="B1628" t="s">
        <v>330</v>
      </c>
      <c r="C1628">
        <v>96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2021</v>
      </c>
      <c r="J1628" t="str">
        <f>VLOOKUP(Table1[[#This Row],[Country]],Table7[[#All],[Country Name]:[Regional Location]],2,FALSE)</f>
        <v xml:space="preserve"> Caribbean</v>
      </c>
      <c r="K1628" t="str">
        <f>VLOOKUP(Table1[[#This Row],[Regional Location ]],Table7[[#All],[Regional Location]:[Region ]],2,FALSE)</f>
        <v xml:space="preserve"> North America</v>
      </c>
    </row>
    <row r="1629" spans="1:11">
      <c r="A1629" t="s">
        <v>173</v>
      </c>
      <c r="B1629" t="s">
        <v>174</v>
      </c>
      <c r="C1629">
        <v>96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2021</v>
      </c>
      <c r="J1629" t="str">
        <f>VLOOKUP(Table1[[#This Row],[Country]],Table7[[#All],[Country Name]:[Regional Location]],2,FALSE)</f>
        <v>Central Asia</v>
      </c>
      <c r="K1629" t="str">
        <f>VLOOKUP(Table1[[#This Row],[Regional Location ]],Table7[[#All],[Regional Location]:[Region ]],2,FALSE)</f>
        <v xml:space="preserve">Asia </v>
      </c>
    </row>
    <row r="1630" spans="1:11">
      <c r="A1630" t="s">
        <v>331</v>
      </c>
      <c r="B1630" t="s">
        <v>332</v>
      </c>
      <c r="C1630">
        <v>96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2021</v>
      </c>
      <c r="J1630" t="str">
        <f>VLOOKUP(Table1[[#This Row],[Country]],Table7[[#All],[Country Name]:[Regional Location]],2,FALSE)</f>
        <v xml:space="preserve"> Southern Africa</v>
      </c>
      <c r="K1630" t="str">
        <f>VLOOKUP(Table1[[#This Row],[Regional Location ]],Table7[[#All],[Regional Location]:[Region ]],2,FALSE)</f>
        <v>Africa</v>
      </c>
    </row>
    <row r="1631" spans="1:11">
      <c r="A1631" t="s">
        <v>333</v>
      </c>
      <c r="B1631" t="s">
        <v>334</v>
      </c>
      <c r="C1631">
        <v>96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2021</v>
      </c>
      <c r="J1631" t="str">
        <f>VLOOKUP(Table1[[#This Row],[Country]],Table7[[#All],[Country Name]:[Regional Location]],2,FALSE)</f>
        <v xml:space="preserve"> Southern Africa</v>
      </c>
      <c r="K1631" t="str">
        <f>VLOOKUP(Table1[[#This Row],[Regional Location ]],Table7[[#All],[Regional Location]:[Region ]],2,FALSE)</f>
        <v>Africa</v>
      </c>
    </row>
    <row r="1632" spans="1:11">
      <c r="A1632" t="s">
        <v>13</v>
      </c>
      <c r="B1632" t="s">
        <v>14</v>
      </c>
      <c r="C1632">
        <v>1</v>
      </c>
      <c r="D1632">
        <v>8.8222437134199296</v>
      </c>
      <c r="E1632">
        <v>225</v>
      </c>
      <c r="F1632">
        <v>633</v>
      </c>
      <c r="G1632">
        <v>897</v>
      </c>
      <c r="H1632">
        <v>0</v>
      </c>
      <c r="I1632">
        <v>2022</v>
      </c>
      <c r="J1632" t="str">
        <f>VLOOKUP(Table1[[#This Row],[Country]],Table7[[#All],[Country Name]:[Regional Location]],2,FALSE)</f>
        <v>Central Asia</v>
      </c>
      <c r="K1632" t="str">
        <f>VLOOKUP(Table1[[#This Row],[Regional Location ]],Table7[[#All],[Regional Location]:[Region ]],2,FALSE)</f>
        <v xml:space="preserve">Asia </v>
      </c>
    </row>
    <row r="1633" spans="1:11">
      <c r="A1633" t="s">
        <v>235</v>
      </c>
      <c r="B1633" t="s">
        <v>236</v>
      </c>
      <c r="C1633">
        <v>2</v>
      </c>
      <c r="D1633">
        <v>8.5641007649004699</v>
      </c>
      <c r="E1633">
        <v>310</v>
      </c>
      <c r="F1633">
        <v>1135</v>
      </c>
      <c r="G1633">
        <v>496</v>
      </c>
      <c r="H1633">
        <v>84</v>
      </c>
      <c r="I1633">
        <v>2022</v>
      </c>
      <c r="J1633" t="str">
        <f>VLOOKUP(Table1[[#This Row],[Country]],Table7[[#All],[Country Name]:[Regional Location]],2,FALSE)</f>
        <v xml:space="preserve"> West Africa</v>
      </c>
      <c r="K1633" t="str">
        <f>VLOOKUP(Table1[[#This Row],[Regional Location ]],Table7[[#All],[Regional Location]:[Region ]],2,FALSE)</f>
        <v>Africa</v>
      </c>
    </row>
    <row r="1634" spans="1:11">
      <c r="A1634" t="s">
        <v>21</v>
      </c>
      <c r="B1634" t="s">
        <v>22</v>
      </c>
      <c r="C1634">
        <v>3</v>
      </c>
      <c r="D1634">
        <v>8.4630309132138102</v>
      </c>
      <c r="E1634">
        <v>299</v>
      </c>
      <c r="F1634">
        <v>755</v>
      </c>
      <c r="G1634">
        <v>1001</v>
      </c>
      <c r="H1634">
        <v>0</v>
      </c>
      <c r="I1634">
        <v>2022</v>
      </c>
      <c r="J1634" t="str">
        <f>VLOOKUP(Table1[[#This Row],[Country]],Table7[[#All],[Country Name]:[Regional Location]],2,FALSE)</f>
        <v xml:space="preserve"> East Africa</v>
      </c>
      <c r="K1634" t="str">
        <f>VLOOKUP(Table1[[#This Row],[Regional Location ]],Table7[[#All],[Regional Location]:[Region ]],2,FALSE)</f>
        <v>Africa</v>
      </c>
    </row>
    <row r="1635" spans="1:11">
      <c r="A1635" t="s">
        <v>51</v>
      </c>
      <c r="B1635" t="s">
        <v>52</v>
      </c>
      <c r="C1635">
        <v>4</v>
      </c>
      <c r="D1635">
        <v>8.4123924106413703</v>
      </c>
      <c r="E1635">
        <v>272</v>
      </c>
      <c r="F1635">
        <v>944</v>
      </c>
      <c r="G1635">
        <v>376</v>
      </c>
      <c r="H1635">
        <v>24</v>
      </c>
      <c r="I1635">
        <v>2022</v>
      </c>
      <c r="J1635" t="str">
        <f>VLOOKUP(Table1[[#This Row],[Country]],Table7[[#All],[Country Name]:[Regional Location]],2,FALSE)</f>
        <v xml:space="preserve"> West Africa</v>
      </c>
      <c r="K1635" t="str">
        <f>VLOOKUP(Table1[[#This Row],[Regional Location ]],Table7[[#All],[Regional Location]:[Region ]],2,FALSE)</f>
        <v>Africa</v>
      </c>
    </row>
    <row r="1636" spans="1:11">
      <c r="A1636" t="s">
        <v>15</v>
      </c>
      <c r="B1636" t="s">
        <v>16</v>
      </c>
      <c r="C1636">
        <v>5</v>
      </c>
      <c r="D1636">
        <v>8.1612428398554293</v>
      </c>
      <c r="E1636">
        <v>197</v>
      </c>
      <c r="F1636">
        <v>447</v>
      </c>
      <c r="G1636">
        <v>451</v>
      </c>
      <c r="H1636">
        <v>2</v>
      </c>
      <c r="I1636">
        <v>2022</v>
      </c>
      <c r="J1636" t="str">
        <f>VLOOKUP(Table1[[#This Row],[Country]],Table7[[#All],[Country Name]:[Regional Location]],2,FALSE)</f>
        <v xml:space="preserve"> Middle East</v>
      </c>
      <c r="K1636" t="str">
        <f>VLOOKUP(Table1[[#This Row],[Regional Location ]],Table7[[#All],[Regional Location]:[Region ]],2,FALSE)</f>
        <v>Middle East</v>
      </c>
    </row>
    <row r="1637" spans="1:11">
      <c r="A1637" t="s">
        <v>11</v>
      </c>
      <c r="B1637" t="s">
        <v>12</v>
      </c>
      <c r="C1637">
        <v>6</v>
      </c>
      <c r="D1637">
        <v>8.1601531421070099</v>
      </c>
      <c r="E1637">
        <v>298</v>
      </c>
      <c r="F1637">
        <v>643</v>
      </c>
      <c r="G1637">
        <v>802</v>
      </c>
      <c r="H1637">
        <v>13</v>
      </c>
      <c r="I1637">
        <v>2022</v>
      </c>
      <c r="J1637" t="str">
        <f>VLOOKUP(Table1[[#This Row],[Country]],Table7[[#All],[Country Name]:[Regional Location]],2,FALSE)</f>
        <v xml:space="preserve"> South Asia</v>
      </c>
      <c r="K1637" t="str">
        <f>VLOOKUP(Table1[[#This Row],[Regional Location ]],Table7[[#All],[Regional Location]:[Region ]],2,FALSE)</f>
        <v>Asia</v>
      </c>
    </row>
    <row r="1638" spans="1:11">
      <c r="A1638" t="s">
        <v>9</v>
      </c>
      <c r="B1638" t="s">
        <v>10</v>
      </c>
      <c r="C1638">
        <v>7</v>
      </c>
      <c r="D1638">
        <v>8.1386178137888106</v>
      </c>
      <c r="E1638">
        <v>401</v>
      </c>
      <c r="F1638">
        <v>174</v>
      </c>
      <c r="G1638">
        <v>339</v>
      </c>
      <c r="H1638">
        <v>7</v>
      </c>
      <c r="I1638">
        <v>2022</v>
      </c>
      <c r="J1638" t="str">
        <f>VLOOKUP(Table1[[#This Row],[Country]],Table7[[#All],[Country Name]:[Regional Location]],2,FALSE)</f>
        <v xml:space="preserve"> Middle East</v>
      </c>
      <c r="K1638" t="str">
        <f>VLOOKUP(Table1[[#This Row],[Regional Location ]],Table7[[#All],[Regional Location]:[Region ]],2,FALSE)</f>
        <v>Middle East</v>
      </c>
    </row>
    <row r="1639" spans="1:11">
      <c r="A1639" t="s">
        <v>19</v>
      </c>
      <c r="B1639" t="s">
        <v>20</v>
      </c>
      <c r="C1639">
        <v>8</v>
      </c>
      <c r="D1639">
        <v>8.0648112528097506</v>
      </c>
      <c r="E1639">
        <v>120</v>
      </c>
      <c r="F1639">
        <v>385</v>
      </c>
      <c r="G1639">
        <v>147</v>
      </c>
      <c r="H1639">
        <v>59</v>
      </c>
      <c r="I1639">
        <v>2022</v>
      </c>
      <c r="J1639" t="str">
        <f>VLOOKUP(Table1[[#This Row],[Country]],Table7[[#All],[Country Name]:[Regional Location]],2,FALSE)</f>
        <v xml:space="preserve"> West Africa</v>
      </c>
      <c r="K1639" t="str">
        <f>VLOOKUP(Table1[[#This Row],[Regional Location ]],Table7[[#All],[Regional Location]:[Region ]],2,FALSE)</f>
        <v>Africa</v>
      </c>
    </row>
    <row r="1640" spans="1:11">
      <c r="A1640" t="s">
        <v>47</v>
      </c>
      <c r="B1640" t="s">
        <v>48</v>
      </c>
      <c r="C1640">
        <v>9</v>
      </c>
      <c r="D1640">
        <v>7.9766791759924702</v>
      </c>
      <c r="E1640">
        <v>755</v>
      </c>
      <c r="F1640">
        <v>415</v>
      </c>
      <c r="G1640">
        <v>349</v>
      </c>
      <c r="H1640">
        <v>13</v>
      </c>
      <c r="I1640">
        <v>2022</v>
      </c>
      <c r="J1640" t="str">
        <f>VLOOKUP(Table1[[#This Row],[Country]],Table7[[#All],[Country Name]:[Regional Location]],2,FALSE)</f>
        <v xml:space="preserve"> Southeast Asia</v>
      </c>
      <c r="K1640" t="str">
        <f>VLOOKUP(Table1[[#This Row],[Regional Location ]],Table7[[#All],[Regional Location]:[Region ]],2,FALSE)</f>
        <v>Asia</v>
      </c>
    </row>
    <row r="1641" spans="1:11">
      <c r="A1641" t="s">
        <v>127</v>
      </c>
      <c r="B1641" t="s">
        <v>128</v>
      </c>
      <c r="C1641">
        <v>10</v>
      </c>
      <c r="D1641">
        <v>7.6162067603639096</v>
      </c>
      <c r="E1641">
        <v>54</v>
      </c>
      <c r="F1641">
        <v>198</v>
      </c>
      <c r="G1641">
        <v>118</v>
      </c>
      <c r="H1641">
        <v>16</v>
      </c>
      <c r="I1641">
        <v>2022</v>
      </c>
      <c r="J1641" t="str">
        <f>VLOOKUP(Table1[[#This Row],[Country]],Table7[[#All],[Country Name]:[Regional Location]],2,FALSE)</f>
        <v xml:space="preserve"> West Africa</v>
      </c>
      <c r="K1641" t="str">
        <f>VLOOKUP(Table1[[#This Row],[Regional Location ]],Table7[[#All],[Regional Location]:[Region ]],2,FALSE)</f>
        <v>Africa</v>
      </c>
    </row>
    <row r="1642" spans="1:11">
      <c r="A1642" t="s">
        <v>123</v>
      </c>
      <c r="B1642" t="s">
        <v>124</v>
      </c>
      <c r="C1642">
        <v>11</v>
      </c>
      <c r="D1642">
        <v>7.3470016376697496</v>
      </c>
      <c r="E1642">
        <v>116</v>
      </c>
      <c r="F1642">
        <v>166</v>
      </c>
      <c r="G1642">
        <v>53</v>
      </c>
      <c r="H1642">
        <v>65</v>
      </c>
      <c r="I1642">
        <v>2022</v>
      </c>
      <c r="J1642" t="str">
        <f>VLOOKUP(Table1[[#This Row],[Country]],Table7[[#All],[Country Name]:[Regional Location]],2,FALSE)</f>
        <v xml:space="preserve"> Central Africa</v>
      </c>
      <c r="K1642" t="str">
        <f>VLOOKUP(Table1[[#This Row],[Regional Location ]],Table7[[#All],[Regional Location]:[Region ]],2,FALSE)</f>
        <v>Africa</v>
      </c>
    </row>
    <row r="1643" spans="1:11">
      <c r="A1643" t="s">
        <v>219</v>
      </c>
      <c r="B1643" t="s">
        <v>220</v>
      </c>
      <c r="C1643">
        <v>12</v>
      </c>
      <c r="D1643">
        <v>7.3299040458958498</v>
      </c>
      <c r="E1643">
        <v>90</v>
      </c>
      <c r="F1643">
        <v>163</v>
      </c>
      <c r="G1643">
        <v>24</v>
      </c>
      <c r="H1643">
        <v>31</v>
      </c>
      <c r="I1643">
        <v>2022</v>
      </c>
      <c r="J1643" t="str">
        <f>VLOOKUP(Table1[[#This Row],[Country]],Table7[[#All],[Country Name]:[Regional Location]],2,FALSE)</f>
        <v xml:space="preserve"> East Africa</v>
      </c>
      <c r="K1643" t="str">
        <f>VLOOKUP(Table1[[#This Row],[Regional Location ]],Table7[[#All],[Regional Location]:[Region ]],2,FALSE)</f>
        <v>Africa</v>
      </c>
    </row>
    <row r="1644" spans="1:11">
      <c r="A1644" t="s">
        <v>23</v>
      </c>
      <c r="B1644" t="s">
        <v>24</v>
      </c>
      <c r="C1644">
        <v>13</v>
      </c>
      <c r="D1644">
        <v>7.1749620150709701</v>
      </c>
      <c r="E1644">
        <v>142</v>
      </c>
      <c r="F1644">
        <v>78</v>
      </c>
      <c r="G1644">
        <v>150</v>
      </c>
      <c r="H1644">
        <v>2</v>
      </c>
      <c r="I1644">
        <v>2022</v>
      </c>
      <c r="J1644" t="str">
        <f>VLOOKUP(Table1[[#This Row],[Country]],Table7[[#All],[Country Name]:[Regional Location]],2,FALSE)</f>
        <v xml:space="preserve"> South Asia</v>
      </c>
      <c r="K1644" t="str">
        <f>VLOOKUP(Table1[[#This Row],[Regional Location ]],Table7[[#All],[Regional Location]:[Region ]],2,FALSE)</f>
        <v>Asia</v>
      </c>
    </row>
    <row r="1645" spans="1:11">
      <c r="A1645" t="s">
        <v>39</v>
      </c>
      <c r="B1645" t="s">
        <v>40</v>
      </c>
      <c r="C1645">
        <v>14</v>
      </c>
      <c r="D1645">
        <v>6.8716226406947198</v>
      </c>
      <c r="E1645">
        <v>17</v>
      </c>
      <c r="F1645">
        <v>136</v>
      </c>
      <c r="G1645">
        <v>7</v>
      </c>
      <c r="H1645">
        <v>0</v>
      </c>
      <c r="I1645">
        <v>2022</v>
      </c>
      <c r="J1645" t="str">
        <f>VLOOKUP(Table1[[#This Row],[Country]],Table7[[#All],[Country Name]:[Regional Location]],2,FALSE)</f>
        <v xml:space="preserve"> Central Africa</v>
      </c>
      <c r="K1645" t="str">
        <f>VLOOKUP(Table1[[#This Row],[Regional Location ]],Table7[[#All],[Regional Location]:[Region ]],2,FALSE)</f>
        <v>Africa</v>
      </c>
    </row>
    <row r="1646" spans="1:11">
      <c r="A1646" t="s">
        <v>31</v>
      </c>
      <c r="B1646" t="s">
        <v>32</v>
      </c>
      <c r="C1646">
        <v>15</v>
      </c>
      <c r="D1646">
        <v>6.6969197959840203</v>
      </c>
      <c r="E1646">
        <v>45</v>
      </c>
      <c r="F1646">
        <v>21</v>
      </c>
      <c r="G1646">
        <v>114</v>
      </c>
      <c r="H1646">
        <v>2</v>
      </c>
      <c r="I1646">
        <v>2022</v>
      </c>
      <c r="J1646" t="str">
        <f>VLOOKUP(Table1[[#This Row],[Country]],Table7[[#All],[Country Name]:[Regional Location]],2,FALSE)</f>
        <v xml:space="preserve"> South America</v>
      </c>
      <c r="K1646" t="str">
        <f>VLOOKUP(Table1[[#This Row],[Regional Location ]],Table7[[#All],[Regional Location]:[Region ]],2,FALSE)</f>
        <v xml:space="preserve"> South America</v>
      </c>
    </row>
    <row r="1647" spans="1:11">
      <c r="A1647" t="s">
        <v>41</v>
      </c>
      <c r="B1647" t="s">
        <v>42</v>
      </c>
      <c r="C1647">
        <v>16</v>
      </c>
      <c r="D1647">
        <v>6.63155090074775</v>
      </c>
      <c r="E1647">
        <v>30</v>
      </c>
      <c r="F1647">
        <v>72</v>
      </c>
      <c r="G1647">
        <v>34</v>
      </c>
      <c r="H1647">
        <v>3</v>
      </c>
      <c r="I1647">
        <v>2022</v>
      </c>
      <c r="J1647" t="str">
        <f>VLOOKUP(Table1[[#This Row],[Country]],Table7[[#All],[Country Name]:[Regional Location]],2,FALSE)</f>
        <v xml:space="preserve"> North Africa</v>
      </c>
      <c r="K1647" t="str">
        <f>VLOOKUP(Table1[[#This Row],[Regional Location ]],Table7[[#All],[Regional Location]:[Region ]],2,FALSE)</f>
        <v>Africa</v>
      </c>
    </row>
    <row r="1648" spans="1:11">
      <c r="A1648" t="s">
        <v>135</v>
      </c>
      <c r="B1648" t="s">
        <v>136</v>
      </c>
      <c r="C1648">
        <v>17</v>
      </c>
      <c r="D1648">
        <v>6.6192985727264304</v>
      </c>
      <c r="E1648">
        <v>310</v>
      </c>
      <c r="F1648">
        <v>9</v>
      </c>
      <c r="G1648">
        <v>49</v>
      </c>
      <c r="H1648">
        <v>0</v>
      </c>
      <c r="I1648">
        <v>2022</v>
      </c>
      <c r="J1648" t="str">
        <f>VLOOKUP(Table1[[#This Row],[Country]],Table7[[#All],[Country Name]:[Regional Location]],2,FALSE)</f>
        <v xml:space="preserve"> South America</v>
      </c>
      <c r="K1648" t="str">
        <f>VLOOKUP(Table1[[#This Row],[Regional Location ]],Table7[[#All],[Regional Location]:[Region ]],2,FALSE)</f>
        <v xml:space="preserve"> South America</v>
      </c>
    </row>
    <row r="1649" spans="1:11">
      <c r="A1649" t="s">
        <v>33</v>
      </c>
      <c r="B1649" t="s">
        <v>34</v>
      </c>
      <c r="C1649">
        <v>18</v>
      </c>
      <c r="D1649">
        <v>6.3279837496151599</v>
      </c>
      <c r="E1649">
        <v>20</v>
      </c>
      <c r="F1649">
        <v>18</v>
      </c>
      <c r="G1649">
        <v>38</v>
      </c>
      <c r="H1649">
        <v>0</v>
      </c>
      <c r="I1649">
        <v>2022</v>
      </c>
      <c r="J1649" t="str">
        <f>VLOOKUP(Table1[[#This Row],[Country]],Table7[[#All],[Country Name]:[Regional Location]],2,FALSE)</f>
        <v xml:space="preserve"> Southeast Asia</v>
      </c>
      <c r="K1649" t="str">
        <f>VLOOKUP(Table1[[#This Row],[Regional Location ]],Table7[[#All],[Regional Location]:[Region ]],2,FALSE)</f>
        <v>Asia</v>
      </c>
    </row>
    <row r="1650" spans="1:11">
      <c r="A1650" t="s">
        <v>189</v>
      </c>
      <c r="B1650" t="s">
        <v>190</v>
      </c>
      <c r="C1650">
        <v>19</v>
      </c>
      <c r="D1650">
        <v>6.1677834928403703</v>
      </c>
      <c r="E1650">
        <v>6</v>
      </c>
      <c r="F1650">
        <v>36</v>
      </c>
      <c r="G1650">
        <v>62</v>
      </c>
      <c r="H1650">
        <v>0</v>
      </c>
      <c r="I1650">
        <v>2022</v>
      </c>
      <c r="J1650" t="str">
        <f>VLOOKUP(Table1[[#This Row],[Country]],Table7[[#All],[Country Name]:[Regional Location]],2,FALSE)</f>
        <v xml:space="preserve"> Central Africa</v>
      </c>
      <c r="K1650" t="str">
        <f>VLOOKUP(Table1[[#This Row],[Regional Location ]],Table7[[#All],[Regional Location]:[Region ]],2,FALSE)</f>
        <v>Africa</v>
      </c>
    </row>
    <row r="1651" spans="1:11">
      <c r="A1651" t="s">
        <v>37</v>
      </c>
      <c r="B1651" t="s">
        <v>38</v>
      </c>
      <c r="C1651">
        <v>20</v>
      </c>
      <c r="D1651">
        <v>6.1625853668215198</v>
      </c>
      <c r="E1651">
        <v>26</v>
      </c>
      <c r="F1651">
        <v>51</v>
      </c>
      <c r="G1651">
        <v>26</v>
      </c>
      <c r="H1651">
        <v>6</v>
      </c>
      <c r="I1651">
        <v>2022</v>
      </c>
      <c r="J1651" t="str">
        <f>VLOOKUP(Table1[[#This Row],[Country]],Table7[[#All],[Country Name]:[Regional Location]],2,FALSE)</f>
        <v xml:space="preserve"> East Africa</v>
      </c>
      <c r="K1651" t="str">
        <f>VLOOKUP(Table1[[#This Row],[Regional Location ]],Table7[[#All],[Regional Location]:[Region ]],2,FALSE)</f>
        <v>Africa</v>
      </c>
    </row>
    <row r="1652" spans="1:11">
      <c r="A1652" t="s">
        <v>45</v>
      </c>
      <c r="B1652" t="s">
        <v>46</v>
      </c>
      <c r="C1652">
        <v>21</v>
      </c>
      <c r="D1652">
        <v>5.6875210667128098</v>
      </c>
      <c r="E1652">
        <v>7</v>
      </c>
      <c r="F1652">
        <v>42</v>
      </c>
      <c r="G1652">
        <v>68</v>
      </c>
      <c r="H1652">
        <v>0</v>
      </c>
      <c r="I1652">
        <v>2022</v>
      </c>
      <c r="J1652" t="str">
        <f>VLOOKUP(Table1[[#This Row],[Country]],Table7[[#All],[Country Name]:[Regional Location]],2,FALSE)</f>
        <v xml:space="preserve"> Middle East</v>
      </c>
      <c r="K1652" t="str">
        <f>VLOOKUP(Table1[[#This Row],[Regional Location ]],Table7[[#All],[Regional Location]:[Region ]],2,FALSE)</f>
        <v>Middle East</v>
      </c>
    </row>
    <row r="1653" spans="1:11">
      <c r="A1653" t="s">
        <v>17</v>
      </c>
      <c r="B1653" t="s">
        <v>18</v>
      </c>
      <c r="C1653">
        <v>22</v>
      </c>
      <c r="D1653">
        <v>5.6164021930092396</v>
      </c>
      <c r="E1653">
        <v>9</v>
      </c>
      <c r="F1653">
        <v>19</v>
      </c>
      <c r="G1653">
        <v>23</v>
      </c>
      <c r="H1653">
        <v>5</v>
      </c>
      <c r="I1653">
        <v>2022</v>
      </c>
      <c r="J1653" t="str">
        <f>VLOOKUP(Table1[[#This Row],[Country]],Table7[[#All],[Country Name]:[Regional Location]],2,FALSE)</f>
        <v xml:space="preserve"> Middle East</v>
      </c>
      <c r="K1653" t="str">
        <f>VLOOKUP(Table1[[#This Row],[Regional Location ]],Table7[[#All],[Regional Location]:[Region ]],2,FALSE)</f>
        <v>Middle East</v>
      </c>
    </row>
    <row r="1654" spans="1:11">
      <c r="A1654" t="s">
        <v>29</v>
      </c>
      <c r="B1654" t="s">
        <v>30</v>
      </c>
      <c r="C1654">
        <v>23</v>
      </c>
      <c r="D1654">
        <v>5.6003039771701104</v>
      </c>
      <c r="E1654">
        <v>10</v>
      </c>
      <c r="F1654">
        <v>17</v>
      </c>
      <c r="G1654">
        <v>107</v>
      </c>
      <c r="H1654">
        <v>0</v>
      </c>
      <c r="I1654">
        <v>2022</v>
      </c>
      <c r="J1654" t="str">
        <f>VLOOKUP(Table1[[#This Row],[Country]],Table7[[#All],[Country Name]:[Regional Location]],2,FALSE)</f>
        <v xml:space="preserve"> West Asia</v>
      </c>
      <c r="K1654" t="str">
        <f>VLOOKUP(Table1[[#This Row],[Regional Location ]],Table7[[#All],[Regional Location]:[Region ]],2,FALSE)</f>
        <v>Asia</v>
      </c>
    </row>
    <row r="1655" spans="1:11">
      <c r="A1655" t="s">
        <v>59</v>
      </c>
      <c r="B1655" t="s">
        <v>60</v>
      </c>
      <c r="C1655">
        <v>24</v>
      </c>
      <c r="D1655">
        <v>5.5021010620201301</v>
      </c>
      <c r="E1655">
        <v>7</v>
      </c>
      <c r="F1655">
        <v>25</v>
      </c>
      <c r="G1655">
        <v>22</v>
      </c>
      <c r="H1655">
        <v>0</v>
      </c>
      <c r="I1655">
        <v>2022</v>
      </c>
      <c r="J1655" t="str">
        <f>VLOOKUP(Table1[[#This Row],[Country]],Table7[[#All],[Country Name]:[Regional Location]],2,FALSE)</f>
        <v xml:space="preserve"> Southeast Asia</v>
      </c>
      <c r="K1655" t="str">
        <f>VLOOKUP(Table1[[#This Row],[Regional Location ]],Table7[[#All],[Regional Location]:[Region ]],2,FALSE)</f>
        <v>Asia</v>
      </c>
    </row>
    <row r="1656" spans="1:11">
      <c r="A1656" t="s">
        <v>43</v>
      </c>
      <c r="B1656" t="s">
        <v>44</v>
      </c>
      <c r="C1656">
        <v>25</v>
      </c>
      <c r="D1656">
        <v>5.48902181581549</v>
      </c>
      <c r="E1656">
        <v>23</v>
      </c>
      <c r="F1656">
        <v>28</v>
      </c>
      <c r="G1656">
        <v>69</v>
      </c>
      <c r="H1656">
        <v>0</v>
      </c>
      <c r="I1656">
        <v>2022</v>
      </c>
      <c r="J1656" t="str">
        <f>VLOOKUP(Table1[[#This Row],[Country]],Table7[[#All],[Country Name]:[Regional Location]],2,FALSE)</f>
        <v xml:space="preserve"> Middle East</v>
      </c>
      <c r="K1656" t="str">
        <f>VLOOKUP(Table1[[#This Row],[Regional Location ]],Table7[[#All],[Regional Location]:[Region ]],2,FALSE)</f>
        <v>Middle East</v>
      </c>
    </row>
    <row r="1657" spans="1:11">
      <c r="A1657" t="s">
        <v>25</v>
      </c>
      <c r="B1657" t="s">
        <v>26</v>
      </c>
      <c r="C1657">
        <v>26</v>
      </c>
      <c r="D1657">
        <v>5.4301035640122102</v>
      </c>
      <c r="E1657">
        <v>25</v>
      </c>
      <c r="F1657">
        <v>4</v>
      </c>
      <c r="G1657">
        <v>47</v>
      </c>
      <c r="H1657">
        <v>0</v>
      </c>
      <c r="I1657">
        <v>2022</v>
      </c>
      <c r="J1657" t="str">
        <f>VLOOKUP(Table1[[#This Row],[Country]],Table7[[#All],[Country Name]:[Regional Location]],2,FALSE)</f>
        <v xml:space="preserve"> Southeast Asia</v>
      </c>
      <c r="K1657" t="str">
        <f>VLOOKUP(Table1[[#This Row],[Regional Location ]],Table7[[#All],[Regional Location]:[Region ]],2,FALSE)</f>
        <v>Asia</v>
      </c>
    </row>
    <row r="1658" spans="1:11">
      <c r="A1658" t="s">
        <v>265</v>
      </c>
      <c r="B1658" t="s">
        <v>266</v>
      </c>
      <c r="C1658">
        <v>27</v>
      </c>
      <c r="D1658">
        <v>4.9145274960448102</v>
      </c>
      <c r="E1658">
        <v>5</v>
      </c>
      <c r="F1658">
        <v>26</v>
      </c>
      <c r="G1658">
        <v>16</v>
      </c>
      <c r="H1658">
        <v>0</v>
      </c>
      <c r="I1658">
        <v>2022</v>
      </c>
      <c r="J1658" t="str">
        <f>VLOOKUP(Table1[[#This Row],[Country]],Table7[[#All],[Country Name]:[Regional Location]],2,FALSE)</f>
        <v>West Africa</v>
      </c>
      <c r="K1658" t="str">
        <f>VLOOKUP(Table1[[#This Row],[Regional Location ]],Table7[[#All],[Regional Location]:[Region ]],2,FALSE)</f>
        <v>Africa</v>
      </c>
    </row>
    <row r="1659" spans="1:11">
      <c r="A1659" t="s">
        <v>245</v>
      </c>
      <c r="B1659" t="s">
        <v>246</v>
      </c>
      <c r="C1659">
        <v>28</v>
      </c>
      <c r="D1659">
        <v>4.83954827469584</v>
      </c>
      <c r="E1659">
        <v>12</v>
      </c>
      <c r="F1659">
        <v>18</v>
      </c>
      <c r="G1659">
        <v>15</v>
      </c>
      <c r="H1659">
        <v>1</v>
      </c>
      <c r="I1659">
        <v>2022</v>
      </c>
      <c r="J1659" t="str">
        <f>VLOOKUP(Table1[[#This Row],[Country]],Table7[[#All],[Country Name]:[Regional Location]],2,FALSE)</f>
        <v>West Africa</v>
      </c>
      <c r="K1659" t="str">
        <f>VLOOKUP(Table1[[#This Row],[Regional Location ]],Table7[[#All],[Regional Location]:[Region ]],2,FALSE)</f>
        <v>Africa</v>
      </c>
    </row>
    <row r="1660" spans="1:11">
      <c r="A1660" t="s">
        <v>55</v>
      </c>
      <c r="B1660" t="s">
        <v>56</v>
      </c>
      <c r="C1660">
        <v>29</v>
      </c>
      <c r="D1660">
        <v>4.8392272083120096</v>
      </c>
      <c r="E1660">
        <v>0</v>
      </c>
      <c r="F1660">
        <v>0</v>
      </c>
      <c r="G1660">
        <v>0</v>
      </c>
      <c r="H1660">
        <v>0</v>
      </c>
      <c r="I1660">
        <v>2022</v>
      </c>
      <c r="J1660" t="str">
        <f>VLOOKUP(Table1[[#This Row],[Country]],Table7[[#All],[Country Name]:[Regional Location]],2,FALSE)</f>
        <v xml:space="preserve"> South Asia</v>
      </c>
      <c r="K1660" t="str">
        <f>VLOOKUP(Table1[[#This Row],[Regional Location ]],Table7[[#All],[Regional Location]:[Region ]],2,FALSE)</f>
        <v>Asia</v>
      </c>
    </row>
    <row r="1661" spans="1:11">
      <c r="A1661" t="s">
        <v>85</v>
      </c>
      <c r="B1661" t="s">
        <v>86</v>
      </c>
      <c r="C1661">
        <v>30</v>
      </c>
      <c r="D1661">
        <v>4.7987982420993696</v>
      </c>
      <c r="E1661">
        <v>8</v>
      </c>
      <c r="F1661">
        <v>11</v>
      </c>
      <c r="G1661">
        <v>7</v>
      </c>
      <c r="H1661">
        <v>0</v>
      </c>
      <c r="I1661">
        <v>2022</v>
      </c>
      <c r="J1661" t="str">
        <f>VLOOKUP(Table1[[#This Row],[Country]],Table7[[#All],[Country Name]:[Regional Location]],2,FALSE)</f>
        <v xml:space="preserve"> North America</v>
      </c>
      <c r="K1661" t="str">
        <f>VLOOKUP(Table1[[#This Row],[Regional Location ]],Table7[[#All],[Regional Location]:[Region ]],2,FALSE)</f>
        <v xml:space="preserve"> North America</v>
      </c>
    </row>
    <row r="1662" spans="1:11">
      <c r="A1662" t="s">
        <v>97</v>
      </c>
      <c r="B1662" t="s">
        <v>98</v>
      </c>
      <c r="C1662">
        <v>31</v>
      </c>
      <c r="D1662">
        <v>4.79305882262799</v>
      </c>
      <c r="E1662">
        <v>35</v>
      </c>
      <c r="F1662">
        <v>0</v>
      </c>
      <c r="G1662">
        <v>2</v>
      </c>
      <c r="H1662">
        <v>0</v>
      </c>
      <c r="I1662">
        <v>2022</v>
      </c>
      <c r="J1662" t="str">
        <f>VLOOKUP(Table1[[#This Row],[Country]],Table7[[#All],[Country Name]:[Regional Location]],2,FALSE)</f>
        <v xml:space="preserve"> Southern Europe</v>
      </c>
      <c r="K1662" t="str">
        <f>VLOOKUP(Table1[[#This Row],[Regional Location ]],Table7[[#All],[Regional Location]:[Region ]],2,FALSE)</f>
        <v>Europe</v>
      </c>
    </row>
    <row r="1663" spans="1:11">
      <c r="A1663" t="s">
        <v>53</v>
      </c>
      <c r="B1663" t="s">
        <v>54</v>
      </c>
      <c r="C1663">
        <v>32</v>
      </c>
      <c r="D1663">
        <v>4.7298302597142303</v>
      </c>
      <c r="E1663">
        <v>4</v>
      </c>
      <c r="F1663">
        <v>4</v>
      </c>
      <c r="G1663">
        <v>5</v>
      </c>
      <c r="H1663">
        <v>0</v>
      </c>
      <c r="I1663">
        <v>2022</v>
      </c>
      <c r="J1663" t="str">
        <f>VLOOKUP(Table1[[#This Row],[Country]],Table7[[#All],[Country Name]:[Regional Location]],2,FALSE)</f>
        <v>North Africa</v>
      </c>
      <c r="K1663" t="str">
        <f>VLOOKUP(Table1[[#This Row],[Regional Location ]],Table7[[#All],[Regional Location]:[Region ]],2,FALSE)</f>
        <v>Africa</v>
      </c>
    </row>
    <row r="1664" spans="1:11">
      <c r="A1664" t="s">
        <v>75</v>
      </c>
      <c r="B1664" t="s">
        <v>76</v>
      </c>
      <c r="C1664">
        <v>33</v>
      </c>
      <c r="D1664">
        <v>4.6112762483501601</v>
      </c>
      <c r="E1664">
        <v>17</v>
      </c>
      <c r="F1664">
        <v>1</v>
      </c>
      <c r="G1664">
        <v>21</v>
      </c>
      <c r="H1664">
        <v>0</v>
      </c>
      <c r="I1664">
        <v>2022</v>
      </c>
      <c r="J1664" t="str">
        <f>VLOOKUP(Table1[[#This Row],[Country]],Table7[[#All],[Country Name]:[Regional Location]],2,FALSE)</f>
        <v xml:space="preserve">West Asia </v>
      </c>
      <c r="K1664" t="str">
        <f>VLOOKUP(Table1[[#This Row],[Regional Location ]],Table7[[#All],[Regional Location]:[Region ]],2,FALSE)</f>
        <v>Asia</v>
      </c>
    </row>
    <row r="1665" spans="1:11">
      <c r="A1665" t="s">
        <v>83</v>
      </c>
      <c r="B1665" t="s">
        <v>84</v>
      </c>
      <c r="C1665">
        <v>34</v>
      </c>
      <c r="D1665">
        <v>4.4192433594723504</v>
      </c>
      <c r="E1665">
        <v>9</v>
      </c>
      <c r="F1665">
        <v>4</v>
      </c>
      <c r="G1665">
        <v>3</v>
      </c>
      <c r="H1665">
        <v>0</v>
      </c>
      <c r="I1665">
        <v>2022</v>
      </c>
      <c r="J1665" t="str">
        <f>VLOOKUP(Table1[[#This Row],[Country]],Table7[[#All],[Country Name]:[Regional Location]],2,FALSE)</f>
        <v xml:space="preserve"> Western Europe</v>
      </c>
      <c r="K1665" t="str">
        <f>VLOOKUP(Table1[[#This Row],[Regional Location ]],Table7[[#All],[Regional Location]:[Region ]],2,FALSE)</f>
        <v>Europe</v>
      </c>
    </row>
    <row r="1666" spans="1:11">
      <c r="A1666" t="s">
        <v>125</v>
      </c>
      <c r="B1666" t="s">
        <v>126</v>
      </c>
      <c r="C1666">
        <v>35</v>
      </c>
      <c r="D1666">
        <v>4.2420438328210803</v>
      </c>
      <c r="E1666">
        <v>5</v>
      </c>
      <c r="F1666">
        <v>0</v>
      </c>
      <c r="G1666">
        <v>0</v>
      </c>
      <c r="H1666">
        <v>0</v>
      </c>
      <c r="I1666">
        <v>2022</v>
      </c>
      <c r="J1666" t="str">
        <f>VLOOKUP(Table1[[#This Row],[Country]],Table7[[#All],[Country Name]:[Regional Location]],2,FALSE)</f>
        <v xml:space="preserve"> Western Europe</v>
      </c>
      <c r="K1666" t="str">
        <f>VLOOKUP(Table1[[#This Row],[Regional Location ]],Table7[[#All],[Regional Location]:[Region ]],2,FALSE)</f>
        <v>Europe</v>
      </c>
    </row>
    <row r="1667" spans="1:11">
      <c r="A1667" t="s">
        <v>63</v>
      </c>
      <c r="B1667" t="s">
        <v>64</v>
      </c>
      <c r="C1667">
        <v>36</v>
      </c>
      <c r="D1667">
        <v>4.1344013857005004</v>
      </c>
      <c r="E1667">
        <v>2</v>
      </c>
      <c r="F1667">
        <v>0</v>
      </c>
      <c r="G1667">
        <v>2</v>
      </c>
      <c r="H1667">
        <v>0</v>
      </c>
      <c r="I1667">
        <v>2022</v>
      </c>
      <c r="J1667" t="str">
        <f>VLOOKUP(Table1[[#This Row],[Country]],Table7[[#All],[Country Name]:[Regional Location]],2,FALSE)</f>
        <v xml:space="preserve"> South Asia</v>
      </c>
      <c r="K1667" t="str">
        <f>VLOOKUP(Table1[[#This Row],[Regional Location ]],Table7[[#All],[Regional Location]:[Region ]],2,FALSE)</f>
        <v>Asia</v>
      </c>
    </row>
    <row r="1668" spans="1:11">
      <c r="A1668" t="s">
        <v>35</v>
      </c>
      <c r="B1668" t="s">
        <v>36</v>
      </c>
      <c r="C1668">
        <v>37</v>
      </c>
      <c r="D1668">
        <v>4.0828347785777996</v>
      </c>
      <c r="E1668">
        <v>1</v>
      </c>
      <c r="F1668">
        <v>3</v>
      </c>
      <c r="G1668">
        <v>0</v>
      </c>
      <c r="H1668">
        <v>0</v>
      </c>
      <c r="I1668">
        <v>2022</v>
      </c>
      <c r="J1668" t="str">
        <f>VLOOKUP(Table1[[#This Row],[Country]],Table7[[#All],[Country Name]:[Regional Location]],2,FALSE)</f>
        <v xml:space="preserve"> North Africa</v>
      </c>
      <c r="K1668" t="str">
        <f>VLOOKUP(Table1[[#This Row],[Regional Location ]],Table7[[#All],[Regional Location]:[Region ]],2,FALSE)</f>
        <v>Africa</v>
      </c>
    </row>
    <row r="1669" spans="1:11">
      <c r="A1669" t="s">
        <v>239</v>
      </c>
      <c r="B1669" t="s">
        <v>240</v>
      </c>
      <c r="C1669">
        <v>38</v>
      </c>
      <c r="D1669">
        <v>4.0649392027237301</v>
      </c>
      <c r="E1669">
        <v>0</v>
      </c>
      <c r="F1669">
        <v>0</v>
      </c>
      <c r="G1669">
        <v>0</v>
      </c>
      <c r="H1669">
        <v>0</v>
      </c>
      <c r="I1669">
        <v>2022</v>
      </c>
      <c r="J1669" t="str">
        <f>VLOOKUP(Table1[[#This Row],[Country]],Table7[[#All],[Country Name]:[Regional Location]],2,FALSE)</f>
        <v xml:space="preserve"> East Africa</v>
      </c>
      <c r="K1669" t="str">
        <f>VLOOKUP(Table1[[#This Row],[Regional Location ]],Table7[[#All],[Regional Location]:[Region ]],2,FALSE)</f>
        <v>Africa</v>
      </c>
    </row>
    <row r="1670" spans="1:11">
      <c r="A1670" t="s">
        <v>71</v>
      </c>
      <c r="B1670" t="s">
        <v>72</v>
      </c>
      <c r="C1670">
        <v>39</v>
      </c>
      <c r="D1670">
        <v>4.0506709951861097</v>
      </c>
      <c r="E1670">
        <v>0</v>
      </c>
      <c r="F1670">
        <v>0</v>
      </c>
      <c r="G1670">
        <v>0</v>
      </c>
      <c r="H1670">
        <v>0</v>
      </c>
      <c r="I1670">
        <v>2022</v>
      </c>
      <c r="J1670" t="str">
        <f>VLOOKUP(Table1[[#This Row],[Country]],Table7[[#All],[Country Name]:[Regional Location]],2,FALSE)</f>
        <v xml:space="preserve"> East Africa</v>
      </c>
      <c r="K1670" t="str">
        <f>VLOOKUP(Table1[[#This Row],[Regional Location ]],Table7[[#All],[Regional Location]:[Region ]],2,FALSE)</f>
        <v>Africa</v>
      </c>
    </row>
    <row r="1671" spans="1:11">
      <c r="A1671" t="s">
        <v>115</v>
      </c>
      <c r="B1671" t="s">
        <v>116</v>
      </c>
      <c r="C1671">
        <v>40</v>
      </c>
      <c r="D1671">
        <v>3.9885481506137901</v>
      </c>
      <c r="E1671">
        <v>3</v>
      </c>
      <c r="F1671">
        <v>0</v>
      </c>
      <c r="G1671">
        <v>5</v>
      </c>
      <c r="H1671">
        <v>0</v>
      </c>
      <c r="I1671">
        <v>2022</v>
      </c>
      <c r="J1671" t="str">
        <f>VLOOKUP(Table1[[#This Row],[Country]],Table7[[#All],[Country Name]:[Regional Location]],2,FALSE)</f>
        <v xml:space="preserve"> North Africa</v>
      </c>
      <c r="K1671" t="str">
        <f>VLOOKUP(Table1[[#This Row],[Regional Location ]],Table7[[#All],[Regional Location]:[Region ]],2,FALSE)</f>
        <v>Africa</v>
      </c>
    </row>
    <row r="1672" spans="1:11">
      <c r="A1672" t="s">
        <v>69</v>
      </c>
      <c r="B1672" t="s">
        <v>70</v>
      </c>
      <c r="C1672">
        <v>41</v>
      </c>
      <c r="D1672">
        <v>3.8560981851493001</v>
      </c>
      <c r="E1672">
        <v>0</v>
      </c>
      <c r="F1672">
        <v>0</v>
      </c>
      <c r="G1672">
        <v>0</v>
      </c>
      <c r="H1672">
        <v>0</v>
      </c>
      <c r="I1672">
        <v>2022</v>
      </c>
      <c r="J1672" t="str">
        <f>VLOOKUP(Table1[[#This Row],[Country]],Table7[[#All],[Country Name]:[Regional Location]],2,FALSE)</f>
        <v xml:space="preserve"> South America</v>
      </c>
      <c r="K1672" t="str">
        <f>VLOOKUP(Table1[[#This Row],[Regional Location ]],Table7[[#All],[Regional Location]:[Region ]],2,FALSE)</f>
        <v xml:space="preserve"> South America</v>
      </c>
    </row>
    <row r="1673" spans="1:11">
      <c r="A1673" t="s">
        <v>77</v>
      </c>
      <c r="B1673" t="s">
        <v>78</v>
      </c>
      <c r="C1673">
        <v>42</v>
      </c>
      <c r="D1673">
        <v>3.8399333725449201</v>
      </c>
      <c r="E1673">
        <v>4</v>
      </c>
      <c r="F1673">
        <v>0</v>
      </c>
      <c r="G1673">
        <v>2</v>
      </c>
      <c r="H1673">
        <v>0</v>
      </c>
      <c r="I1673">
        <v>2022</v>
      </c>
      <c r="J1673" t="str">
        <f>VLOOKUP(Table1[[#This Row],[Country]],Table7[[#All],[Country Name]:[Regional Location]],2,FALSE)</f>
        <v xml:space="preserve"> Western Europe</v>
      </c>
      <c r="K1673" t="str">
        <f>VLOOKUP(Table1[[#This Row],[Regional Location ]],Table7[[#All],[Regional Location]:[Region ]],2,FALSE)</f>
        <v>Europe</v>
      </c>
    </row>
    <row r="1674" spans="1:11">
      <c r="A1674" t="s">
        <v>81</v>
      </c>
      <c r="B1674" t="s">
        <v>82</v>
      </c>
      <c r="C1674">
        <v>43</v>
      </c>
      <c r="D1674">
        <v>3.82657327339831</v>
      </c>
      <c r="E1674">
        <v>2</v>
      </c>
      <c r="F1674">
        <v>0</v>
      </c>
      <c r="G1674">
        <v>2</v>
      </c>
      <c r="H1674">
        <v>0</v>
      </c>
      <c r="I1674">
        <v>2022</v>
      </c>
      <c r="J1674" t="str">
        <f>VLOOKUP(Table1[[#This Row],[Country]],Table7[[#All],[Country Name]:[Regional Location]],2,FALSE)</f>
        <v xml:space="preserve"> South Asia</v>
      </c>
      <c r="K1674" t="str">
        <f>VLOOKUP(Table1[[#This Row],[Regional Location ]],Table7[[#All],[Regional Location]:[Region ]],2,FALSE)</f>
        <v>Asia</v>
      </c>
    </row>
    <row r="1675" spans="1:11">
      <c r="A1675" t="s">
        <v>275</v>
      </c>
      <c r="B1675" t="s">
        <v>276</v>
      </c>
      <c r="C1675">
        <v>44</v>
      </c>
      <c r="D1675">
        <v>3.8002857693444998</v>
      </c>
      <c r="E1675">
        <v>1</v>
      </c>
      <c r="F1675">
        <v>7</v>
      </c>
      <c r="G1675">
        <v>6</v>
      </c>
      <c r="H1675">
        <v>0</v>
      </c>
      <c r="I1675">
        <v>2022</v>
      </c>
      <c r="J1675" t="str">
        <f>VLOOKUP(Table1[[#This Row],[Country]],Table7[[#All],[Country Name]:[Regional Location]],2,FALSE)</f>
        <v xml:space="preserve"> East Africa</v>
      </c>
      <c r="K1675" t="str">
        <f>VLOOKUP(Table1[[#This Row],[Regional Location ]],Table7[[#All],[Regional Location]:[Region ]],2,FALSE)</f>
        <v>Africa</v>
      </c>
    </row>
    <row r="1676" spans="1:11">
      <c r="A1676" t="s">
        <v>27</v>
      </c>
      <c r="B1676" t="s">
        <v>28</v>
      </c>
      <c r="C1676">
        <v>45</v>
      </c>
      <c r="D1676">
        <v>3.7992174649530401</v>
      </c>
      <c r="E1676">
        <v>3</v>
      </c>
      <c r="F1676">
        <v>2</v>
      </c>
      <c r="G1676">
        <v>0</v>
      </c>
      <c r="H1676">
        <v>0</v>
      </c>
      <c r="I1676">
        <v>2022</v>
      </c>
      <c r="J1676" t="str">
        <f>VLOOKUP(Table1[[#This Row],[Country]],Table7[[#All],[Country Name]:[Regional Location]],2,FALSE)</f>
        <v xml:space="preserve"> Northern Asia </v>
      </c>
      <c r="K1676" t="str">
        <f>VLOOKUP(Table1[[#This Row],[Regional Location ]],Table7[[#All],[Regional Location]:[Region ]],2,FALSE)</f>
        <v>Asia</v>
      </c>
    </row>
    <row r="1677" spans="1:11">
      <c r="A1677" t="s">
        <v>237</v>
      </c>
      <c r="B1677" t="s">
        <v>238</v>
      </c>
      <c r="C1677">
        <v>46</v>
      </c>
      <c r="D1677">
        <v>3.77647271224013</v>
      </c>
      <c r="E1677">
        <v>0</v>
      </c>
      <c r="F1677">
        <v>0</v>
      </c>
      <c r="G1677">
        <v>0</v>
      </c>
      <c r="H1677">
        <v>0</v>
      </c>
      <c r="I1677">
        <v>2022</v>
      </c>
      <c r="J1677" t="str">
        <f>VLOOKUP(Table1[[#This Row],[Country]],Table7[[#All],[Country Name]:[Regional Location]],2,FALSE)</f>
        <v xml:space="preserve"> Oceania</v>
      </c>
      <c r="K1677" t="str">
        <f>VLOOKUP(Table1[[#This Row],[Regional Location ]],Table7[[#All],[Regional Location]:[Region ]],2,FALSE)</f>
        <v xml:space="preserve"> Oceania</v>
      </c>
    </row>
    <row r="1678" spans="1:11">
      <c r="A1678" t="s">
        <v>93</v>
      </c>
      <c r="B1678" t="s">
        <v>94</v>
      </c>
      <c r="C1678">
        <v>47</v>
      </c>
      <c r="D1678">
        <v>3.7474576040063599</v>
      </c>
      <c r="E1678">
        <v>1</v>
      </c>
      <c r="F1678">
        <v>0</v>
      </c>
      <c r="G1678">
        <v>0</v>
      </c>
      <c r="H1678">
        <v>0</v>
      </c>
      <c r="I1678">
        <v>2022</v>
      </c>
      <c r="J1678" t="s">
        <v>385</v>
      </c>
      <c r="K1678" t="str">
        <f>VLOOKUP(Table1[[#This Row],[Regional Location ]],Table7[[#All],[Regional Location]:[Region ]],2,FALSE)</f>
        <v>Africa</v>
      </c>
    </row>
    <row r="1679" spans="1:11">
      <c r="A1679" t="s">
        <v>73</v>
      </c>
      <c r="B1679" t="s">
        <v>74</v>
      </c>
      <c r="C1679">
        <v>48</v>
      </c>
      <c r="D1679">
        <v>3.5992683080099899</v>
      </c>
      <c r="E1679">
        <v>0</v>
      </c>
      <c r="F1679">
        <v>0</v>
      </c>
      <c r="G1679">
        <v>0</v>
      </c>
      <c r="H1679">
        <v>0</v>
      </c>
      <c r="I1679">
        <v>2022</v>
      </c>
      <c r="J1679" t="str">
        <f>VLOOKUP(Table1[[#This Row],[Country]],Table7[[#All],[Country Name]:[Regional Location]],2,FALSE)</f>
        <v xml:space="preserve"> East Africa</v>
      </c>
      <c r="K1679" t="str">
        <f>VLOOKUP(Table1[[#This Row],[Regional Location ]],Table7[[#All],[Regional Location]:[Region ]],2,FALSE)</f>
        <v>Africa</v>
      </c>
    </row>
    <row r="1680" spans="1:11">
      <c r="A1680" t="s">
        <v>49</v>
      </c>
      <c r="B1680" t="s">
        <v>50</v>
      </c>
      <c r="C1680">
        <v>49</v>
      </c>
      <c r="D1680">
        <v>3.51441674218374</v>
      </c>
      <c r="E1680">
        <v>1</v>
      </c>
      <c r="F1680">
        <v>2</v>
      </c>
      <c r="G1680">
        <v>21</v>
      </c>
      <c r="H1680">
        <v>0</v>
      </c>
      <c r="I1680">
        <v>2022</v>
      </c>
      <c r="J1680" t="str">
        <f>VLOOKUP(Table1[[#This Row],[Country]],Table7[[#All],[Country Name]:[Regional Location]],2,FALSE)</f>
        <v xml:space="preserve"> Northern Europe</v>
      </c>
      <c r="K1680" t="str">
        <f>VLOOKUP(Table1[[#This Row],[Regional Location ]],Table7[[#All],[Regional Location]:[Region ]],2,FALSE)</f>
        <v>Europe</v>
      </c>
    </row>
    <row r="1681" spans="1:11">
      <c r="A1681" t="s">
        <v>87</v>
      </c>
      <c r="B1681" t="s">
        <v>88</v>
      </c>
      <c r="C1681">
        <v>50</v>
      </c>
      <c r="D1681">
        <v>3.4383591042591601</v>
      </c>
      <c r="E1681">
        <v>1</v>
      </c>
      <c r="F1681">
        <v>0</v>
      </c>
      <c r="G1681">
        <v>0</v>
      </c>
      <c r="H1681">
        <v>0</v>
      </c>
      <c r="I1681">
        <v>2022</v>
      </c>
      <c r="J1681" t="str">
        <f>VLOOKUP(Table1[[#This Row],[Country]],Table7[[#All],[Country Name]:[Regional Location]],2,FALSE)</f>
        <v>Central Asia</v>
      </c>
      <c r="K1681" t="str">
        <f>VLOOKUP(Table1[[#This Row],[Regional Location ]],Table7[[#All],[Regional Location]:[Region ]],2,FALSE)</f>
        <v xml:space="preserve">Asia </v>
      </c>
    </row>
    <row r="1682" spans="1:11">
      <c r="A1682" t="s">
        <v>149</v>
      </c>
      <c r="B1682" t="s">
        <v>150</v>
      </c>
      <c r="C1682">
        <v>51</v>
      </c>
      <c r="D1682">
        <v>3.4086495770391498</v>
      </c>
      <c r="E1682">
        <v>0</v>
      </c>
      <c r="F1682">
        <v>0</v>
      </c>
      <c r="G1682">
        <v>0</v>
      </c>
      <c r="H1682">
        <v>0</v>
      </c>
      <c r="I1682">
        <v>2022</v>
      </c>
      <c r="J1682" t="str">
        <f>VLOOKUP(Table1[[#This Row],[Country]],Table7[[#All],[Country Name]:[Regional Location]],2,FALSE)</f>
        <v xml:space="preserve"> South America</v>
      </c>
      <c r="K1682" t="str">
        <f>VLOOKUP(Table1[[#This Row],[Regional Location ]],Table7[[#All],[Regional Location]:[Region ]],2,FALSE)</f>
        <v xml:space="preserve"> South America</v>
      </c>
    </row>
    <row r="1683" spans="1:11">
      <c r="A1683" t="s">
        <v>61</v>
      </c>
      <c r="B1683" t="s">
        <v>62</v>
      </c>
      <c r="C1683">
        <v>52</v>
      </c>
      <c r="D1683">
        <v>3.40021251211859</v>
      </c>
      <c r="E1683">
        <v>2</v>
      </c>
      <c r="F1683">
        <v>1</v>
      </c>
      <c r="G1683">
        <v>3</v>
      </c>
      <c r="H1683">
        <v>0</v>
      </c>
      <c r="I1683">
        <v>2022</v>
      </c>
      <c r="J1683" t="str">
        <f>VLOOKUP(Table1[[#This Row],[Country]],Table7[[#All],[Country Name]:[Regional Location]],2,FALSE)</f>
        <v>Middle East (Western Asia)</v>
      </c>
      <c r="K1683" t="str">
        <f>VLOOKUP(Table1[[#This Row],[Regional Location ]],Table7[[#All],[Regional Location]:[Region ]],2,FALSE)</f>
        <v>Middle East</v>
      </c>
    </row>
    <row r="1684" spans="1:11">
      <c r="A1684" t="s">
        <v>119</v>
      </c>
      <c r="B1684" t="s">
        <v>120</v>
      </c>
      <c r="C1684">
        <v>53</v>
      </c>
      <c r="D1684">
        <v>3.2900484913713099</v>
      </c>
      <c r="E1684">
        <v>3</v>
      </c>
      <c r="F1684">
        <v>0</v>
      </c>
      <c r="G1684">
        <v>0</v>
      </c>
      <c r="H1684">
        <v>0</v>
      </c>
      <c r="I1684">
        <v>2022</v>
      </c>
      <c r="J1684" t="str">
        <f>VLOOKUP(Table1[[#This Row],[Country]],Table7[[#All],[Country Name]:[Regional Location]],2,FALSE)</f>
        <v xml:space="preserve"> Southern Europe</v>
      </c>
      <c r="K1684" t="str">
        <f>VLOOKUP(Table1[[#This Row],[Regional Location ]],Table7[[#All],[Regional Location]:[Region ]],2,FALSE)</f>
        <v>Europe</v>
      </c>
    </row>
    <row r="1685" spans="1:11">
      <c r="A1685" t="s">
        <v>197</v>
      </c>
      <c r="B1685" t="s">
        <v>198</v>
      </c>
      <c r="C1685">
        <v>54</v>
      </c>
      <c r="D1685">
        <v>3.2745012448603998</v>
      </c>
      <c r="E1685">
        <v>0</v>
      </c>
      <c r="F1685">
        <v>0</v>
      </c>
      <c r="G1685">
        <v>0</v>
      </c>
      <c r="H1685">
        <v>0</v>
      </c>
      <c r="I1685">
        <v>2022</v>
      </c>
      <c r="J1685" t="str">
        <f>VLOOKUP(Table1[[#This Row],[Country]],Table7[[#All],[Country Name]:[Regional Location]],2,FALSE)</f>
        <v xml:space="preserve"> North America</v>
      </c>
      <c r="K1685" t="str">
        <f>VLOOKUP(Table1[[#This Row],[Regional Location ]],Table7[[#All],[Regional Location]:[Region ]],2,FALSE)</f>
        <v xml:space="preserve"> North America</v>
      </c>
    </row>
    <row r="1686" spans="1:11">
      <c r="A1686" t="s">
        <v>95</v>
      </c>
      <c r="B1686" t="s">
        <v>96</v>
      </c>
      <c r="C1686">
        <v>55</v>
      </c>
      <c r="D1686">
        <v>3.1944277162472399</v>
      </c>
      <c r="E1686">
        <v>1</v>
      </c>
      <c r="F1686">
        <v>3</v>
      </c>
      <c r="G1686">
        <v>2</v>
      </c>
      <c r="H1686">
        <v>0</v>
      </c>
      <c r="I1686">
        <v>2022</v>
      </c>
      <c r="J1686" t="str">
        <f>VLOOKUP(Table1[[#This Row],[Country]],Table7[[#All],[Country Name]:[Regional Location]],2,FALSE)</f>
        <v>Central Africa</v>
      </c>
      <c r="K1686" t="str">
        <f>VLOOKUP(Table1[[#This Row],[Regional Location ]],Table7[[#All],[Regional Location]:[Region ]],2,FALSE)</f>
        <v>Africa</v>
      </c>
    </row>
    <row r="1687" spans="1:11">
      <c r="A1687" t="s">
        <v>65</v>
      </c>
      <c r="B1687" t="s">
        <v>66</v>
      </c>
      <c r="C1687">
        <v>56</v>
      </c>
      <c r="D1687">
        <v>3.0444673765331598</v>
      </c>
      <c r="E1687">
        <v>2</v>
      </c>
      <c r="F1687">
        <v>0</v>
      </c>
      <c r="G1687">
        <v>7</v>
      </c>
      <c r="H1687">
        <v>0</v>
      </c>
      <c r="I1687">
        <v>2022</v>
      </c>
      <c r="J1687" t="str">
        <f>VLOOKUP(Table1[[#This Row],[Country]],Table7[[#All],[Country Name]:[Regional Location]],2,FALSE)</f>
        <v>East Africa</v>
      </c>
      <c r="K1687" t="str">
        <f>VLOOKUP(Table1[[#This Row],[Regional Location ]],Table7[[#All],[Regional Location]:[Region ]],2,FALSE)</f>
        <v>Africa</v>
      </c>
    </row>
    <row r="1688" spans="1:11">
      <c r="A1688" t="s">
        <v>133</v>
      </c>
      <c r="B1688" t="s">
        <v>134</v>
      </c>
      <c r="C1688">
        <v>57</v>
      </c>
      <c r="D1688">
        <v>2.8754655310041901</v>
      </c>
      <c r="E1688">
        <v>4</v>
      </c>
      <c r="F1688">
        <v>0</v>
      </c>
      <c r="G1688">
        <v>2</v>
      </c>
      <c r="H1688">
        <v>0</v>
      </c>
      <c r="I1688">
        <v>2022</v>
      </c>
      <c r="J1688" t="str">
        <f>VLOOKUP(Table1[[#This Row],[Country]],Table7[[#All],[Country Name]:[Regional Location]],2,FALSE)</f>
        <v xml:space="preserve"> South America</v>
      </c>
      <c r="K1688" t="str">
        <f>VLOOKUP(Table1[[#This Row],[Regional Location ]],Table7[[#All],[Regional Location]:[Region ]],2,FALSE)</f>
        <v xml:space="preserve"> South America</v>
      </c>
    </row>
    <row r="1689" spans="1:11">
      <c r="A1689" t="s">
        <v>213</v>
      </c>
      <c r="B1689" t="s">
        <v>214</v>
      </c>
      <c r="C1689">
        <v>58</v>
      </c>
      <c r="D1689">
        <v>2.7836590116254198</v>
      </c>
      <c r="E1689">
        <v>1</v>
      </c>
      <c r="F1689">
        <v>2</v>
      </c>
      <c r="G1689">
        <v>1</v>
      </c>
      <c r="H1689">
        <v>0</v>
      </c>
      <c r="I1689">
        <v>2022</v>
      </c>
      <c r="J1689" t="str">
        <f>VLOOKUP(Table1[[#This Row],[Country]],Table7[[#All],[Country Name]:[Regional Location]],2,FALSE)</f>
        <v xml:space="preserve"> Central Europe</v>
      </c>
      <c r="K1689" t="str">
        <f>VLOOKUP(Table1[[#This Row],[Regional Location ]],Table7[[#All],[Regional Location]:[Region ]],2,FALSE)</f>
        <v>Europe</v>
      </c>
    </row>
    <row r="1690" spans="1:11">
      <c r="A1690" t="s">
        <v>201</v>
      </c>
      <c r="B1690" t="s">
        <v>202</v>
      </c>
      <c r="C1690">
        <v>59</v>
      </c>
      <c r="D1690">
        <v>2.76265087826904</v>
      </c>
      <c r="E1690">
        <v>3</v>
      </c>
      <c r="F1690">
        <v>1</v>
      </c>
      <c r="G1690">
        <v>1</v>
      </c>
      <c r="H1690">
        <v>0</v>
      </c>
      <c r="I1690">
        <v>2022</v>
      </c>
      <c r="J1690" t="str">
        <f>VLOOKUP(Table1[[#This Row],[Country]],Table7[[#All],[Country Name]:[Regional Location]],2,FALSE)</f>
        <v xml:space="preserve"> Western Europe</v>
      </c>
      <c r="K1690" t="str">
        <f>VLOOKUP(Table1[[#This Row],[Regional Location ]],Table7[[#All],[Regional Location]:[Region ]],2,FALSE)</f>
        <v>Europe</v>
      </c>
    </row>
    <row r="1691" spans="1:11">
      <c r="A1691" t="s">
        <v>117</v>
      </c>
      <c r="B1691" t="s">
        <v>118</v>
      </c>
      <c r="C1691">
        <v>60</v>
      </c>
      <c r="D1691">
        <v>2.71155123867754</v>
      </c>
      <c r="E1691">
        <v>6</v>
      </c>
      <c r="F1691">
        <v>0</v>
      </c>
      <c r="G1691">
        <v>1</v>
      </c>
      <c r="H1691">
        <v>0</v>
      </c>
      <c r="I1691">
        <v>2022</v>
      </c>
      <c r="J1691" t="str">
        <f>VLOOKUP(Table1[[#This Row],[Country]],Table7[[#All],[Country Name]:[Regional Location]],2,FALSE)</f>
        <v xml:space="preserve"> Southern Europe</v>
      </c>
      <c r="K1691" t="str">
        <f>VLOOKUP(Table1[[#This Row],[Regional Location ]],Table7[[#All],[Regional Location]:[Region ]],2,FALSE)</f>
        <v>Europe</v>
      </c>
    </row>
    <row r="1692" spans="1:11">
      <c r="A1692" t="s">
        <v>181</v>
      </c>
      <c r="B1692" t="s">
        <v>182</v>
      </c>
      <c r="C1692">
        <v>61</v>
      </c>
      <c r="D1692">
        <v>2.67703166415428</v>
      </c>
      <c r="E1692">
        <v>0</v>
      </c>
      <c r="F1692">
        <v>0</v>
      </c>
      <c r="G1692">
        <v>0</v>
      </c>
      <c r="H1692">
        <v>0</v>
      </c>
      <c r="I1692">
        <v>2022</v>
      </c>
      <c r="J1692" t="str">
        <f>VLOOKUP(Table1[[#This Row],[Country]],Table7[[#All],[Country Name]:[Regional Location]],2,FALSE)</f>
        <v xml:space="preserve"> Central Europe</v>
      </c>
      <c r="K1692" t="str">
        <f>VLOOKUP(Table1[[#This Row],[Regional Location ]],Table7[[#All],[Regional Location]:[Region ]],2,FALSE)</f>
        <v>Europe</v>
      </c>
    </row>
    <row r="1693" spans="1:11">
      <c r="A1693" t="s">
        <v>179</v>
      </c>
      <c r="B1693" t="s">
        <v>180</v>
      </c>
      <c r="C1693">
        <v>62</v>
      </c>
      <c r="D1693">
        <v>2.3977133639536401</v>
      </c>
      <c r="E1693">
        <v>1</v>
      </c>
      <c r="F1693">
        <v>1</v>
      </c>
      <c r="G1693">
        <v>0</v>
      </c>
      <c r="H1693">
        <v>0</v>
      </c>
      <c r="I1693">
        <v>2022</v>
      </c>
      <c r="J1693" t="str">
        <f>VLOOKUP(Table1[[#This Row],[Country]],Table7[[#All],[Country Name]:[Regional Location]],2,FALSE)</f>
        <v>East Asia</v>
      </c>
      <c r="K1693" t="str">
        <f>VLOOKUP(Table1[[#This Row],[Regional Location ]],Table7[[#All],[Regional Location]:[Region ]],2,FALSE)</f>
        <v>Asia</v>
      </c>
    </row>
    <row r="1694" spans="1:11">
      <c r="A1694" t="s">
        <v>111</v>
      </c>
      <c r="B1694" t="s">
        <v>112</v>
      </c>
      <c r="C1694">
        <v>63</v>
      </c>
      <c r="D1694">
        <v>2.38683533002177</v>
      </c>
      <c r="E1694">
        <v>0</v>
      </c>
      <c r="F1694">
        <v>0</v>
      </c>
      <c r="G1694">
        <v>0</v>
      </c>
      <c r="H1694">
        <v>0</v>
      </c>
      <c r="I1694">
        <v>2022</v>
      </c>
      <c r="J1694" t="str">
        <f>VLOOKUP(Table1[[#This Row],[Country]],Table7[[#All],[Country Name]:[Regional Location]],2,FALSE)</f>
        <v>Middle East</v>
      </c>
      <c r="K1694" t="str">
        <f>VLOOKUP(Table1[[#This Row],[Regional Location ]],Table7[[#All],[Regional Location]:[Region ]],2,FALSE)</f>
        <v>Middle East</v>
      </c>
    </row>
    <row r="1695" spans="1:11">
      <c r="A1695" t="s">
        <v>185</v>
      </c>
      <c r="B1695" t="s">
        <v>186</v>
      </c>
      <c r="C1695">
        <v>64</v>
      </c>
      <c r="D1695">
        <v>2.3065984018247701</v>
      </c>
      <c r="E1695">
        <v>1</v>
      </c>
      <c r="F1695">
        <v>1</v>
      </c>
      <c r="G1695">
        <v>0</v>
      </c>
      <c r="H1695">
        <v>0</v>
      </c>
      <c r="I1695">
        <v>2022</v>
      </c>
      <c r="J1695" t="str">
        <f>VLOOKUP(Table1[[#This Row],[Country]],Table7[[#All],[Country Name]:[Regional Location]],2,FALSE)</f>
        <v xml:space="preserve"> Northern Europe</v>
      </c>
      <c r="K1695" t="str">
        <f>VLOOKUP(Table1[[#This Row],[Regional Location ]],Table7[[#All],[Regional Location]:[Region ]],2,FALSE)</f>
        <v>Europe</v>
      </c>
    </row>
    <row r="1696" spans="1:11">
      <c r="A1696" t="s">
        <v>183</v>
      </c>
      <c r="B1696" t="s">
        <v>184</v>
      </c>
      <c r="C1696">
        <v>65</v>
      </c>
      <c r="D1696">
        <v>2.2047405401177498</v>
      </c>
      <c r="E1696">
        <v>0</v>
      </c>
      <c r="F1696">
        <v>0</v>
      </c>
      <c r="G1696">
        <v>0</v>
      </c>
      <c r="H1696">
        <v>0</v>
      </c>
      <c r="I1696">
        <v>2022</v>
      </c>
      <c r="J1696" t="str">
        <f>VLOOKUP(Table1[[#This Row],[Country]],Table7[[#All],[Country Name]:[Regional Location]],2,FALSE)</f>
        <v xml:space="preserve"> Western/Central Europe</v>
      </c>
      <c r="K1696" t="str">
        <f>VLOOKUP(Table1[[#This Row],[Regional Location ]],Table7[[#All],[Regional Location]:[Region ]],2,FALSE)</f>
        <v>Europe</v>
      </c>
    </row>
    <row r="1697" spans="1:11">
      <c r="A1697" t="s">
        <v>221</v>
      </c>
      <c r="B1697" t="s">
        <v>222</v>
      </c>
      <c r="C1697">
        <v>66</v>
      </c>
      <c r="D1697">
        <v>2.19795782068182</v>
      </c>
      <c r="E1697">
        <v>0</v>
      </c>
      <c r="F1697">
        <v>0</v>
      </c>
      <c r="G1697">
        <v>0</v>
      </c>
      <c r="H1697">
        <v>0</v>
      </c>
      <c r="I1697">
        <v>2022</v>
      </c>
      <c r="J1697" t="str">
        <f>VLOOKUP(Table1[[#This Row],[Country]],Table7[[#All],[Country Name]:[Regional Location]],2,FALSE)</f>
        <v xml:space="preserve"> South America</v>
      </c>
      <c r="K1697" t="str">
        <f>VLOOKUP(Table1[[#This Row],[Regional Location ]],Table7[[#All],[Regional Location]:[Region ]],2,FALSE)</f>
        <v xml:space="preserve"> South America</v>
      </c>
    </row>
    <row r="1698" spans="1:11">
      <c r="A1698" t="s">
        <v>247</v>
      </c>
      <c r="B1698" t="s">
        <v>248</v>
      </c>
      <c r="C1698">
        <v>67</v>
      </c>
      <c r="D1698">
        <v>2.11961032363824</v>
      </c>
      <c r="E1698">
        <v>0</v>
      </c>
      <c r="F1698">
        <v>0</v>
      </c>
      <c r="G1698">
        <v>0</v>
      </c>
      <c r="H1698">
        <v>0</v>
      </c>
      <c r="I1698">
        <v>2022</v>
      </c>
      <c r="J1698" t="str">
        <f>VLOOKUP(Table1[[#This Row],[Country]],Table7[[#All],[Country Name]:[Regional Location]],2,FALSE)</f>
        <v xml:space="preserve"> Western Europe</v>
      </c>
      <c r="K1698" t="str">
        <f>VLOOKUP(Table1[[#This Row],[Regional Location ]],Table7[[#All],[Regional Location]:[Region ]],2,FALSE)</f>
        <v>Europe</v>
      </c>
    </row>
    <row r="1699" spans="1:11">
      <c r="A1699" t="s">
        <v>141</v>
      </c>
      <c r="B1699" t="s">
        <v>142</v>
      </c>
      <c r="C1699">
        <v>68</v>
      </c>
      <c r="D1699">
        <v>2.0334512048423501</v>
      </c>
      <c r="E1699">
        <v>0</v>
      </c>
      <c r="F1699">
        <v>0</v>
      </c>
      <c r="G1699">
        <v>0</v>
      </c>
      <c r="H1699">
        <v>0</v>
      </c>
      <c r="I1699">
        <v>2022</v>
      </c>
      <c r="J1699" t="str">
        <f>VLOOKUP(Table1[[#This Row],[Country]],Table7[[#All],[Country Name]:[Regional Location]],2,FALSE)</f>
        <v xml:space="preserve"> Middle East</v>
      </c>
      <c r="K1699" t="str">
        <f>VLOOKUP(Table1[[#This Row],[Regional Location ]],Table7[[#All],[Regional Location]:[Region ]],2,FALSE)</f>
        <v>Middle East</v>
      </c>
    </row>
    <row r="1700" spans="1:11">
      <c r="A1700" t="s">
        <v>241</v>
      </c>
      <c r="B1700" t="s">
        <v>242</v>
      </c>
      <c r="C1700">
        <v>69</v>
      </c>
      <c r="D1700">
        <v>1.8301214632668601</v>
      </c>
      <c r="E1700">
        <v>0</v>
      </c>
      <c r="F1700">
        <v>0</v>
      </c>
      <c r="G1700">
        <v>0</v>
      </c>
      <c r="H1700">
        <v>0</v>
      </c>
      <c r="I1700">
        <v>2022</v>
      </c>
      <c r="J1700" t="str">
        <f>VLOOKUP(Table1[[#This Row],[Country]],Table7[[#All],[Country Name]:[Regional Location]],2,FALSE)</f>
        <v xml:space="preserve"> Oceania</v>
      </c>
      <c r="K1700" t="str">
        <f>VLOOKUP(Table1[[#This Row],[Regional Location ]],Table7[[#All],[Regional Location]:[Region ]],2,FALSE)</f>
        <v xml:space="preserve"> Oceania</v>
      </c>
    </row>
    <row r="1701" spans="1:11">
      <c r="A1701" t="s">
        <v>173</v>
      </c>
      <c r="B1701" t="s">
        <v>174</v>
      </c>
      <c r="C1701">
        <v>70</v>
      </c>
      <c r="D1701">
        <v>1.73086448260274</v>
      </c>
      <c r="E1701">
        <v>2</v>
      </c>
      <c r="F1701">
        <v>0</v>
      </c>
      <c r="G1701">
        <v>0</v>
      </c>
      <c r="H1701">
        <v>0</v>
      </c>
      <c r="I1701">
        <v>2022</v>
      </c>
      <c r="J1701" t="str">
        <f>VLOOKUP(Table1[[#This Row],[Country]],Table7[[#All],[Country Name]:[Regional Location]],2,FALSE)</f>
        <v>Central Asia</v>
      </c>
      <c r="K1701" t="str">
        <f>VLOOKUP(Table1[[#This Row],[Regional Location ]],Table7[[#All],[Regional Location]:[Region ]],2,FALSE)</f>
        <v xml:space="preserve">Asia </v>
      </c>
    </row>
    <row r="1702" spans="1:11">
      <c r="A1702" t="s">
        <v>137</v>
      </c>
      <c r="B1702" t="s">
        <v>138</v>
      </c>
      <c r="C1702">
        <v>71</v>
      </c>
      <c r="D1702">
        <v>1.60531219912934</v>
      </c>
      <c r="E1702">
        <v>0</v>
      </c>
      <c r="F1702">
        <v>0</v>
      </c>
      <c r="G1702">
        <v>0</v>
      </c>
      <c r="H1702">
        <v>0</v>
      </c>
      <c r="I1702">
        <v>2022</v>
      </c>
      <c r="J1702" t="str">
        <f>VLOOKUP(Table1[[#This Row],[Country]],Table7[[#All],[Country Name]:[Regional Location]],2,FALSE)</f>
        <v xml:space="preserve"> South America</v>
      </c>
      <c r="K1702" t="str">
        <f>VLOOKUP(Table1[[#This Row],[Regional Location ]],Table7[[#All],[Regional Location]:[Region ]],2,FALSE)</f>
        <v xml:space="preserve"> South America</v>
      </c>
    </row>
    <row r="1703" spans="1:11">
      <c r="A1703" t="s">
        <v>131</v>
      </c>
      <c r="B1703" t="s">
        <v>132</v>
      </c>
      <c r="C1703">
        <v>72</v>
      </c>
      <c r="D1703">
        <v>1.5778561694533999</v>
      </c>
      <c r="E1703">
        <v>0</v>
      </c>
      <c r="F1703">
        <v>0</v>
      </c>
      <c r="G1703">
        <v>0</v>
      </c>
      <c r="H1703">
        <v>0</v>
      </c>
      <c r="I1703">
        <v>2022</v>
      </c>
      <c r="J1703" t="str">
        <f>VLOOKUP(Table1[[#This Row],[Country]],Table7[[#All],[Country Name]:[Regional Location]],2,FALSE)</f>
        <v xml:space="preserve"> North America</v>
      </c>
      <c r="K1703" t="str">
        <f>VLOOKUP(Table1[[#This Row],[Regional Location ]],Table7[[#All],[Regional Location]:[Region ]],2,FALSE)</f>
        <v xml:space="preserve"> North America</v>
      </c>
    </row>
    <row r="1704" spans="1:11">
      <c r="A1704" t="s">
        <v>107</v>
      </c>
      <c r="B1704" t="s">
        <v>108</v>
      </c>
      <c r="C1704">
        <v>73</v>
      </c>
      <c r="D1704">
        <v>1.5349651169048499</v>
      </c>
      <c r="E1704">
        <v>0</v>
      </c>
      <c r="F1704">
        <v>0</v>
      </c>
      <c r="G1704">
        <v>0</v>
      </c>
      <c r="H1704">
        <v>0</v>
      </c>
      <c r="I1704">
        <v>2022</v>
      </c>
      <c r="J1704" t="str">
        <f>VLOOKUP(Table1[[#This Row],[Country]],Table7[[#All],[Country Name]:[Regional Location]],2,FALSE)</f>
        <v>Eastern Europe</v>
      </c>
      <c r="K1704" t="str">
        <f>VLOOKUP(Table1[[#This Row],[Regional Location ]],Table7[[#All],[Regional Location]:[Region ]],2,FALSE)</f>
        <v>Europe</v>
      </c>
    </row>
    <row r="1705" spans="1:11">
      <c r="A1705" t="s">
        <v>205</v>
      </c>
      <c r="B1705" t="s">
        <v>206</v>
      </c>
      <c r="C1705">
        <v>74</v>
      </c>
      <c r="D1705">
        <v>1.3918295058127099</v>
      </c>
      <c r="E1705">
        <v>0</v>
      </c>
      <c r="F1705">
        <v>0</v>
      </c>
      <c r="G1705">
        <v>0</v>
      </c>
      <c r="H1705">
        <v>0</v>
      </c>
      <c r="I1705">
        <v>2022</v>
      </c>
      <c r="J1705" t="str">
        <f>VLOOKUP(Table1[[#This Row],[Country]],Table7[[#All],[Country Name]:[Regional Location]],2,FALSE)</f>
        <v xml:space="preserve"> Eastern Mediterranean Europe</v>
      </c>
      <c r="K1705" t="str">
        <f>VLOOKUP(Table1[[#This Row],[Regional Location ]],Table7[[#All],[Regional Location]:[Region ]],2,FALSE)</f>
        <v>Europe</v>
      </c>
    </row>
    <row r="1706" spans="1:11">
      <c r="A1706" t="s">
        <v>161</v>
      </c>
      <c r="B1706" t="s">
        <v>162</v>
      </c>
      <c r="C1706">
        <v>75</v>
      </c>
      <c r="D1706">
        <v>1.35652695948864</v>
      </c>
      <c r="E1706">
        <v>0</v>
      </c>
      <c r="F1706">
        <v>0</v>
      </c>
      <c r="G1706">
        <v>0</v>
      </c>
      <c r="H1706">
        <v>0</v>
      </c>
      <c r="I1706">
        <v>2022</v>
      </c>
      <c r="J1706" t="str">
        <f>VLOOKUP(Table1[[#This Row],[Country]],Table7[[#All],[Country Name]:[Regional Location]],2,FALSE)</f>
        <v xml:space="preserve"> Southeast Asia</v>
      </c>
      <c r="K1706" t="str">
        <f>VLOOKUP(Table1[[#This Row],[Regional Location ]],Table7[[#All],[Regional Location]:[Region ]],2,FALSE)</f>
        <v>Asia</v>
      </c>
    </row>
    <row r="1707" spans="1:11">
      <c r="A1707" t="s">
        <v>267</v>
      </c>
      <c r="B1707" t="s">
        <v>268</v>
      </c>
      <c r="C1707">
        <v>76</v>
      </c>
      <c r="D1707">
        <v>1.24105004001805</v>
      </c>
      <c r="E1707">
        <v>1</v>
      </c>
      <c r="F1707">
        <v>0</v>
      </c>
      <c r="G1707">
        <v>0</v>
      </c>
      <c r="H1707">
        <v>0</v>
      </c>
      <c r="I1707">
        <v>2022</v>
      </c>
      <c r="J1707" t="str">
        <f>VLOOKUP(Table1[[#This Row],[Country]],Table7[[#All],[Country Name]:[Regional Location]],2,FALSE)</f>
        <v xml:space="preserve"> Middle East</v>
      </c>
      <c r="K1707" t="str">
        <f>VLOOKUP(Table1[[#This Row],[Regional Location ]],Table7[[#All],[Regional Location]:[Region ]],2,FALSE)</f>
        <v>Middle East</v>
      </c>
    </row>
    <row r="1708" spans="1:11">
      <c r="A1708" t="s">
        <v>159</v>
      </c>
      <c r="B1708" t="s">
        <v>160</v>
      </c>
      <c r="C1708">
        <v>77</v>
      </c>
      <c r="D1708">
        <v>1.10774171984795</v>
      </c>
      <c r="E1708">
        <v>0</v>
      </c>
      <c r="F1708">
        <v>0</v>
      </c>
      <c r="G1708">
        <v>0</v>
      </c>
      <c r="H1708">
        <v>0</v>
      </c>
      <c r="I1708">
        <v>2022</v>
      </c>
      <c r="J1708" t="str">
        <f>VLOOKUP(Table1[[#This Row],[Country]],Table7[[#All],[Country Name]:[Regional Location]],2,FALSE)</f>
        <v>West Africa</v>
      </c>
      <c r="K1708" t="str">
        <f>VLOOKUP(Table1[[#This Row],[Regional Location ]],Table7[[#All],[Regional Location]:[Region ]],2,FALSE)</f>
        <v>Africa</v>
      </c>
    </row>
    <row r="1709" spans="1:11">
      <c r="A1709" t="s">
        <v>211</v>
      </c>
      <c r="B1709" t="s">
        <v>212</v>
      </c>
      <c r="C1709">
        <v>78</v>
      </c>
      <c r="D1709">
        <v>1.05831156396975</v>
      </c>
      <c r="E1709">
        <v>0</v>
      </c>
      <c r="F1709">
        <v>0</v>
      </c>
      <c r="G1709">
        <v>0</v>
      </c>
      <c r="H1709">
        <v>0</v>
      </c>
      <c r="I1709">
        <v>2022</v>
      </c>
      <c r="J1709" t="str">
        <f>VLOOKUP(Table1[[#This Row],[Country]],Table7[[#All],[Country Name]:[Regional Location]],2,FALSE)</f>
        <v xml:space="preserve"> Southern Africa</v>
      </c>
      <c r="K1709" t="str">
        <f>VLOOKUP(Table1[[#This Row],[Regional Location ]],Table7[[#All],[Regional Location]:[Region ]],2,FALSE)</f>
        <v>Africa</v>
      </c>
    </row>
    <row r="1710" spans="1:11">
      <c r="A1710" t="s">
        <v>105</v>
      </c>
      <c r="B1710" t="s">
        <v>106</v>
      </c>
      <c r="C1710">
        <v>79</v>
      </c>
      <c r="D1710">
        <v>0.82631893536022305</v>
      </c>
      <c r="E1710">
        <v>0</v>
      </c>
      <c r="F1710">
        <v>0</v>
      </c>
      <c r="G1710">
        <v>0</v>
      </c>
      <c r="H1710">
        <v>0</v>
      </c>
      <c r="I1710">
        <v>2022</v>
      </c>
      <c r="J1710" t="str">
        <f>VLOOKUP(Table1[[#This Row],[Country]],Table7[[#All],[Country Name]:[Regional Location]],2,FALSE)</f>
        <v xml:space="preserve">Middle East </v>
      </c>
      <c r="K1710" t="str">
        <f>VLOOKUP(Table1[[#This Row],[Regional Location ]],Table7[[#All],[Regional Location]:[Region ]],2,FALSE)</f>
        <v>Middle East</v>
      </c>
    </row>
    <row r="1711" spans="1:11">
      <c r="A1711" t="s">
        <v>199</v>
      </c>
      <c r="B1711" t="s">
        <v>200</v>
      </c>
      <c r="C1711">
        <v>79</v>
      </c>
      <c r="D1711">
        <v>0.82631893536022305</v>
      </c>
      <c r="E1711">
        <v>0</v>
      </c>
      <c r="F1711">
        <v>0</v>
      </c>
      <c r="G1711">
        <v>0</v>
      </c>
      <c r="H1711">
        <v>0</v>
      </c>
      <c r="I1711">
        <v>2022</v>
      </c>
      <c r="J1711" t="str">
        <f>VLOOKUP(Table1[[#This Row],[Country]],Table7[[#All],[Country Name]:[Regional Location]],2,FALSE)</f>
        <v xml:space="preserve"> South America</v>
      </c>
      <c r="K1711" t="str">
        <f>VLOOKUP(Table1[[#This Row],[Regional Location ]],Table7[[#All],[Regional Location]:[Region ]],2,FALSE)</f>
        <v xml:space="preserve"> South America</v>
      </c>
    </row>
    <row r="1712" spans="1:11">
      <c r="A1712" t="s">
        <v>109</v>
      </c>
      <c r="B1712" t="s">
        <v>110</v>
      </c>
      <c r="C1712">
        <v>79</v>
      </c>
      <c r="D1712">
        <v>0.82631893536022305</v>
      </c>
      <c r="E1712">
        <v>0</v>
      </c>
      <c r="F1712">
        <v>0</v>
      </c>
      <c r="G1712">
        <v>0</v>
      </c>
      <c r="H1712">
        <v>0</v>
      </c>
      <c r="I1712">
        <v>2022</v>
      </c>
      <c r="J1712" t="str">
        <f>VLOOKUP(Table1[[#This Row],[Country]],Table7[[#All],[Country Name]:[Regional Location]],2,FALSE)</f>
        <v xml:space="preserve"> East Africa</v>
      </c>
      <c r="K1712" t="str">
        <f>VLOOKUP(Table1[[#This Row],[Regional Location ]],Table7[[#All],[Regional Location]:[Region ]],2,FALSE)</f>
        <v>Africa</v>
      </c>
    </row>
    <row r="1713" spans="1:11">
      <c r="A1713" t="s">
        <v>233</v>
      </c>
      <c r="B1713" t="s">
        <v>234</v>
      </c>
      <c r="C1713">
        <v>79</v>
      </c>
      <c r="D1713">
        <v>0.82631893536022305</v>
      </c>
      <c r="E1713">
        <v>0</v>
      </c>
      <c r="F1713">
        <v>0</v>
      </c>
      <c r="G1713">
        <v>0</v>
      </c>
      <c r="H1713">
        <v>0</v>
      </c>
      <c r="I1713">
        <v>2022</v>
      </c>
      <c r="J1713" t="str">
        <f>VLOOKUP(Table1[[#This Row],[Country]],Table7[[#All],[Country Name]:[Regional Location]],2,FALSE)</f>
        <v xml:space="preserve"> Southern Africa</v>
      </c>
      <c r="K1713" t="str">
        <f>VLOOKUP(Table1[[#This Row],[Regional Location ]],Table7[[#All],[Regional Location]:[Region ]],2,FALSE)</f>
        <v>Africa</v>
      </c>
    </row>
    <row r="1714" spans="1:11">
      <c r="A1714" t="s">
        <v>99</v>
      </c>
      <c r="B1714" t="s">
        <v>100</v>
      </c>
      <c r="C1714">
        <v>83</v>
      </c>
      <c r="D1714">
        <v>0.75709861850023297</v>
      </c>
      <c r="E1714">
        <v>0</v>
      </c>
      <c r="F1714">
        <v>0</v>
      </c>
      <c r="G1714">
        <v>0</v>
      </c>
      <c r="H1714">
        <v>0</v>
      </c>
      <c r="I1714">
        <v>2022</v>
      </c>
      <c r="J1714" t="str">
        <f>VLOOKUP(Table1[[#This Row],[Country]],Table7[[#All],[Country Name]:[Regional Location]],2,FALSE)</f>
        <v xml:space="preserve"> North Africa</v>
      </c>
      <c r="K1714" t="str">
        <f>VLOOKUP(Table1[[#This Row],[Regional Location ]],Table7[[#All],[Regional Location]:[Region ]],2,FALSE)</f>
        <v>Africa</v>
      </c>
    </row>
    <row r="1715" spans="1:11">
      <c r="A1715" t="s">
        <v>249</v>
      </c>
      <c r="B1715" t="s">
        <v>250</v>
      </c>
      <c r="C1715">
        <v>84</v>
      </c>
      <c r="D1715">
        <v>0.68185185010989402</v>
      </c>
      <c r="E1715">
        <v>0</v>
      </c>
      <c r="F1715">
        <v>0</v>
      </c>
      <c r="G1715">
        <v>0</v>
      </c>
      <c r="H1715">
        <v>0</v>
      </c>
      <c r="I1715">
        <v>2022</v>
      </c>
      <c r="J1715" t="str">
        <f>VLOOKUP(Table1[[#This Row],[Country]],Table7[[#All],[Country Name]:[Regional Location]],2,FALSE)</f>
        <v xml:space="preserve"> Eastern Europe</v>
      </c>
      <c r="K1715" t="str">
        <f>VLOOKUP(Table1[[#This Row],[Regional Location ]],Table7[[#All],[Regional Location]:[Region ]],2,FALSE)</f>
        <v>Europe</v>
      </c>
    </row>
    <row r="1716" spans="1:11">
      <c r="A1716" t="s">
        <v>203</v>
      </c>
      <c r="B1716" t="s">
        <v>204</v>
      </c>
      <c r="C1716">
        <v>85</v>
      </c>
      <c r="D1716">
        <v>0.59942834098841002</v>
      </c>
      <c r="E1716">
        <v>0</v>
      </c>
      <c r="F1716">
        <v>0</v>
      </c>
      <c r="G1716">
        <v>0</v>
      </c>
      <c r="H1716">
        <v>0</v>
      </c>
      <c r="I1716">
        <v>2022</v>
      </c>
      <c r="J1716" t="str">
        <f>VLOOKUP(Table1[[#This Row],[Country]],Table7[[#All],[Country Name]:[Regional Location]],2,FALSE)</f>
        <v xml:space="preserve"> South America</v>
      </c>
      <c r="K1716" t="str">
        <f>VLOOKUP(Table1[[#This Row],[Regional Location ]],Table7[[#All],[Regional Location]:[Region ]],2,FALSE)</f>
        <v xml:space="preserve"> South America</v>
      </c>
    </row>
    <row r="1717" spans="1:11">
      <c r="A1717" t="s">
        <v>251</v>
      </c>
      <c r="B1717" t="s">
        <v>252</v>
      </c>
      <c r="C1717">
        <v>86</v>
      </c>
      <c r="D1717">
        <v>0.50831337885953698</v>
      </c>
      <c r="E1717">
        <v>0</v>
      </c>
      <c r="F1717">
        <v>0</v>
      </c>
      <c r="G1717">
        <v>0</v>
      </c>
      <c r="H1717">
        <v>0</v>
      </c>
      <c r="I1717">
        <v>2022</v>
      </c>
      <c r="J1717" t="str">
        <f>VLOOKUP(Table1[[#This Row],[Country]],Table7[[#All],[Country Name]:[Regional Location]],2,FALSE)</f>
        <v xml:space="preserve"> Northern Europe (Baltic)</v>
      </c>
      <c r="K1717" t="str">
        <f>VLOOKUP(Table1[[#This Row],[Regional Location ]],Table7[[#All],[Regional Location]:[Region ]],2,FALSE)</f>
        <v>Europe</v>
      </c>
    </row>
    <row r="1718" spans="1:11">
      <c r="A1718" t="s">
        <v>163</v>
      </c>
      <c r="B1718" t="s">
        <v>164</v>
      </c>
      <c r="C1718">
        <v>87</v>
      </c>
      <c r="D1718">
        <v>0.29097859768192602</v>
      </c>
      <c r="E1718">
        <v>0</v>
      </c>
      <c r="F1718">
        <v>0</v>
      </c>
      <c r="G1718">
        <v>0</v>
      </c>
      <c r="H1718">
        <v>0</v>
      </c>
      <c r="I1718">
        <v>2022</v>
      </c>
      <c r="J1718" t="str">
        <f>VLOOKUP(Table1[[#This Row],[Country]],Table7[[#All],[Country Name]:[Regional Location]],2,FALSE)</f>
        <v xml:space="preserve"> Northern/Western Europe</v>
      </c>
      <c r="K1718" t="str">
        <f>VLOOKUP(Table1[[#This Row],[Regional Location ]],Table7[[#All],[Regional Location]:[Region ]],2,FALSE)</f>
        <v>Europe</v>
      </c>
    </row>
    <row r="1719" spans="1:11">
      <c r="A1719" t="s">
        <v>113</v>
      </c>
      <c r="B1719" t="s">
        <v>114</v>
      </c>
      <c r="C1719">
        <v>87</v>
      </c>
      <c r="D1719">
        <v>0.29097859768192602</v>
      </c>
      <c r="E1719">
        <v>0</v>
      </c>
      <c r="F1719">
        <v>0</v>
      </c>
      <c r="G1719">
        <v>0</v>
      </c>
      <c r="H1719">
        <v>0</v>
      </c>
      <c r="I1719">
        <v>2022</v>
      </c>
      <c r="J1719" t="str">
        <f>VLOOKUP(Table1[[#This Row],[Country]],Table7[[#All],[Country Name]:[Regional Location]],2,FALSE)</f>
        <v xml:space="preserve"> West Africa</v>
      </c>
      <c r="K1719" t="str">
        <f>VLOOKUP(Table1[[#This Row],[Regional Location ]],Table7[[#All],[Regional Location]:[Region ]],2,FALSE)</f>
        <v>Africa</v>
      </c>
    </row>
    <row r="1720" spans="1:11">
      <c r="A1720" t="s">
        <v>253</v>
      </c>
      <c r="B1720" t="s">
        <v>254</v>
      </c>
      <c r="C1720">
        <v>89</v>
      </c>
      <c r="D1720">
        <v>0.226890594371813</v>
      </c>
      <c r="E1720">
        <v>0</v>
      </c>
      <c r="F1720">
        <v>0</v>
      </c>
      <c r="G1720">
        <v>0</v>
      </c>
      <c r="H1720">
        <v>0</v>
      </c>
      <c r="I1720">
        <v>2022</v>
      </c>
      <c r="J1720" t="str">
        <f>VLOOKUP(Table1[[#This Row],[Country]],Table7[[#All],[Country Name]:[Regional Location]],2,FALSE)</f>
        <v>Southeast Asia</v>
      </c>
      <c r="K1720" t="str">
        <f>VLOOKUP(Table1[[#This Row],[Regional Location ]],Table7[[#All],[Regional Location]:[Region ]],2,FALSE)</f>
        <v>Asia</v>
      </c>
    </row>
    <row r="1721" spans="1:11">
      <c r="A1721" t="s">
        <v>153</v>
      </c>
      <c r="B1721" t="s">
        <v>154</v>
      </c>
      <c r="C1721">
        <v>90</v>
      </c>
      <c r="D1721">
        <v>0.157670277511823</v>
      </c>
      <c r="E1721">
        <v>0</v>
      </c>
      <c r="F1721">
        <v>0</v>
      </c>
      <c r="G1721">
        <v>0</v>
      </c>
      <c r="H1721">
        <v>0</v>
      </c>
      <c r="I1721">
        <v>2022</v>
      </c>
      <c r="J1721" t="str">
        <f>VLOOKUP(Table1[[#This Row],[Country]],Table7[[#All],[Country Name]:[Regional Location]],2,FALSE)</f>
        <v xml:space="preserve"> Southern Africa</v>
      </c>
      <c r="K1721" t="str">
        <f>VLOOKUP(Table1[[#This Row],[Regional Location ]],Table7[[#All],[Regional Location]:[Region ]],2,FALSE)</f>
        <v>Africa</v>
      </c>
    </row>
    <row r="1722" spans="1:11">
      <c r="A1722" t="s">
        <v>207</v>
      </c>
      <c r="B1722" t="s">
        <v>208</v>
      </c>
      <c r="C1722">
        <v>90</v>
      </c>
      <c r="D1722">
        <v>0.157670277511823</v>
      </c>
      <c r="E1722">
        <v>0</v>
      </c>
      <c r="F1722">
        <v>0</v>
      </c>
      <c r="G1722">
        <v>0</v>
      </c>
      <c r="H1722">
        <v>0</v>
      </c>
      <c r="I1722">
        <v>2022</v>
      </c>
      <c r="J1722" t="str">
        <f>VLOOKUP(Table1[[#This Row],[Country]],Table7[[#All],[Country Name]:[Regional Location]],2,FALSE)</f>
        <v xml:space="preserve"> Northern Europe</v>
      </c>
      <c r="K1722" t="str">
        <f>VLOOKUP(Table1[[#This Row],[Regional Location ]],Table7[[#All],[Regional Location]:[Region ]],2,FALSE)</f>
        <v>Europe</v>
      </c>
    </row>
    <row r="1723" spans="1:11">
      <c r="A1723" t="s">
        <v>121</v>
      </c>
      <c r="B1723" t="s">
        <v>122</v>
      </c>
      <c r="C1723">
        <v>90</v>
      </c>
      <c r="D1723">
        <v>0.157670277511823</v>
      </c>
      <c r="E1723">
        <v>0</v>
      </c>
      <c r="F1723">
        <v>0</v>
      </c>
      <c r="G1723">
        <v>0</v>
      </c>
      <c r="H1723">
        <v>0</v>
      </c>
      <c r="I1723">
        <v>2022</v>
      </c>
      <c r="J1723" t="str">
        <f>VLOOKUP(Table1[[#This Row],[Country]],Table7[[#All],[Country Name]:[Regional Location]],2,FALSE)</f>
        <v xml:space="preserve"> Southeastern Europe</v>
      </c>
      <c r="K1723" t="str">
        <f>VLOOKUP(Table1[[#This Row],[Regional Location ]],Table7[[#All],[Regional Location]:[Region ]],2,FALSE)</f>
        <v>Europe</v>
      </c>
    </row>
    <row r="1724" spans="1:11">
      <c r="A1724" t="s">
        <v>67</v>
      </c>
      <c r="B1724" t="s">
        <v>68</v>
      </c>
      <c r="C1724">
        <v>93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2022</v>
      </c>
      <c r="J1724" t="str">
        <f>VLOOKUP(Table1[[#This Row],[Country]],Table7[[#All],[Country Name]:[Regional Location]],2,FALSE)</f>
        <v xml:space="preserve"> East Asia</v>
      </c>
      <c r="K1724" t="str">
        <f>VLOOKUP(Table1[[#This Row],[Regional Location ]],Table7[[#All],[Regional Location]:[Region ]],2,FALSE)</f>
        <v>Asia</v>
      </c>
    </row>
    <row r="1725" spans="1:11">
      <c r="A1725" t="s">
        <v>227</v>
      </c>
      <c r="B1725" t="s">
        <v>228</v>
      </c>
      <c r="C1725">
        <v>93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2022</v>
      </c>
      <c r="J1725" t="str">
        <f>VLOOKUP(Table1[[#This Row],[Country]],Table7[[#All],[Country Name]:[Regional Location]],2,FALSE)</f>
        <v>Northern Europe</v>
      </c>
      <c r="K1725" t="str">
        <f>VLOOKUP(Table1[[#This Row],[Regional Location ]],Table7[[#All],[Regional Location]:[Region ]],2,FALSE)</f>
        <v>Europe</v>
      </c>
    </row>
    <row r="1726" spans="1:11">
      <c r="A1726" t="s">
        <v>255</v>
      </c>
      <c r="B1726" t="s">
        <v>256</v>
      </c>
      <c r="C1726">
        <v>93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2022</v>
      </c>
      <c r="J1726" t="str">
        <f>VLOOKUP(Table1[[#This Row],[Country]],Table7[[#All],[Country Name]:[Regional Location]],2,FALSE)</f>
        <v xml:space="preserve"> Central Europe</v>
      </c>
      <c r="K1726" t="str">
        <f>VLOOKUP(Table1[[#This Row],[Regional Location ]],Table7[[#All],[Regional Location]:[Region ]],2,FALSE)</f>
        <v>Europe</v>
      </c>
    </row>
    <row r="1727" spans="1:11">
      <c r="A1727" t="s">
        <v>257</v>
      </c>
      <c r="B1727" t="s">
        <v>258</v>
      </c>
      <c r="C1727">
        <v>93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2022</v>
      </c>
      <c r="J1727" t="str">
        <f>VLOOKUP(Table1[[#This Row],[Country]],Table7[[#All],[Country Name]:[Regional Location]],2,FALSE)</f>
        <v xml:space="preserve"> Central Africa</v>
      </c>
      <c r="K1727" t="str">
        <f>VLOOKUP(Table1[[#This Row],[Regional Location ]],Table7[[#All],[Regional Location]:[Region ]],2,FALSE)</f>
        <v>Africa</v>
      </c>
    </row>
    <row r="1728" spans="1:11">
      <c r="A1728" t="s">
        <v>57</v>
      </c>
      <c r="B1728" t="s">
        <v>58</v>
      </c>
      <c r="C1728">
        <v>93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2022</v>
      </c>
      <c r="J1728" t="str">
        <f>VLOOKUP(Table1[[#This Row],[Country]],Table7[[#All],[Country Name]:[Regional Location]],2,FALSE)</f>
        <v xml:space="preserve"> North-East Africa</v>
      </c>
      <c r="K1728" t="str">
        <f>VLOOKUP(Table1[[#This Row],[Regional Location ]],Table7[[#All],[Regional Location]:[Region ]],2,FALSE)</f>
        <v>Africa</v>
      </c>
    </row>
    <row r="1729" spans="1:11">
      <c r="A1729" t="s">
        <v>259</v>
      </c>
      <c r="B1729" t="s">
        <v>260</v>
      </c>
      <c r="C1729">
        <v>93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2022</v>
      </c>
      <c r="J1729" t="str">
        <f>VLOOKUP(Table1[[#This Row],[Country]],Table7[[#All],[Country Name]:[Regional Location]],2,FALSE)</f>
        <v xml:space="preserve"> East Asia</v>
      </c>
      <c r="K1729" t="str">
        <f>VLOOKUP(Table1[[#This Row],[Regional Location ]],Table7[[#All],[Regional Location]:[Region ]],2,FALSE)</f>
        <v>Asia</v>
      </c>
    </row>
    <row r="1730" spans="1:11">
      <c r="A1730" t="s">
        <v>209</v>
      </c>
      <c r="B1730" t="s">
        <v>210</v>
      </c>
      <c r="C1730">
        <v>93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2022</v>
      </c>
      <c r="J1730" t="str">
        <f>VLOOKUP(Table1[[#This Row],[Country]],Table7[[#All],[Country Name]:[Regional Location]],2,FALSE)</f>
        <v xml:space="preserve"> Southeastern Europe</v>
      </c>
      <c r="K1730" t="str">
        <f>VLOOKUP(Table1[[#This Row],[Regional Location ]],Table7[[#All],[Regional Location]:[Region ]],2,FALSE)</f>
        <v>Europe</v>
      </c>
    </row>
    <row r="1731" spans="1:11">
      <c r="A1731" t="s">
        <v>229</v>
      </c>
      <c r="B1731" t="s">
        <v>230</v>
      </c>
      <c r="C1731">
        <v>93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2022</v>
      </c>
      <c r="J1731" t="str">
        <f>VLOOKUP(Table1[[#This Row],[Country]],Table7[[#All],[Country Name]:[Regional Location]],2,FALSE)</f>
        <v xml:space="preserve"> Caucasus (Transcontinental)</v>
      </c>
      <c r="K1731" t="str">
        <f>VLOOKUP(Table1[[#This Row],[Regional Location ]],Table7[[#All],[Regional Location]:[Region ]],2,FALSE)</f>
        <v>Caucasus</v>
      </c>
    </row>
    <row r="1732" spans="1:11">
      <c r="A1732" t="s">
        <v>145</v>
      </c>
      <c r="B1732" t="s">
        <v>146</v>
      </c>
      <c r="C1732">
        <v>93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2022</v>
      </c>
      <c r="J1732" t="str">
        <f>VLOOKUP(Table1[[#This Row],[Country]],Table7[[#All],[Country Name]:[Regional Location]],2,FALSE)</f>
        <v xml:space="preserve"> Caucasus (Transcontinental)</v>
      </c>
      <c r="K1732" t="str">
        <f>VLOOKUP(Table1[[#This Row],[Regional Location ]],Table7[[#All],[Regional Location]:[Region ]],2,FALSE)</f>
        <v>Caucasus</v>
      </c>
    </row>
    <row r="1733" spans="1:11">
      <c r="A1733" t="s">
        <v>91</v>
      </c>
      <c r="B1733" t="s">
        <v>92</v>
      </c>
      <c r="C1733">
        <v>93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2022</v>
      </c>
      <c r="J1733" t="str">
        <f>VLOOKUP(Table1[[#This Row],[Country]],Table7[[#All],[Country Name]:[Regional Location]],2,FALSE)</f>
        <v xml:space="preserve"> Southeastern Europe</v>
      </c>
      <c r="K1733" t="str">
        <f>VLOOKUP(Table1[[#This Row],[Regional Location ]],Table7[[#All],[Regional Location]:[Region ]],2,FALSE)</f>
        <v>Europe</v>
      </c>
    </row>
    <row r="1734" spans="1:11">
      <c r="A1734" t="s">
        <v>167</v>
      </c>
      <c r="B1734" t="s">
        <v>168</v>
      </c>
      <c r="C1734">
        <v>93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2022</v>
      </c>
      <c r="J1734" t="str">
        <f>VLOOKUP(Table1[[#This Row],[Country]],Table7[[#All],[Country Name]:[Regional Location]],2,FALSE)</f>
        <v xml:space="preserve"> Southeastern Europe</v>
      </c>
      <c r="K1734" t="str">
        <f>VLOOKUP(Table1[[#This Row],[Regional Location ]],Table7[[#All],[Regional Location]:[Region ]],2,FALSE)</f>
        <v>Europe</v>
      </c>
    </row>
    <row r="1735" spans="1:11">
      <c r="A1735" t="s">
        <v>79</v>
      </c>
      <c r="B1735" t="s">
        <v>80</v>
      </c>
      <c r="C1735">
        <v>93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2022</v>
      </c>
      <c r="J1735" t="str">
        <f>VLOOKUP(Table1[[#This Row],[Country]],Table7[[#All],[Country Name]:[Regional Location]],2,FALSE)</f>
        <v xml:space="preserve"> Eastern Europe</v>
      </c>
      <c r="K1735" t="str">
        <f>VLOOKUP(Table1[[#This Row],[Regional Location ]],Table7[[#All],[Regional Location]:[Region ]],2,FALSE)</f>
        <v>Europe</v>
      </c>
    </row>
    <row r="1736" spans="1:11">
      <c r="A1736" t="s">
        <v>195</v>
      </c>
      <c r="B1736" t="s">
        <v>196</v>
      </c>
      <c r="C1736">
        <v>93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2022</v>
      </c>
      <c r="J1736" t="str">
        <f>VLOOKUP(Table1[[#This Row],[Country]],Table7[[#All],[Country Name]:[Regional Location]],2,FALSE)</f>
        <v xml:space="preserve"> South America</v>
      </c>
      <c r="K1736" t="str">
        <f>VLOOKUP(Table1[[#This Row],[Regional Location ]],Table7[[#All],[Regional Location]:[Region ]],2,FALSE)</f>
        <v xml:space="preserve"> South America</v>
      </c>
    </row>
    <row r="1737" spans="1:11">
      <c r="A1737" t="s">
        <v>177</v>
      </c>
      <c r="B1737" t="s">
        <v>178</v>
      </c>
      <c r="C1737">
        <v>93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2022</v>
      </c>
      <c r="J1737" t="str">
        <f>VLOOKUP(Table1[[#This Row],[Country]],Table7[[#All],[Country Name]:[Regional Location]],2,FALSE)</f>
        <v>South Asia</v>
      </c>
      <c r="K1737" t="str">
        <f>VLOOKUP(Table1[[#This Row],[Regional Location ]],Table7[[#All],[Regional Location]:[Region ]],2,FALSE)</f>
        <v>Asia</v>
      </c>
    </row>
    <row r="1738" spans="1:11">
      <c r="A1738" t="s">
        <v>269</v>
      </c>
      <c r="B1738" t="s">
        <v>270</v>
      </c>
      <c r="C1738">
        <v>93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2022</v>
      </c>
      <c r="J1738" t="str">
        <f>VLOOKUP(Table1[[#This Row],[Country]],Table7[[#All],[Country Name]:[Regional Location]],2,FALSE)</f>
        <v xml:space="preserve"> Southern Africa</v>
      </c>
      <c r="K1738" t="str">
        <f>VLOOKUP(Table1[[#This Row],[Regional Location ]],Table7[[#All],[Regional Location]:[Region ]],2,FALSE)</f>
        <v>Africa</v>
      </c>
    </row>
    <row r="1739" spans="1:11">
      <c r="A1739" t="s">
        <v>231</v>
      </c>
      <c r="B1739" t="s">
        <v>232</v>
      </c>
      <c r="C1739">
        <v>93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2022</v>
      </c>
      <c r="J1739" t="str">
        <f>VLOOKUP(Table1[[#This Row],[Country]],Table7[[#All],[Country Name]:[Regional Location]],2,FALSE)</f>
        <v xml:space="preserve"> Central Africa</v>
      </c>
      <c r="K1739" t="str">
        <f>VLOOKUP(Table1[[#This Row],[Regional Location ]],Table7[[#All],[Regional Location]:[Region ]],2,FALSE)</f>
        <v>Africa</v>
      </c>
    </row>
    <row r="1740" spans="1:11">
      <c r="A1740" t="s">
        <v>271</v>
      </c>
      <c r="B1740" t="s">
        <v>272</v>
      </c>
      <c r="C1740">
        <v>93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2022</v>
      </c>
      <c r="J1740" t="str">
        <f>VLOOKUP(Table1[[#This Row],[Country]],Table7[[#All],[Country Name]:[Regional Location]],2,FALSE)</f>
        <v xml:space="preserve"> Central America</v>
      </c>
      <c r="K1740" t="str">
        <f>VLOOKUP(Table1[[#This Row],[Regional Location ]],Table7[[#All],[Regional Location]:[Region ]],2,FALSE)</f>
        <v xml:space="preserve"> Central America</v>
      </c>
    </row>
    <row r="1741" spans="1:11">
      <c r="A1741" t="s">
        <v>273</v>
      </c>
      <c r="B1741" t="s">
        <v>274</v>
      </c>
      <c r="C1741">
        <v>93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2022</v>
      </c>
      <c r="J1741" t="str">
        <f>VLOOKUP(Table1[[#This Row],[Country]],Table7[[#All],[Country Name]:[Regional Location]],2,FALSE)</f>
        <v xml:space="preserve"> Caribbean</v>
      </c>
      <c r="K1741" t="str">
        <f>VLOOKUP(Table1[[#This Row],[Regional Location ]],Table7[[#All],[Regional Location]:[Region ]],2,FALSE)</f>
        <v xml:space="preserve"> North America</v>
      </c>
    </row>
    <row r="1742" spans="1:11">
      <c r="A1742" t="s">
        <v>277</v>
      </c>
      <c r="B1742" t="s">
        <v>278</v>
      </c>
      <c r="C1742">
        <v>93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2022</v>
      </c>
      <c r="J1742" t="str">
        <f>VLOOKUP(Table1[[#This Row],[Country]],Table7[[#All],[Country Name]:[Regional Location]],2,FALSE)</f>
        <v xml:space="preserve"> Caribbean</v>
      </c>
      <c r="K1742" t="str">
        <f>VLOOKUP(Table1[[#This Row],[Regional Location ]],Table7[[#All],[Regional Location]:[Region ]],2,FALSE)</f>
        <v xml:space="preserve"> North America</v>
      </c>
    </row>
    <row r="1743" spans="1:11">
      <c r="A1743" t="s">
        <v>129</v>
      </c>
      <c r="B1743" t="s">
        <v>130</v>
      </c>
      <c r="C1743">
        <v>93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2022</v>
      </c>
      <c r="J1743" t="str">
        <f>VLOOKUP(Table1[[#This Row],[Country]],Table7[[#All],[Country Name]:[Regional Location]],2,FALSE)</f>
        <v xml:space="preserve"> East Africa</v>
      </c>
      <c r="K1743" t="str">
        <f>VLOOKUP(Table1[[#This Row],[Regional Location ]],Table7[[#All],[Regional Location]:[Region ]],2,FALSE)</f>
        <v>Africa</v>
      </c>
    </row>
    <row r="1744" spans="1:11">
      <c r="A1744" t="s">
        <v>175</v>
      </c>
      <c r="B1744" t="s">
        <v>176</v>
      </c>
      <c r="C1744">
        <v>93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2022</v>
      </c>
      <c r="J1744" t="str">
        <f>VLOOKUP(Table1[[#This Row],[Country]],Table7[[#All],[Country Name]:[Regional Location]],2,FALSE)</f>
        <v xml:space="preserve"> Northern Europe (Baltic)</v>
      </c>
      <c r="K1744" t="str">
        <f>VLOOKUP(Table1[[#This Row],[Regional Location ]],Table7[[#All],[Regional Location]:[Region ]],2,FALSE)</f>
        <v>Europe</v>
      </c>
    </row>
    <row r="1745" spans="1:11">
      <c r="A1745" t="s">
        <v>89</v>
      </c>
      <c r="B1745" t="s">
        <v>90</v>
      </c>
      <c r="C1745">
        <v>93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2022</v>
      </c>
      <c r="J1745" t="str">
        <f>VLOOKUP(Table1[[#This Row],[Country]],Table7[[#All],[Country Name]:[Regional Location]],2,FALSE)</f>
        <v xml:space="preserve"> Caucasus (Transcontinental)</v>
      </c>
      <c r="K1745" t="str">
        <f>VLOOKUP(Table1[[#This Row],[Regional Location ]],Table7[[#All],[Regional Location]:[Region ]],2,FALSE)</f>
        <v>Caucasus</v>
      </c>
    </row>
    <row r="1746" spans="1:11">
      <c r="A1746" t="s">
        <v>279</v>
      </c>
      <c r="B1746" t="s">
        <v>280</v>
      </c>
      <c r="C1746">
        <v>93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2022</v>
      </c>
      <c r="J1746" t="str">
        <f>VLOOKUP(Table1[[#This Row],[Country]],Table7[[#All],[Country Name]:[Regional Location]],2,FALSE)</f>
        <v xml:space="preserve"> West Africa</v>
      </c>
      <c r="K1746" t="str">
        <f>VLOOKUP(Table1[[#This Row],[Regional Location ]],Table7[[#All],[Regional Location]:[Region ]],2,FALSE)</f>
        <v>Africa</v>
      </c>
    </row>
    <row r="1747" spans="1:11">
      <c r="A1747" t="s">
        <v>281</v>
      </c>
      <c r="B1747" t="s">
        <v>282</v>
      </c>
      <c r="C1747">
        <v>93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2022</v>
      </c>
      <c r="J1747" t="str">
        <f>VLOOKUP(Table1[[#This Row],[Country]],Table7[[#All],[Country Name]:[Regional Location]],2,FALSE)</f>
        <v xml:space="preserve"> West Africa</v>
      </c>
      <c r="K1747" t="str">
        <f>VLOOKUP(Table1[[#This Row],[Regional Location ]],Table7[[#All],[Regional Location]:[Region ]],2,FALSE)</f>
        <v>Africa</v>
      </c>
    </row>
    <row r="1748" spans="1:11">
      <c r="A1748" t="s">
        <v>283</v>
      </c>
      <c r="B1748" t="s">
        <v>284</v>
      </c>
      <c r="C1748">
        <v>93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2022</v>
      </c>
      <c r="J1748" t="str">
        <f>VLOOKUP(Table1[[#This Row],[Country]],Table7[[#All],[Country Name]:[Regional Location]],2,FALSE)</f>
        <v xml:space="preserve"> West Africa</v>
      </c>
      <c r="K1748" t="str">
        <f>VLOOKUP(Table1[[#This Row],[Regional Location ]],Table7[[#All],[Regional Location]:[Region ]],2,FALSE)</f>
        <v>Africa</v>
      </c>
    </row>
    <row r="1749" spans="1:11">
      <c r="A1749" t="s">
        <v>157</v>
      </c>
      <c r="B1749" t="s">
        <v>158</v>
      </c>
      <c r="C1749">
        <v>93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2022</v>
      </c>
      <c r="J1749" t="str">
        <f>VLOOKUP(Table1[[#This Row],[Country]],Table7[[#All],[Country Name]:[Regional Location]],2,FALSE)</f>
        <v>West Africa</v>
      </c>
      <c r="K1749" t="str">
        <f>VLOOKUP(Table1[[#This Row],[Regional Location ]],Table7[[#All],[Regional Location]:[Region ]],2,FALSE)</f>
        <v>Africa</v>
      </c>
    </row>
    <row r="1750" spans="1:11">
      <c r="A1750" t="s">
        <v>285</v>
      </c>
      <c r="B1750" t="s">
        <v>286</v>
      </c>
      <c r="C1750">
        <v>93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2022</v>
      </c>
      <c r="J1750" t="str">
        <f>VLOOKUP(Table1[[#This Row],[Country]],Table7[[#All],[Country Name]:[Regional Location]],2,FALSE)</f>
        <v xml:space="preserve"> Central Africa</v>
      </c>
      <c r="K1750" t="str">
        <f>VLOOKUP(Table1[[#This Row],[Regional Location ]],Table7[[#All],[Regional Location]:[Region ]],2,FALSE)</f>
        <v>Africa</v>
      </c>
    </row>
    <row r="1751" spans="1:11">
      <c r="A1751" t="s">
        <v>103</v>
      </c>
      <c r="B1751" t="s">
        <v>104</v>
      </c>
      <c r="C1751">
        <v>93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2022</v>
      </c>
      <c r="J1751" t="str">
        <f>VLOOKUP(Table1[[#This Row],[Country]],Table7[[#All],[Country Name]:[Regional Location]],2,FALSE)</f>
        <v xml:space="preserve"> Central America</v>
      </c>
      <c r="K1751" t="str">
        <f>VLOOKUP(Table1[[#This Row],[Regional Location ]],Table7[[#All],[Regional Location]:[Region ]],2,FALSE)</f>
        <v xml:space="preserve"> Central America</v>
      </c>
    </row>
    <row r="1752" spans="1:11">
      <c r="A1752" t="s">
        <v>287</v>
      </c>
      <c r="B1752" t="s">
        <v>288</v>
      </c>
      <c r="C1752">
        <v>93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2022</v>
      </c>
      <c r="J1752" t="str">
        <f>VLOOKUP(Table1[[#This Row],[Country]],Table7[[#All],[Country Name]:[Regional Location]],2,FALSE)</f>
        <v xml:space="preserve"> South America</v>
      </c>
      <c r="K1752" t="str">
        <f>VLOOKUP(Table1[[#This Row],[Regional Location ]],Table7[[#All],[Regional Location]:[Region ]],2,FALSE)</f>
        <v xml:space="preserve"> South America</v>
      </c>
    </row>
    <row r="1753" spans="1:11">
      <c r="A1753" t="s">
        <v>147</v>
      </c>
      <c r="B1753" t="s">
        <v>148</v>
      </c>
      <c r="C1753">
        <v>93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2022</v>
      </c>
      <c r="J1753" t="str">
        <f>VLOOKUP(Table1[[#This Row],[Country]],Table7[[#All],[Country Name]:[Regional Location]],2,FALSE)</f>
        <v xml:space="preserve"> Central America</v>
      </c>
      <c r="K1753" t="str">
        <f>VLOOKUP(Table1[[#This Row],[Regional Location ]],Table7[[#All],[Regional Location]:[Region ]],2,FALSE)</f>
        <v xml:space="preserve"> Central America</v>
      </c>
    </row>
    <row r="1754" spans="1:11">
      <c r="A1754" t="s">
        <v>289</v>
      </c>
      <c r="B1754" t="s">
        <v>290</v>
      </c>
      <c r="C1754">
        <v>93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2022</v>
      </c>
      <c r="J1754" t="str">
        <f>VLOOKUP(Table1[[#This Row],[Country]],Table7[[#All],[Country Name]:[Regional Location]],2,FALSE)</f>
        <v xml:space="preserve"> Southeastern Europe</v>
      </c>
      <c r="K1754" t="str">
        <f>VLOOKUP(Table1[[#This Row],[Regional Location ]],Table7[[#All],[Regional Location]:[Region ]],2,FALSE)</f>
        <v>Europe</v>
      </c>
    </row>
    <row r="1755" spans="1:11">
      <c r="A1755" t="s">
        <v>291</v>
      </c>
      <c r="B1755" t="s">
        <v>292</v>
      </c>
      <c r="C1755">
        <v>93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2022</v>
      </c>
      <c r="J1755" t="str">
        <f>VLOOKUP(Table1[[#This Row],[Country]],Table7[[#All],[Country Name]:[Regional Location]],2,FALSE)</f>
        <v>Caribbean (North America)</v>
      </c>
      <c r="K1755" t="str">
        <f>VLOOKUP(Table1[[#This Row],[Regional Location ]],Table7[[#All],[Regional Location]:[Region ]],2,FALSE)</f>
        <v>North America</v>
      </c>
    </row>
    <row r="1756" spans="1:11">
      <c r="A1756" t="s">
        <v>223</v>
      </c>
      <c r="B1756" t="s">
        <v>224</v>
      </c>
      <c r="C1756">
        <v>93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2022</v>
      </c>
      <c r="J1756" t="str">
        <f>VLOOKUP(Table1[[#This Row],[Country]],Table7[[#All],[Country Name]:[Regional Location]],2,FALSE)</f>
        <v xml:space="preserve"> Central Europe</v>
      </c>
      <c r="K1756" t="str">
        <f>VLOOKUP(Table1[[#This Row],[Regional Location ]],Table7[[#All],[Regional Location]:[Region ]],2,FALSE)</f>
        <v>Europe</v>
      </c>
    </row>
    <row r="1757" spans="1:11">
      <c r="A1757" t="s">
        <v>293</v>
      </c>
      <c r="B1757" t="s">
        <v>294</v>
      </c>
      <c r="C1757">
        <v>93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2022</v>
      </c>
      <c r="J1757" t="str">
        <f>VLOOKUP(Table1[[#This Row],[Country]],Table7[[#All],[Country Name]:[Regional Location]],2,FALSE)</f>
        <v xml:space="preserve"> Northern Europe</v>
      </c>
      <c r="K1757" t="str">
        <f>VLOOKUP(Table1[[#This Row],[Regional Location ]],Table7[[#All],[Regional Location]:[Region ]],2,FALSE)</f>
        <v>Europe</v>
      </c>
    </row>
    <row r="1758" spans="1:11">
      <c r="A1758" t="s">
        <v>225</v>
      </c>
      <c r="B1758" t="s">
        <v>226</v>
      </c>
      <c r="C1758">
        <v>93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2022</v>
      </c>
      <c r="J1758" t="str">
        <f>VLOOKUP(Table1[[#This Row],[Country]],Table7[[#All],[Country Name]:[Regional Location]],2,FALSE)</f>
        <v xml:space="preserve">Caribbean </v>
      </c>
      <c r="K1758" t="str">
        <f>VLOOKUP(Table1[[#This Row],[Regional Location ]],Table7[[#All],[Regional Location]:[Region ]],2,FALSE)</f>
        <v>North America</v>
      </c>
    </row>
    <row r="1759" spans="1:11">
      <c r="A1759" t="s">
        <v>101</v>
      </c>
      <c r="B1759" t="s">
        <v>102</v>
      </c>
      <c r="C1759">
        <v>93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2022</v>
      </c>
      <c r="J1759" t="str">
        <f>VLOOKUP(Table1[[#This Row],[Country]],Table7[[#All],[Country Name]:[Regional Location]],2,FALSE)</f>
        <v xml:space="preserve"> Central Asia</v>
      </c>
      <c r="K1759" t="str">
        <f>VLOOKUP(Table1[[#This Row],[Regional Location ]],Table7[[#All],[Regional Location]:[Region ]],2,FALSE)</f>
        <v>Asia</v>
      </c>
    </row>
    <row r="1760" spans="1:11">
      <c r="A1760" t="s">
        <v>165</v>
      </c>
      <c r="B1760" t="s">
        <v>166</v>
      </c>
      <c r="C1760">
        <v>93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2022</v>
      </c>
      <c r="J1760" t="str">
        <f>VLOOKUP(Table1[[#This Row],[Country]],Table7[[#All],[Country Name]:[Regional Location]],2,FALSE)</f>
        <v xml:space="preserve"> Central Asia</v>
      </c>
      <c r="K1760" t="str">
        <f>VLOOKUP(Table1[[#This Row],[Regional Location ]],Table7[[#All],[Regional Location]:[Region ]],2,FALSE)</f>
        <v>Asia</v>
      </c>
    </row>
    <row r="1761" spans="1:11">
      <c r="A1761" t="s">
        <v>169</v>
      </c>
      <c r="B1761" t="s">
        <v>170</v>
      </c>
      <c r="C1761">
        <v>93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2022</v>
      </c>
      <c r="J1761" t="str">
        <f>VLOOKUP(Table1[[#This Row],[Country]],Table7[[#All],[Country Name]:[Regional Location]],2,FALSE)</f>
        <v xml:space="preserve"> Southeast Asia</v>
      </c>
      <c r="K1761" t="str">
        <f>VLOOKUP(Table1[[#This Row],[Regional Location ]],Table7[[#All],[Regional Location]:[Region ]],2,FALSE)</f>
        <v>Asia</v>
      </c>
    </row>
    <row r="1762" spans="1:11">
      <c r="A1762" t="s">
        <v>295</v>
      </c>
      <c r="B1762" t="s">
        <v>296</v>
      </c>
      <c r="C1762">
        <v>93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2022</v>
      </c>
      <c r="J1762" t="str">
        <f>VLOOKUP(Table1[[#This Row],[Country]],Table7[[#All],[Country Name]:[Regional Location]],2,FALSE)</f>
        <v xml:space="preserve"> East Asia</v>
      </c>
      <c r="K1762" t="str">
        <f>VLOOKUP(Table1[[#This Row],[Regional Location ]],Table7[[#All],[Regional Location]:[Region ]],2,FALSE)</f>
        <v>Asia</v>
      </c>
    </row>
    <row r="1763" spans="1:11">
      <c r="A1763" t="s">
        <v>187</v>
      </c>
      <c r="B1763" t="s">
        <v>188</v>
      </c>
      <c r="C1763">
        <v>93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2022</v>
      </c>
      <c r="J1763" t="str">
        <f>VLOOKUP(Table1[[#This Row],[Country]],Table7[[#All],[Country Name]:[Regional Location]],2,FALSE)</f>
        <v xml:space="preserve"> Middle East</v>
      </c>
      <c r="K1763" t="str">
        <f>VLOOKUP(Table1[[#This Row],[Regional Location ]],Table7[[#All],[Regional Location]:[Region ]],2,FALSE)</f>
        <v>Middle East</v>
      </c>
    </row>
    <row r="1764" spans="1:11">
      <c r="A1764" t="s">
        <v>243</v>
      </c>
      <c r="B1764" t="s">
        <v>244</v>
      </c>
      <c r="C1764">
        <v>93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2022</v>
      </c>
      <c r="J1764" t="str">
        <f>VLOOKUP(Table1[[#This Row],[Country]],Table7[[#All],[Country Name]:[Regional Location]],2,FALSE)</f>
        <v xml:space="preserve"> Southeast Asia</v>
      </c>
      <c r="K1764" t="str">
        <f>VLOOKUP(Table1[[#This Row],[Regional Location ]],Table7[[#All],[Regional Location]:[Region ]],2,FALSE)</f>
        <v>Asia</v>
      </c>
    </row>
    <row r="1765" spans="1:11">
      <c r="A1765" t="s">
        <v>297</v>
      </c>
      <c r="B1765" t="s">
        <v>298</v>
      </c>
      <c r="C1765">
        <v>93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2022</v>
      </c>
      <c r="J1765" t="str">
        <f>VLOOKUP(Table1[[#This Row],[Country]],Table7[[#All],[Country Name]:[Regional Location]],2,FALSE)</f>
        <v xml:space="preserve"> West Africa</v>
      </c>
      <c r="K1765" t="str">
        <f>VLOOKUP(Table1[[#This Row],[Regional Location ]],Table7[[#All],[Regional Location]:[Region ]],2,FALSE)</f>
        <v>Africa</v>
      </c>
    </row>
    <row r="1766" spans="1:11">
      <c r="A1766" t="s">
        <v>299</v>
      </c>
      <c r="B1766" t="s">
        <v>300</v>
      </c>
      <c r="C1766">
        <v>93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2022</v>
      </c>
      <c r="J1766" t="str">
        <f>VLOOKUP(Table1[[#This Row],[Country]],Table7[[#All],[Country Name]:[Regional Location]],2,FALSE)</f>
        <v xml:space="preserve"> Southern Africa</v>
      </c>
      <c r="K1766" t="str">
        <f>VLOOKUP(Table1[[#This Row],[Regional Location ]],Table7[[#All],[Regional Location]:[Region ]],2,FALSE)</f>
        <v>Africa</v>
      </c>
    </row>
    <row r="1767" spans="1:11">
      <c r="A1767" t="s">
        <v>301</v>
      </c>
      <c r="B1767" t="s">
        <v>302</v>
      </c>
      <c r="C1767">
        <v>93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2022</v>
      </c>
      <c r="J1767" t="str">
        <f>VLOOKUP(Table1[[#This Row],[Country]],Table7[[#All],[Country Name]:[Regional Location]],2,FALSE)</f>
        <v>Northern Europe</v>
      </c>
      <c r="K1767" t="str">
        <f>VLOOKUP(Table1[[#This Row],[Regional Location ]],Table7[[#All],[Regional Location]:[Region ]],2,FALSE)</f>
        <v>Europe</v>
      </c>
    </row>
    <row r="1768" spans="1:11">
      <c r="A1768" t="s">
        <v>171</v>
      </c>
      <c r="B1768" t="s">
        <v>172</v>
      </c>
      <c r="C1768">
        <v>93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2022</v>
      </c>
      <c r="J1768" t="str">
        <f>VLOOKUP(Table1[[#This Row],[Country]],Table7[[#All],[Country Name]:[Regional Location]],2,FALSE)</f>
        <v xml:space="preserve"> Eastern Europe</v>
      </c>
      <c r="K1768" t="str">
        <f>VLOOKUP(Table1[[#This Row],[Regional Location ]],Table7[[#All],[Regional Location]:[Region ]],2,FALSE)</f>
        <v>Europe</v>
      </c>
    </row>
    <row r="1769" spans="1:11">
      <c r="A1769" t="s">
        <v>151</v>
      </c>
      <c r="B1769" t="s">
        <v>152</v>
      </c>
      <c r="C1769">
        <v>93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2022</v>
      </c>
      <c r="J1769" t="str">
        <f>VLOOKUP(Table1[[#This Row],[Country]],Table7[[#All],[Country Name]:[Regional Location]],2,FALSE)</f>
        <v xml:space="preserve"> East Africa</v>
      </c>
      <c r="K1769" t="str">
        <f>VLOOKUP(Table1[[#This Row],[Regional Location ]],Table7[[#All],[Regional Location]:[Region ]],2,FALSE)</f>
        <v>Africa</v>
      </c>
    </row>
    <row r="1770" spans="1:11">
      <c r="A1770" t="s">
        <v>303</v>
      </c>
      <c r="B1770" t="s">
        <v>304</v>
      </c>
      <c r="C1770">
        <v>93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2022</v>
      </c>
      <c r="J1770" t="s">
        <v>396</v>
      </c>
      <c r="K1770" t="str">
        <f>VLOOKUP(Table1[[#This Row],[Regional Location ]],Table7[[#All],[Regional Location]:[Region ]],2,FALSE)</f>
        <v>Europe</v>
      </c>
    </row>
    <row r="1771" spans="1:11">
      <c r="A1771" t="s">
        <v>215</v>
      </c>
      <c r="B1771" t="s">
        <v>216</v>
      </c>
      <c r="C1771">
        <v>93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2022</v>
      </c>
      <c r="J1771" t="str">
        <f>VLOOKUP(Table1[[#This Row],[Country]],Table7[[#All],[Country Name]:[Regional Location]],2,FALSE)</f>
        <v xml:space="preserve"> Southeastern Europe</v>
      </c>
      <c r="K1771" t="str">
        <f>VLOOKUP(Table1[[#This Row],[Regional Location ]],Table7[[#All],[Regional Location]:[Region ]],2,FALSE)</f>
        <v>Europe</v>
      </c>
    </row>
    <row r="1772" spans="1:11">
      <c r="A1772" t="s">
        <v>305</v>
      </c>
      <c r="B1772" t="s">
        <v>306</v>
      </c>
      <c r="C1772">
        <v>93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2022</v>
      </c>
      <c r="J1772" t="str">
        <f>VLOOKUP(Table1[[#This Row],[Country]],Table7[[#All],[Country Name]:[Regional Location]],2,FALSE)</f>
        <v>East Asia</v>
      </c>
      <c r="K1772" t="str">
        <f>VLOOKUP(Table1[[#This Row],[Regional Location ]],Table7[[#All],[Regional Location]:[Region ]],2,FALSE)</f>
        <v>Asia</v>
      </c>
    </row>
    <row r="1773" spans="1:11">
      <c r="A1773" t="s">
        <v>263</v>
      </c>
      <c r="B1773" t="s">
        <v>264</v>
      </c>
      <c r="C1773">
        <v>93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2022</v>
      </c>
      <c r="J1773" t="str">
        <f>VLOOKUP(Table1[[#This Row],[Country]],Table7[[#All],[Country Name]:[Regional Location]],2,FALSE)</f>
        <v>East Africa (Indian Ocean)</v>
      </c>
      <c r="K1773" t="str">
        <f>VLOOKUP(Table1[[#This Row],[Regional Location ]],Table7[[#All],[Regional Location]:[Region ]],2,FALSE)</f>
        <v>Africa</v>
      </c>
    </row>
    <row r="1774" spans="1:11">
      <c r="A1774" t="s">
        <v>307</v>
      </c>
      <c r="B1774" t="s">
        <v>308</v>
      </c>
      <c r="C1774">
        <v>93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2022</v>
      </c>
      <c r="J1774" t="str">
        <f>VLOOKUP(Table1[[#This Row],[Country]],Table7[[#All],[Country Name]:[Regional Location]],2,FALSE)</f>
        <v xml:space="preserve"> East Africa</v>
      </c>
      <c r="K1774" t="str">
        <f>VLOOKUP(Table1[[#This Row],[Regional Location ]],Table7[[#All],[Regional Location]:[Region ]],2,FALSE)</f>
        <v>Africa</v>
      </c>
    </row>
    <row r="1775" spans="1:11">
      <c r="A1775" t="s">
        <v>309</v>
      </c>
      <c r="B1775" t="s">
        <v>310</v>
      </c>
      <c r="C1775">
        <v>93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2022</v>
      </c>
      <c r="J1775" t="str">
        <f>VLOOKUP(Table1[[#This Row],[Country]],Table7[[#All],[Country Name]:[Regional Location]],2,FALSE)</f>
        <v xml:space="preserve"> Southern Africa</v>
      </c>
      <c r="K1775" t="str">
        <f>VLOOKUP(Table1[[#This Row],[Regional Location ]],Table7[[#All],[Regional Location]:[Region ]],2,FALSE)</f>
        <v>Africa</v>
      </c>
    </row>
    <row r="1776" spans="1:11">
      <c r="A1776" t="s">
        <v>191</v>
      </c>
      <c r="B1776" t="s">
        <v>192</v>
      </c>
      <c r="C1776">
        <v>93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2022</v>
      </c>
      <c r="J1776" t="str">
        <f>VLOOKUP(Table1[[#This Row],[Country]],Table7[[#All],[Country Name]:[Regional Location]],2,FALSE)</f>
        <v xml:space="preserve"> Central America</v>
      </c>
      <c r="K1776" t="str">
        <f>VLOOKUP(Table1[[#This Row],[Regional Location ]],Table7[[#All],[Regional Location]:[Region ]],2,FALSE)</f>
        <v xml:space="preserve"> Central America</v>
      </c>
    </row>
    <row r="1777" spans="1:11">
      <c r="A1777" t="s">
        <v>217</v>
      </c>
      <c r="B1777" t="s">
        <v>218</v>
      </c>
      <c r="C1777">
        <v>93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2022</v>
      </c>
      <c r="J1777" t="str">
        <f>VLOOKUP(Table1[[#This Row],[Country]],Table7[[#All],[Country Name]:[Regional Location]],2,FALSE)</f>
        <v xml:space="preserve"> Middle East</v>
      </c>
      <c r="K1777" t="str">
        <f>VLOOKUP(Table1[[#This Row],[Regional Location ]],Table7[[#All],[Regional Location]:[Region ]],2,FALSE)</f>
        <v>Middle East</v>
      </c>
    </row>
    <row r="1778" spans="1:11">
      <c r="A1778" t="s">
        <v>193</v>
      </c>
      <c r="B1778" t="s">
        <v>194</v>
      </c>
      <c r="C1778">
        <v>93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2022</v>
      </c>
      <c r="J1778" t="str">
        <f>VLOOKUP(Table1[[#This Row],[Country]],Table7[[#All],[Country Name]:[Regional Location]],2,FALSE)</f>
        <v xml:space="preserve"> Central America</v>
      </c>
      <c r="K1778" t="str">
        <f>VLOOKUP(Table1[[#This Row],[Regional Location ]],Table7[[#All],[Regional Location]:[Region ]],2,FALSE)</f>
        <v xml:space="preserve"> Central America</v>
      </c>
    </row>
    <row r="1779" spans="1:11">
      <c r="A1779" t="s">
        <v>311</v>
      </c>
      <c r="B1779" t="s">
        <v>312</v>
      </c>
      <c r="C1779">
        <v>93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2022</v>
      </c>
      <c r="J1779" t="str">
        <f>VLOOKUP(Table1[[#This Row],[Country]],Table7[[#All],[Country Name]:[Regional Location]],2,FALSE)</f>
        <v xml:space="preserve"> Oceania</v>
      </c>
      <c r="K1779" t="str">
        <f>VLOOKUP(Table1[[#This Row],[Regional Location ]],Table7[[#All],[Regional Location]:[Region ]],2,FALSE)</f>
        <v xml:space="preserve"> Oceania</v>
      </c>
    </row>
    <row r="1780" spans="1:11">
      <c r="A1780" t="s">
        <v>261</v>
      </c>
      <c r="B1780" t="s">
        <v>262</v>
      </c>
      <c r="C1780">
        <v>93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2022</v>
      </c>
      <c r="J1780" t="str">
        <f>VLOOKUP(Table1[[#This Row],[Country]],Table7[[#All],[Country Name]:[Regional Location]],2,FALSE)</f>
        <v xml:space="preserve"> Central Europe</v>
      </c>
      <c r="K1780" t="str">
        <f>VLOOKUP(Table1[[#This Row],[Regional Location ]],Table7[[#All],[Regional Location]:[Region ]],2,FALSE)</f>
        <v>Europe</v>
      </c>
    </row>
    <row r="1781" spans="1:11">
      <c r="A1781" t="s">
        <v>313</v>
      </c>
      <c r="B1781" t="s">
        <v>314</v>
      </c>
      <c r="C1781">
        <v>93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2022</v>
      </c>
      <c r="J1781" t="str">
        <f>VLOOKUP(Table1[[#This Row],[Country]],Table7[[#All],[Country Name]:[Regional Location]],2,FALSE)</f>
        <v xml:space="preserve"> East Asia</v>
      </c>
      <c r="K1781" t="str">
        <f>VLOOKUP(Table1[[#This Row],[Regional Location ]],Table7[[#All],[Regional Location]:[Region ]],2,FALSE)</f>
        <v>Asia</v>
      </c>
    </row>
    <row r="1782" spans="1:11">
      <c r="A1782" t="s">
        <v>315</v>
      </c>
      <c r="B1782" t="s">
        <v>316</v>
      </c>
      <c r="C1782">
        <v>93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2022</v>
      </c>
      <c r="J1782" t="str">
        <f>VLOOKUP(Table1[[#This Row],[Country]],Table7[[#All],[Country Name]:[Regional Location]],2,FALSE)</f>
        <v xml:space="preserve"> Southern Europe</v>
      </c>
      <c r="K1782" t="str">
        <f>VLOOKUP(Table1[[#This Row],[Regional Location ]],Table7[[#All],[Regional Location]:[Region ]],2,FALSE)</f>
        <v>Europe</v>
      </c>
    </row>
    <row r="1783" spans="1:11">
      <c r="A1783" t="s">
        <v>317</v>
      </c>
      <c r="B1783" t="s">
        <v>318</v>
      </c>
      <c r="C1783">
        <v>93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2022</v>
      </c>
      <c r="J1783" t="str">
        <f>VLOOKUP(Table1[[#This Row],[Country]],Table7[[#All],[Country Name]:[Regional Location]],2,FALSE)</f>
        <v xml:space="preserve"> Middle East</v>
      </c>
      <c r="K1783" t="str">
        <f>VLOOKUP(Table1[[#This Row],[Regional Location ]],Table7[[#All],[Regional Location]:[Region ]],2,FALSE)</f>
        <v>Middle East</v>
      </c>
    </row>
    <row r="1784" spans="1:11">
      <c r="A1784" t="s">
        <v>319</v>
      </c>
      <c r="B1784" t="s">
        <v>320</v>
      </c>
      <c r="C1784">
        <v>93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2022</v>
      </c>
      <c r="J1784" t="str">
        <f>VLOOKUP(Table1[[#This Row],[Country]],Table7[[#All],[Country Name]:[Regional Location]],2,FALSE)</f>
        <v xml:space="preserve"> Southeast Asia</v>
      </c>
      <c r="K1784" t="str">
        <f>VLOOKUP(Table1[[#This Row],[Regional Location ]],Table7[[#All],[Regional Location]:[Region ]],2,FALSE)</f>
        <v>Asia</v>
      </c>
    </row>
    <row r="1785" spans="1:11">
      <c r="A1785" t="s">
        <v>155</v>
      </c>
      <c r="B1785" t="s">
        <v>156</v>
      </c>
      <c r="C1785">
        <v>93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2022</v>
      </c>
      <c r="J1785" t="str">
        <f>VLOOKUP(Table1[[#This Row],[Country]],Table7[[#All],[Country Name]:[Regional Location]],2,FALSE)</f>
        <v xml:space="preserve"> West Africa</v>
      </c>
      <c r="K1785" t="str">
        <f>VLOOKUP(Table1[[#This Row],[Regional Location ]],Table7[[#All],[Regional Location]:[Region ]],2,FALSE)</f>
        <v>Africa</v>
      </c>
    </row>
    <row r="1786" spans="1:11">
      <c r="A1786" t="s">
        <v>139</v>
      </c>
      <c r="B1786" t="s">
        <v>140</v>
      </c>
      <c r="C1786">
        <v>93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2022</v>
      </c>
      <c r="J1786" t="str">
        <f>VLOOKUP(Table1[[#This Row],[Country]],Table7[[#All],[Country Name]:[Regional Location]],2,FALSE)</f>
        <v xml:space="preserve"> Central America</v>
      </c>
      <c r="K1786" t="str">
        <f>VLOOKUP(Table1[[#This Row],[Regional Location ]],Table7[[#All],[Regional Location]:[Region ]],2,FALSE)</f>
        <v xml:space="preserve"> Central America</v>
      </c>
    </row>
    <row r="1787" spans="1:11">
      <c r="A1787" t="s">
        <v>143</v>
      </c>
      <c r="B1787" t="s">
        <v>144</v>
      </c>
      <c r="C1787">
        <v>93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2022</v>
      </c>
      <c r="J1787" t="str">
        <f>VLOOKUP(Table1[[#This Row],[Country]],Table7[[#All],[Country Name]:[Regional Location]],2,FALSE)</f>
        <v xml:space="preserve"> Southeastern Europe</v>
      </c>
      <c r="K1787" t="str">
        <f>VLOOKUP(Table1[[#This Row],[Regional Location ]],Table7[[#All],[Regional Location]:[Region ]],2,FALSE)</f>
        <v>Europe</v>
      </c>
    </row>
    <row r="1788" spans="1:11">
      <c r="A1788" t="s">
        <v>321</v>
      </c>
      <c r="B1788" t="s">
        <v>322</v>
      </c>
      <c r="C1788">
        <v>93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2022</v>
      </c>
      <c r="J1788" t="str">
        <f>VLOOKUP(Table1[[#This Row],[Country]],Table7[[#All],[Country Name]:[Regional Location]],2,FALSE)</f>
        <v xml:space="preserve"> East-Central Africa</v>
      </c>
      <c r="K1788" t="str">
        <f>VLOOKUP(Table1[[#This Row],[Regional Location ]],Table7[[#All],[Regional Location]:[Region ]],2,FALSE)</f>
        <v>Africa</v>
      </c>
    </row>
    <row r="1789" spans="1:11">
      <c r="A1789" t="s">
        <v>323</v>
      </c>
      <c r="B1789" t="s">
        <v>324</v>
      </c>
      <c r="C1789">
        <v>93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2022</v>
      </c>
      <c r="J1789" t="str">
        <f>VLOOKUP(Table1[[#This Row],[Country]],Table7[[#All],[Country Name]:[Regional Location]],2,FALSE)</f>
        <v xml:space="preserve"> Central Europe</v>
      </c>
      <c r="K1789" t="str">
        <f>VLOOKUP(Table1[[#This Row],[Regional Location ]],Table7[[#All],[Regional Location]:[Region ]],2,FALSE)</f>
        <v>Europe</v>
      </c>
    </row>
    <row r="1790" spans="1:11">
      <c r="A1790" t="s">
        <v>325</v>
      </c>
      <c r="B1790" t="s">
        <v>326</v>
      </c>
      <c r="C1790">
        <v>93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2022</v>
      </c>
      <c r="J1790" t="str">
        <f>VLOOKUP(Table1[[#This Row],[Country]],Table7[[#All],[Country Name]:[Regional Location]],2,FALSE)</f>
        <v xml:space="preserve"> Central Asia</v>
      </c>
      <c r="K1790" t="str">
        <f>VLOOKUP(Table1[[#This Row],[Regional Location ]],Table7[[#All],[Regional Location]:[Region ]],2,FALSE)</f>
        <v>Asia</v>
      </c>
    </row>
    <row r="1791" spans="1:11">
      <c r="A1791" t="s">
        <v>327</v>
      </c>
      <c r="B1791" t="s">
        <v>328</v>
      </c>
      <c r="C1791">
        <v>93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2022</v>
      </c>
      <c r="J1791" t="str">
        <f>VLOOKUP(Table1[[#This Row],[Country]],Table7[[#All],[Country Name]:[Regional Location]],2,FALSE)</f>
        <v>Southeast Asia</v>
      </c>
      <c r="K1791" t="str">
        <f>VLOOKUP(Table1[[#This Row],[Regional Location ]],Table7[[#All],[Regional Location]:[Region ]],2,FALSE)</f>
        <v>Asia</v>
      </c>
    </row>
    <row r="1792" spans="1:11">
      <c r="A1792" t="s">
        <v>329</v>
      </c>
      <c r="B1792" t="s">
        <v>330</v>
      </c>
      <c r="C1792">
        <v>93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2022</v>
      </c>
      <c r="J1792" t="str">
        <f>VLOOKUP(Table1[[#This Row],[Country]],Table7[[#All],[Country Name]:[Regional Location]],2,FALSE)</f>
        <v xml:space="preserve"> Caribbean</v>
      </c>
      <c r="K1792" t="str">
        <f>VLOOKUP(Table1[[#This Row],[Regional Location ]],Table7[[#All],[Regional Location]:[Region ]],2,FALSE)</f>
        <v xml:space="preserve"> North America</v>
      </c>
    </row>
    <row r="1793" spans="1:11">
      <c r="A1793" t="s">
        <v>331</v>
      </c>
      <c r="B1793" t="s">
        <v>332</v>
      </c>
      <c r="C1793">
        <v>93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2022</v>
      </c>
      <c r="J1793" t="str">
        <f>VLOOKUP(Table1[[#This Row],[Country]],Table7[[#All],[Country Name]:[Regional Location]],2,FALSE)</f>
        <v xml:space="preserve"> Southern Africa</v>
      </c>
      <c r="K1793" t="str">
        <f>VLOOKUP(Table1[[#This Row],[Regional Location ]],Table7[[#All],[Regional Location]:[Region ]],2,FALSE)</f>
        <v>Africa</v>
      </c>
    </row>
    <row r="1794" spans="1:11">
      <c r="A1794" t="s">
        <v>333</v>
      </c>
      <c r="B1794" t="s">
        <v>334</v>
      </c>
      <c r="C1794">
        <v>93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2022</v>
      </c>
      <c r="J1794" t="str">
        <f>VLOOKUP(Table1[[#This Row],[Country]],Table7[[#All],[Country Name]:[Regional Location]],2,FALSE)</f>
        <v xml:space="preserve"> Southern Africa</v>
      </c>
      <c r="K1794" t="str">
        <f>VLOOKUP(Table1[[#This Row],[Regional Location ]],Table7[[#All],[Regional Location]:[Region ]],2,FALSE)</f>
        <v>Africa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1D99-D4E9-4C67-91D1-8380FEC2A81B}">
  <dimension ref="C2:S70"/>
  <sheetViews>
    <sheetView tabSelected="1" topLeftCell="A50" workbookViewId="0">
      <selection activeCell="A4" sqref="A4"/>
    </sheetView>
  </sheetViews>
  <sheetFormatPr defaultRowHeight="15"/>
  <cols>
    <col min="10" max="10" width="12.140625" bestFit="1" customWidth="1"/>
    <col min="11" max="11" width="12" bestFit="1" customWidth="1"/>
    <col min="12" max="12" width="11.28515625" bestFit="1" customWidth="1"/>
  </cols>
  <sheetData>
    <row r="2" spans="3:16">
      <c r="C2" s="8" t="s">
        <v>406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3:16">
      <c r="C3" s="8" t="s">
        <v>407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5" spans="3:16">
      <c r="J5" t="s">
        <v>1</v>
      </c>
      <c r="K5" t="s">
        <v>3</v>
      </c>
      <c r="L5" t="s">
        <v>339</v>
      </c>
      <c r="M5" t="s">
        <v>8</v>
      </c>
    </row>
    <row r="6" spans="3:16">
      <c r="J6" t="s">
        <v>14</v>
      </c>
      <c r="K6">
        <v>8.8222437134199296</v>
      </c>
      <c r="L6" t="s">
        <v>400</v>
      </c>
      <c r="M6">
        <v>2022</v>
      </c>
    </row>
    <row r="7" spans="3:16">
      <c r="J7" t="s">
        <v>236</v>
      </c>
      <c r="K7">
        <v>8.5641007649004699</v>
      </c>
      <c r="L7" t="s">
        <v>341</v>
      </c>
      <c r="M7">
        <v>2022</v>
      </c>
    </row>
    <row r="8" spans="3:16">
      <c r="J8" t="s">
        <v>22</v>
      </c>
      <c r="K8">
        <v>8.4630309132138102</v>
      </c>
      <c r="L8" t="s">
        <v>341</v>
      </c>
      <c r="M8">
        <v>2022</v>
      </c>
    </row>
    <row r="9" spans="3:16">
      <c r="J9" t="s">
        <v>52</v>
      </c>
      <c r="K9">
        <v>8.4123924106413703</v>
      </c>
      <c r="L9" t="s">
        <v>341</v>
      </c>
      <c r="M9">
        <v>2022</v>
      </c>
    </row>
    <row r="10" spans="3:16">
      <c r="J10" t="s">
        <v>16</v>
      </c>
      <c r="K10">
        <v>8.1612428398554293</v>
      </c>
      <c r="L10" t="s">
        <v>382</v>
      </c>
      <c r="M10">
        <v>2022</v>
      </c>
    </row>
    <row r="11" spans="3:16">
      <c r="J11" t="s">
        <v>12</v>
      </c>
      <c r="K11">
        <v>8.1601531421070099</v>
      </c>
      <c r="L11" t="s">
        <v>374</v>
      </c>
      <c r="M11">
        <v>2022</v>
      </c>
    </row>
    <row r="12" spans="3:16">
      <c r="J12" t="s">
        <v>10</v>
      </c>
      <c r="K12">
        <v>8.1386178137888106</v>
      </c>
      <c r="L12" t="s">
        <v>382</v>
      </c>
      <c r="M12">
        <v>2022</v>
      </c>
    </row>
    <row r="13" spans="3:16">
      <c r="J13" t="s">
        <v>20</v>
      </c>
      <c r="K13">
        <v>8.0648112528097506</v>
      </c>
      <c r="L13" t="s">
        <v>341</v>
      </c>
      <c r="M13">
        <v>2022</v>
      </c>
    </row>
    <row r="14" spans="3:16">
      <c r="J14" t="s">
        <v>48</v>
      </c>
      <c r="K14">
        <v>7.9766791759924702</v>
      </c>
      <c r="L14" t="s">
        <v>374</v>
      </c>
      <c r="M14">
        <v>2022</v>
      </c>
    </row>
    <row r="15" spans="3:16">
      <c r="J15" t="s">
        <v>128</v>
      </c>
      <c r="K15">
        <v>7.6162067603639096</v>
      </c>
      <c r="L15" t="s">
        <v>341</v>
      </c>
      <c r="M15">
        <v>2022</v>
      </c>
    </row>
    <row r="20" spans="3:19">
      <c r="C20" t="s">
        <v>1</v>
      </c>
      <c r="D20" t="s">
        <v>2</v>
      </c>
      <c r="E20" t="s">
        <v>3</v>
      </c>
      <c r="F20" t="s">
        <v>339</v>
      </c>
      <c r="G20" t="s">
        <v>8</v>
      </c>
      <c r="I20" t="s">
        <v>1</v>
      </c>
      <c r="J20" t="s">
        <v>2</v>
      </c>
      <c r="K20" t="s">
        <v>3</v>
      </c>
      <c r="L20" t="s">
        <v>339</v>
      </c>
      <c r="M20" t="s">
        <v>8</v>
      </c>
      <c r="O20" t="s">
        <v>1</v>
      </c>
      <c r="P20" t="s">
        <v>2</v>
      </c>
      <c r="Q20" t="s">
        <v>3</v>
      </c>
      <c r="R20" t="s">
        <v>339</v>
      </c>
      <c r="S20" t="s">
        <v>8</v>
      </c>
    </row>
    <row r="21" spans="3:19">
      <c r="C21" t="s">
        <v>14</v>
      </c>
      <c r="D21">
        <v>3</v>
      </c>
      <c r="E21">
        <v>9.1342645551308692</v>
      </c>
      <c r="F21" t="s">
        <v>400</v>
      </c>
      <c r="G21">
        <v>2012</v>
      </c>
      <c r="I21" t="s">
        <v>236</v>
      </c>
      <c r="J21">
        <v>2</v>
      </c>
      <c r="K21">
        <v>8.5641007649004699</v>
      </c>
      <c r="L21" t="s">
        <v>341</v>
      </c>
      <c r="M21">
        <v>2022</v>
      </c>
      <c r="O21" t="s">
        <v>22</v>
      </c>
      <c r="P21">
        <v>3</v>
      </c>
      <c r="Q21">
        <v>8.7358358761497605</v>
      </c>
      <c r="R21" t="s">
        <v>341</v>
      </c>
      <c r="S21">
        <v>2017</v>
      </c>
    </row>
    <row r="22" spans="3:19">
      <c r="C22" t="s">
        <v>14</v>
      </c>
      <c r="D22">
        <v>1</v>
      </c>
      <c r="E22">
        <v>9.1300885941400995</v>
      </c>
      <c r="F22" t="s">
        <v>400</v>
      </c>
      <c r="G22">
        <v>2021</v>
      </c>
      <c r="I22" t="s">
        <v>236</v>
      </c>
      <c r="J22">
        <v>4</v>
      </c>
      <c r="K22">
        <v>8.2811403050462609</v>
      </c>
      <c r="L22" t="s">
        <v>341</v>
      </c>
      <c r="M22">
        <v>2021</v>
      </c>
      <c r="O22" t="s">
        <v>22</v>
      </c>
      <c r="P22">
        <v>3</v>
      </c>
      <c r="Q22">
        <v>8.6745799995174604</v>
      </c>
      <c r="R22" t="s">
        <v>341</v>
      </c>
      <c r="S22">
        <v>2018</v>
      </c>
    </row>
    <row r="23" spans="3:19">
      <c r="C23" t="s">
        <v>14</v>
      </c>
      <c r="D23">
        <v>2</v>
      </c>
      <c r="E23">
        <v>9.0665289181650603</v>
      </c>
      <c r="F23" t="s">
        <v>400</v>
      </c>
      <c r="G23">
        <v>2018</v>
      </c>
      <c r="I23" t="s">
        <v>236</v>
      </c>
      <c r="J23">
        <v>6</v>
      </c>
      <c r="K23">
        <v>8.1203924716355296</v>
      </c>
      <c r="L23" t="s">
        <v>341</v>
      </c>
      <c r="M23">
        <v>2020</v>
      </c>
      <c r="O23" t="s">
        <v>22</v>
      </c>
      <c r="P23">
        <v>3</v>
      </c>
      <c r="Q23">
        <v>8.5754588245718804</v>
      </c>
      <c r="R23" t="s">
        <v>341</v>
      </c>
      <c r="S23">
        <v>2019</v>
      </c>
    </row>
    <row r="24" spans="3:19">
      <c r="C24" t="s">
        <v>14</v>
      </c>
      <c r="D24">
        <v>1</v>
      </c>
      <c r="E24">
        <v>9.0563357603517396</v>
      </c>
      <c r="F24" t="s">
        <v>400</v>
      </c>
      <c r="G24">
        <v>2020</v>
      </c>
      <c r="I24" t="s">
        <v>236</v>
      </c>
      <c r="J24">
        <v>7</v>
      </c>
      <c r="K24">
        <v>7.8934498494242602</v>
      </c>
      <c r="L24" t="s">
        <v>341</v>
      </c>
      <c r="M24">
        <v>2019</v>
      </c>
      <c r="O24" t="s">
        <v>22</v>
      </c>
      <c r="P24">
        <v>3</v>
      </c>
      <c r="Q24">
        <v>8.4895226572184104</v>
      </c>
      <c r="R24" t="s">
        <v>341</v>
      </c>
      <c r="S24">
        <v>2020</v>
      </c>
    </row>
    <row r="25" spans="3:19">
      <c r="C25" t="s">
        <v>14</v>
      </c>
      <c r="D25">
        <v>1</v>
      </c>
      <c r="E25">
        <v>9.0390056051434602</v>
      </c>
      <c r="F25" t="s">
        <v>400</v>
      </c>
      <c r="G25">
        <v>2019</v>
      </c>
      <c r="I25" t="s">
        <v>236</v>
      </c>
      <c r="J25">
        <v>15</v>
      </c>
      <c r="K25">
        <v>6.8524262623972598</v>
      </c>
      <c r="L25" t="s">
        <v>341</v>
      </c>
      <c r="M25">
        <v>2018</v>
      </c>
      <c r="O25" t="s">
        <v>22</v>
      </c>
      <c r="P25">
        <v>3</v>
      </c>
      <c r="Q25">
        <v>8.4630309132138102</v>
      </c>
      <c r="R25" t="s">
        <v>341</v>
      </c>
      <c r="S25">
        <v>2022</v>
      </c>
    </row>
    <row r="26" spans="3:19">
      <c r="C26" t="s">
        <v>14</v>
      </c>
      <c r="D26">
        <v>3</v>
      </c>
      <c r="E26">
        <v>8.93545785580997</v>
      </c>
      <c r="F26" t="s">
        <v>400</v>
      </c>
      <c r="G26">
        <v>2013</v>
      </c>
      <c r="I26" t="s">
        <v>236</v>
      </c>
      <c r="J26">
        <v>21</v>
      </c>
      <c r="K26">
        <v>6.2192229040188396</v>
      </c>
      <c r="L26" t="s">
        <v>341</v>
      </c>
      <c r="M26">
        <v>2017</v>
      </c>
      <c r="O26" t="s">
        <v>22</v>
      </c>
      <c r="P26">
        <v>3</v>
      </c>
      <c r="Q26">
        <v>8.4285365065513993</v>
      </c>
      <c r="R26" t="s">
        <v>341</v>
      </c>
      <c r="S26">
        <v>2021</v>
      </c>
    </row>
    <row r="27" spans="3:19">
      <c r="C27" t="s">
        <v>14</v>
      </c>
      <c r="D27">
        <v>4</v>
      </c>
      <c r="E27">
        <v>8.8998613830474493</v>
      </c>
      <c r="F27" t="s">
        <v>400</v>
      </c>
      <c r="G27">
        <v>2014</v>
      </c>
      <c r="I27" t="s">
        <v>236</v>
      </c>
      <c r="J27">
        <v>30</v>
      </c>
      <c r="K27">
        <v>5.6126026298101097</v>
      </c>
      <c r="L27" t="s">
        <v>341</v>
      </c>
      <c r="M27">
        <v>2016</v>
      </c>
      <c r="O27" t="s">
        <v>22</v>
      </c>
      <c r="P27">
        <v>5</v>
      </c>
      <c r="Q27">
        <v>8.18490875982509</v>
      </c>
      <c r="R27" t="s">
        <v>341</v>
      </c>
      <c r="S27">
        <v>2016</v>
      </c>
    </row>
    <row r="28" spans="3:19">
      <c r="C28" t="s">
        <v>14</v>
      </c>
      <c r="D28">
        <v>3</v>
      </c>
      <c r="E28">
        <v>8.8642940120515696</v>
      </c>
      <c r="F28" t="s">
        <v>400</v>
      </c>
      <c r="G28">
        <v>2015</v>
      </c>
      <c r="I28" t="s">
        <v>236</v>
      </c>
      <c r="J28">
        <v>52</v>
      </c>
      <c r="K28">
        <v>3.4717774999898601</v>
      </c>
      <c r="L28" t="s">
        <v>341</v>
      </c>
      <c r="M28">
        <v>2015</v>
      </c>
      <c r="O28" t="s">
        <v>22</v>
      </c>
      <c r="P28">
        <v>7</v>
      </c>
      <c r="Q28">
        <v>7.96412287824411</v>
      </c>
      <c r="R28" t="s">
        <v>341</v>
      </c>
      <c r="S28">
        <v>2012</v>
      </c>
    </row>
    <row r="29" spans="3:19">
      <c r="C29" t="s">
        <v>14</v>
      </c>
      <c r="D29">
        <v>2</v>
      </c>
      <c r="E29">
        <v>8.8521582567025998</v>
      </c>
      <c r="F29" t="s">
        <v>400</v>
      </c>
      <c r="G29">
        <v>2017</v>
      </c>
      <c r="I29" t="s">
        <v>236</v>
      </c>
      <c r="J29">
        <v>110</v>
      </c>
      <c r="K29">
        <v>0</v>
      </c>
      <c r="L29" t="s">
        <v>341</v>
      </c>
      <c r="M29">
        <v>2014</v>
      </c>
      <c r="O29" t="s">
        <v>22</v>
      </c>
      <c r="P29">
        <v>7</v>
      </c>
      <c r="Q29">
        <v>7.8201003343753603</v>
      </c>
      <c r="R29" t="s">
        <v>341</v>
      </c>
      <c r="S29">
        <v>2013</v>
      </c>
    </row>
    <row r="30" spans="3:19">
      <c r="C30" t="s">
        <v>14</v>
      </c>
      <c r="D30">
        <v>1</v>
      </c>
      <c r="E30">
        <v>8.8222437134199296</v>
      </c>
      <c r="F30" t="s">
        <v>400</v>
      </c>
      <c r="G30">
        <v>2022</v>
      </c>
      <c r="I30" t="s">
        <v>236</v>
      </c>
      <c r="J30">
        <v>110</v>
      </c>
      <c r="K30">
        <v>0</v>
      </c>
      <c r="L30" t="s">
        <v>341</v>
      </c>
      <c r="M30">
        <v>2013</v>
      </c>
      <c r="O30" t="s">
        <v>22</v>
      </c>
      <c r="P30">
        <v>8</v>
      </c>
      <c r="Q30">
        <v>7.6986337998334502</v>
      </c>
      <c r="R30" t="s">
        <v>341</v>
      </c>
      <c r="S30">
        <v>2015</v>
      </c>
    </row>
    <row r="34" spans="3:19">
      <c r="C34" t="s">
        <v>1</v>
      </c>
      <c r="D34" t="s">
        <v>2</v>
      </c>
      <c r="E34" t="s">
        <v>3</v>
      </c>
      <c r="F34" t="s">
        <v>339</v>
      </c>
      <c r="G34" t="s">
        <v>8</v>
      </c>
      <c r="I34" t="s">
        <v>1</v>
      </c>
      <c r="J34" t="s">
        <v>2</v>
      </c>
      <c r="K34" t="s">
        <v>3</v>
      </c>
      <c r="L34" t="s">
        <v>339</v>
      </c>
      <c r="M34" t="s">
        <v>8</v>
      </c>
      <c r="O34" t="s">
        <v>1</v>
      </c>
      <c r="P34" t="s">
        <v>2</v>
      </c>
      <c r="Q34" t="s">
        <v>3</v>
      </c>
      <c r="R34" t="s">
        <v>339</v>
      </c>
      <c r="S34" t="s">
        <v>8</v>
      </c>
    </row>
    <row r="35" spans="3:19">
      <c r="C35" t="s">
        <v>52</v>
      </c>
      <c r="D35">
        <v>4</v>
      </c>
      <c r="E35">
        <v>8.4123924106413703</v>
      </c>
      <c r="F35" t="s">
        <v>341</v>
      </c>
      <c r="G35">
        <v>2022</v>
      </c>
      <c r="I35" t="s">
        <v>16</v>
      </c>
      <c r="J35">
        <v>4</v>
      </c>
      <c r="K35">
        <v>8.4459532059553108</v>
      </c>
      <c r="L35" t="s">
        <v>382</v>
      </c>
      <c r="M35">
        <v>2013</v>
      </c>
      <c r="O35" t="s">
        <v>12</v>
      </c>
      <c r="P35">
        <v>2</v>
      </c>
      <c r="Q35">
        <v>9.1812590660593898</v>
      </c>
      <c r="R35" t="s">
        <v>374</v>
      </c>
      <c r="S35">
        <v>2013</v>
      </c>
    </row>
    <row r="36" spans="3:19">
      <c r="C36" t="s">
        <v>52</v>
      </c>
      <c r="D36">
        <v>7</v>
      </c>
      <c r="E36">
        <v>8.1692969863683391</v>
      </c>
      <c r="F36" t="s">
        <v>341</v>
      </c>
      <c r="G36">
        <v>2021</v>
      </c>
      <c r="I36" t="s">
        <v>16</v>
      </c>
      <c r="J36">
        <v>5</v>
      </c>
      <c r="K36">
        <v>8.3151323821696401</v>
      </c>
      <c r="L36" t="s">
        <v>382</v>
      </c>
      <c r="M36">
        <v>2020</v>
      </c>
      <c r="O36" t="s">
        <v>12</v>
      </c>
      <c r="P36">
        <v>2</v>
      </c>
      <c r="Q36">
        <v>9.1526202435467408</v>
      </c>
      <c r="R36" t="s">
        <v>374</v>
      </c>
      <c r="S36">
        <v>2012</v>
      </c>
    </row>
    <row r="37" spans="3:19">
      <c r="C37" t="s">
        <v>52</v>
      </c>
      <c r="D37">
        <v>7</v>
      </c>
      <c r="E37">
        <v>7.9253849797654201</v>
      </c>
      <c r="F37" t="s">
        <v>341</v>
      </c>
      <c r="G37">
        <v>2020</v>
      </c>
      <c r="I37" t="s">
        <v>16</v>
      </c>
      <c r="J37">
        <v>5</v>
      </c>
      <c r="K37">
        <v>8.3062373039122708</v>
      </c>
      <c r="L37" t="s">
        <v>382</v>
      </c>
      <c r="M37">
        <v>2014</v>
      </c>
      <c r="O37" t="s">
        <v>12</v>
      </c>
      <c r="P37">
        <v>2</v>
      </c>
      <c r="Q37">
        <v>9.0019725007018003</v>
      </c>
      <c r="R37" t="s">
        <v>374</v>
      </c>
      <c r="S37">
        <v>2014</v>
      </c>
    </row>
    <row r="38" spans="3:19">
      <c r="C38" t="s">
        <v>52</v>
      </c>
      <c r="D38">
        <v>8</v>
      </c>
      <c r="E38">
        <v>7.8246693822956299</v>
      </c>
      <c r="F38" t="s">
        <v>341</v>
      </c>
      <c r="G38">
        <v>2019</v>
      </c>
      <c r="I38" t="s">
        <v>16</v>
      </c>
      <c r="J38">
        <v>6</v>
      </c>
      <c r="K38">
        <v>8.2612507744530301</v>
      </c>
      <c r="L38" t="s">
        <v>382</v>
      </c>
      <c r="M38">
        <v>2021</v>
      </c>
      <c r="O38" t="s">
        <v>12</v>
      </c>
      <c r="P38">
        <v>4</v>
      </c>
      <c r="Q38">
        <v>8.7491253657661794</v>
      </c>
      <c r="R38" t="s">
        <v>374</v>
      </c>
      <c r="S38">
        <v>2015</v>
      </c>
    </row>
    <row r="39" spans="3:19">
      <c r="C39" t="s">
        <v>52</v>
      </c>
      <c r="D39">
        <v>9</v>
      </c>
      <c r="E39">
        <v>7.7081834058126697</v>
      </c>
      <c r="F39" t="s">
        <v>341</v>
      </c>
      <c r="G39">
        <v>2018</v>
      </c>
      <c r="I39" t="s">
        <v>16</v>
      </c>
      <c r="J39">
        <v>4</v>
      </c>
      <c r="K39">
        <v>8.2380785867965898</v>
      </c>
      <c r="L39" t="s">
        <v>382</v>
      </c>
      <c r="M39">
        <v>2012</v>
      </c>
      <c r="O39" t="s">
        <v>12</v>
      </c>
      <c r="P39">
        <v>4</v>
      </c>
      <c r="Q39">
        <v>8.6008311887469198</v>
      </c>
      <c r="R39" t="s">
        <v>374</v>
      </c>
      <c r="S39">
        <v>2016</v>
      </c>
    </row>
    <row r="40" spans="3:19">
      <c r="C40" t="s">
        <v>52</v>
      </c>
      <c r="D40">
        <v>10</v>
      </c>
      <c r="E40">
        <v>7.50505177767785</v>
      </c>
      <c r="F40" t="s">
        <v>341</v>
      </c>
      <c r="G40">
        <v>2017</v>
      </c>
      <c r="I40" t="s">
        <v>16</v>
      </c>
      <c r="J40">
        <v>5</v>
      </c>
      <c r="K40">
        <v>8.1612428398554293</v>
      </c>
      <c r="L40" t="s">
        <v>382</v>
      </c>
      <c r="M40">
        <v>2022</v>
      </c>
      <c r="O40" t="s">
        <v>12</v>
      </c>
      <c r="P40">
        <v>5</v>
      </c>
      <c r="Q40">
        <v>8.5256368075589108</v>
      </c>
      <c r="R40" t="s">
        <v>374</v>
      </c>
      <c r="S40">
        <v>2017</v>
      </c>
    </row>
    <row r="41" spans="3:19">
      <c r="C41" t="s">
        <v>52</v>
      </c>
      <c r="D41">
        <v>13</v>
      </c>
      <c r="E41">
        <v>7.0400098590315903</v>
      </c>
      <c r="F41" t="s">
        <v>341</v>
      </c>
      <c r="G41">
        <v>2016</v>
      </c>
      <c r="I41" t="s">
        <v>16</v>
      </c>
      <c r="J41">
        <v>7</v>
      </c>
      <c r="K41">
        <v>8.09880903867057</v>
      </c>
      <c r="L41" t="s">
        <v>382</v>
      </c>
      <c r="M41">
        <v>2016</v>
      </c>
      <c r="O41" t="s">
        <v>12</v>
      </c>
      <c r="P41">
        <v>5</v>
      </c>
      <c r="Q41">
        <v>8.3736731440597101</v>
      </c>
      <c r="R41" t="s">
        <v>374</v>
      </c>
      <c r="S41">
        <v>2018</v>
      </c>
    </row>
    <row r="42" spans="3:19">
      <c r="C42" t="s">
        <v>52</v>
      </c>
      <c r="D42">
        <v>16</v>
      </c>
      <c r="E42">
        <v>6.8843585077171898</v>
      </c>
      <c r="F42" t="s">
        <v>341</v>
      </c>
      <c r="G42">
        <v>2015</v>
      </c>
      <c r="I42" t="s">
        <v>16</v>
      </c>
      <c r="J42">
        <v>6</v>
      </c>
      <c r="K42">
        <v>8.0256650680131401</v>
      </c>
      <c r="L42" t="s">
        <v>382</v>
      </c>
      <c r="M42">
        <v>2015</v>
      </c>
      <c r="O42" t="s">
        <v>12</v>
      </c>
      <c r="P42">
        <v>6</v>
      </c>
      <c r="Q42">
        <v>8.1601531421070099</v>
      </c>
      <c r="R42" t="s">
        <v>374</v>
      </c>
      <c r="S42">
        <v>2022</v>
      </c>
    </row>
    <row r="43" spans="3:19">
      <c r="C43" t="s">
        <v>52</v>
      </c>
      <c r="D43">
        <v>21</v>
      </c>
      <c r="E43">
        <v>5.9770535230963402</v>
      </c>
      <c r="F43" t="s">
        <v>341</v>
      </c>
      <c r="G43">
        <v>2014</v>
      </c>
      <c r="I43" t="s">
        <v>16</v>
      </c>
      <c r="J43">
        <v>7</v>
      </c>
      <c r="K43">
        <v>7.9635080118015003</v>
      </c>
      <c r="L43" t="s">
        <v>382</v>
      </c>
      <c r="M43">
        <v>2017</v>
      </c>
      <c r="O43" t="s">
        <v>12</v>
      </c>
      <c r="P43">
        <v>5</v>
      </c>
      <c r="Q43">
        <v>8.0786394183505301</v>
      </c>
      <c r="R43" t="s">
        <v>374</v>
      </c>
      <c r="S43">
        <v>2019</v>
      </c>
    </row>
    <row r="44" spans="3:19">
      <c r="C44" t="s">
        <v>52</v>
      </c>
      <c r="D44">
        <v>19</v>
      </c>
      <c r="E44">
        <v>5.8959127248097696</v>
      </c>
      <c r="F44" t="s">
        <v>341</v>
      </c>
      <c r="G44">
        <v>2013</v>
      </c>
      <c r="I44" t="s">
        <v>16</v>
      </c>
      <c r="J44">
        <v>6</v>
      </c>
      <c r="K44">
        <v>7.9199903410374102</v>
      </c>
      <c r="L44" t="s">
        <v>382</v>
      </c>
      <c r="M44">
        <v>2019</v>
      </c>
      <c r="O44" t="s">
        <v>12</v>
      </c>
      <c r="P44">
        <v>8</v>
      </c>
      <c r="Q44">
        <v>7.9160457220556699</v>
      </c>
      <c r="R44" t="s">
        <v>374</v>
      </c>
      <c r="S44">
        <v>2020</v>
      </c>
    </row>
    <row r="47" spans="3:19">
      <c r="C47" t="s">
        <v>1</v>
      </c>
      <c r="D47" t="s">
        <v>2</v>
      </c>
      <c r="E47" t="s">
        <v>3</v>
      </c>
      <c r="F47" t="s">
        <v>339</v>
      </c>
      <c r="G47" t="s">
        <v>8</v>
      </c>
      <c r="I47" t="s">
        <v>1</v>
      </c>
      <c r="J47" t="s">
        <v>2</v>
      </c>
      <c r="K47" t="s">
        <v>3</v>
      </c>
      <c r="L47" t="s">
        <v>339</v>
      </c>
      <c r="M47" t="s">
        <v>8</v>
      </c>
      <c r="O47" t="s">
        <v>1</v>
      </c>
      <c r="P47" t="s">
        <v>2</v>
      </c>
      <c r="Q47" t="s">
        <v>3</v>
      </c>
      <c r="R47" t="s">
        <v>339</v>
      </c>
      <c r="S47" t="s">
        <v>8</v>
      </c>
    </row>
    <row r="48" spans="3:19">
      <c r="C48" t="s">
        <v>10</v>
      </c>
      <c r="D48">
        <v>1</v>
      </c>
      <c r="E48">
        <v>10</v>
      </c>
      <c r="F48" t="s">
        <v>382</v>
      </c>
      <c r="G48">
        <v>2016</v>
      </c>
      <c r="I48" t="s">
        <v>20</v>
      </c>
      <c r="J48">
        <v>2</v>
      </c>
      <c r="K48">
        <v>9.1122695113546595</v>
      </c>
      <c r="L48" t="s">
        <v>341</v>
      </c>
      <c r="M48">
        <v>2015</v>
      </c>
      <c r="O48" t="s">
        <v>48</v>
      </c>
      <c r="P48">
        <v>9</v>
      </c>
      <c r="Q48">
        <v>7.9766791759924702</v>
      </c>
      <c r="R48" t="s">
        <v>374</v>
      </c>
      <c r="S48">
        <v>2022</v>
      </c>
    </row>
    <row r="49" spans="3:19">
      <c r="C49" t="s">
        <v>10</v>
      </c>
      <c r="D49">
        <v>1</v>
      </c>
      <c r="E49">
        <v>9.8747814008933599</v>
      </c>
      <c r="F49" t="s">
        <v>382</v>
      </c>
      <c r="G49">
        <v>2013</v>
      </c>
      <c r="I49" t="s">
        <v>20</v>
      </c>
      <c r="J49">
        <v>3</v>
      </c>
      <c r="K49">
        <v>8.9209864183958505</v>
      </c>
      <c r="L49" t="s">
        <v>341</v>
      </c>
      <c r="M49">
        <v>2014</v>
      </c>
      <c r="O49" t="s">
        <v>48</v>
      </c>
      <c r="P49">
        <v>10</v>
      </c>
      <c r="Q49">
        <v>7.5685223670627799</v>
      </c>
      <c r="R49" t="s">
        <v>374</v>
      </c>
      <c r="S49">
        <v>2021</v>
      </c>
    </row>
    <row r="50" spans="3:19">
      <c r="C50" t="s">
        <v>10</v>
      </c>
      <c r="D50">
        <v>1</v>
      </c>
      <c r="E50">
        <v>9.8577959950444694</v>
      </c>
      <c r="F50" t="s">
        <v>382</v>
      </c>
      <c r="G50">
        <v>2014</v>
      </c>
      <c r="I50" t="s">
        <v>20</v>
      </c>
      <c r="J50">
        <v>2</v>
      </c>
      <c r="K50">
        <v>8.7606884118666404</v>
      </c>
      <c r="L50" t="s">
        <v>341</v>
      </c>
      <c r="M50">
        <v>2016</v>
      </c>
      <c r="O50" t="s">
        <v>48</v>
      </c>
      <c r="P50">
        <v>23</v>
      </c>
      <c r="Q50">
        <v>6.0744005998461699</v>
      </c>
      <c r="R50" t="s">
        <v>374</v>
      </c>
      <c r="S50">
        <v>2019</v>
      </c>
    </row>
    <row r="51" spans="3:19">
      <c r="C51" t="s">
        <v>10</v>
      </c>
      <c r="D51">
        <v>1</v>
      </c>
      <c r="E51">
        <v>9.7937263301489406</v>
      </c>
      <c r="F51" t="s">
        <v>382</v>
      </c>
      <c r="G51">
        <v>2015</v>
      </c>
      <c r="I51" t="s">
        <v>20</v>
      </c>
      <c r="J51">
        <v>4</v>
      </c>
      <c r="K51">
        <v>8.6438866564328496</v>
      </c>
      <c r="L51" t="s">
        <v>341</v>
      </c>
      <c r="M51">
        <v>2017</v>
      </c>
      <c r="O51" t="s">
        <v>48</v>
      </c>
      <c r="P51">
        <v>24</v>
      </c>
      <c r="Q51">
        <v>5.9347697008785696</v>
      </c>
      <c r="R51" t="s">
        <v>374</v>
      </c>
      <c r="S51">
        <v>2020</v>
      </c>
    </row>
    <row r="52" spans="3:19">
      <c r="C52" t="s">
        <v>10</v>
      </c>
      <c r="D52">
        <v>1</v>
      </c>
      <c r="E52">
        <v>9.7422639727945199</v>
      </c>
      <c r="F52" t="s">
        <v>382</v>
      </c>
      <c r="G52">
        <v>2017</v>
      </c>
      <c r="I52" t="s">
        <v>20</v>
      </c>
      <c r="J52">
        <v>4</v>
      </c>
      <c r="K52">
        <v>8.5064722210833903</v>
      </c>
      <c r="L52" t="s">
        <v>341</v>
      </c>
      <c r="M52">
        <v>2018</v>
      </c>
      <c r="O52" t="s">
        <v>48</v>
      </c>
      <c r="P52">
        <v>20</v>
      </c>
      <c r="Q52">
        <v>5.5806365134652998</v>
      </c>
      <c r="R52" t="s">
        <v>374</v>
      </c>
      <c r="S52">
        <v>2012</v>
      </c>
    </row>
    <row r="53" spans="3:19">
      <c r="C53" t="s">
        <v>10</v>
      </c>
      <c r="D53">
        <v>1</v>
      </c>
      <c r="E53">
        <v>9.5999670280592397</v>
      </c>
      <c r="F53" t="s">
        <v>382</v>
      </c>
      <c r="G53">
        <v>2012</v>
      </c>
      <c r="I53" t="s">
        <v>20</v>
      </c>
      <c r="J53">
        <v>4</v>
      </c>
      <c r="K53">
        <v>8.4349538874125294</v>
      </c>
      <c r="L53" t="s">
        <v>341</v>
      </c>
      <c r="M53">
        <v>2020</v>
      </c>
      <c r="O53" t="s">
        <v>48</v>
      </c>
      <c r="P53">
        <v>23</v>
      </c>
      <c r="Q53">
        <v>5.2130004070846701</v>
      </c>
      <c r="R53" t="s">
        <v>374</v>
      </c>
      <c r="S53">
        <v>2013</v>
      </c>
    </row>
    <row r="54" spans="3:19">
      <c r="C54" t="s">
        <v>10</v>
      </c>
      <c r="D54">
        <v>1</v>
      </c>
      <c r="E54">
        <v>9.4218710143675306</v>
      </c>
      <c r="F54" t="s">
        <v>382</v>
      </c>
      <c r="G54">
        <v>2018</v>
      </c>
      <c r="I54" t="s">
        <v>20</v>
      </c>
      <c r="J54">
        <v>4</v>
      </c>
      <c r="K54">
        <v>8.38968179439523</v>
      </c>
      <c r="L54" t="s">
        <v>341</v>
      </c>
      <c r="M54">
        <v>2019</v>
      </c>
      <c r="O54" t="s">
        <v>48</v>
      </c>
      <c r="P54">
        <v>40</v>
      </c>
      <c r="Q54">
        <v>4.8347197177913603</v>
      </c>
      <c r="R54" t="s">
        <v>374</v>
      </c>
      <c r="S54">
        <v>2017</v>
      </c>
    </row>
    <row r="55" spans="3:19">
      <c r="C55" t="s">
        <v>10</v>
      </c>
      <c r="D55">
        <v>2</v>
      </c>
      <c r="E55">
        <v>9.0165019093649601</v>
      </c>
      <c r="F55" t="s">
        <v>382</v>
      </c>
      <c r="G55">
        <v>2019</v>
      </c>
      <c r="I55" t="s">
        <v>20</v>
      </c>
      <c r="J55">
        <v>5</v>
      </c>
      <c r="K55">
        <v>8.33560425721973</v>
      </c>
      <c r="L55" t="s">
        <v>341</v>
      </c>
      <c r="M55">
        <v>2013</v>
      </c>
      <c r="O55" t="s">
        <v>48</v>
      </c>
      <c r="P55">
        <v>42</v>
      </c>
      <c r="Q55">
        <v>4.7954267279072802</v>
      </c>
      <c r="R55" t="s">
        <v>374</v>
      </c>
      <c r="S55">
        <v>2018</v>
      </c>
    </row>
    <row r="56" spans="3:19">
      <c r="C56" t="s">
        <v>10</v>
      </c>
      <c r="D56">
        <v>2</v>
      </c>
      <c r="E56">
        <v>8.6992591465455202</v>
      </c>
      <c r="F56" t="s">
        <v>382</v>
      </c>
      <c r="G56">
        <v>2020</v>
      </c>
      <c r="I56" t="s">
        <v>20</v>
      </c>
      <c r="J56">
        <v>5</v>
      </c>
      <c r="K56">
        <v>8.2700471497100203</v>
      </c>
      <c r="L56" t="s">
        <v>341</v>
      </c>
      <c r="M56">
        <v>2021</v>
      </c>
      <c r="O56" t="s">
        <v>48</v>
      </c>
      <c r="P56">
        <v>29</v>
      </c>
      <c r="Q56">
        <v>4.6355917626696703</v>
      </c>
      <c r="R56" t="s">
        <v>374</v>
      </c>
      <c r="S56">
        <v>2014</v>
      </c>
    </row>
    <row r="57" spans="3:19">
      <c r="C57" t="s">
        <v>10</v>
      </c>
      <c r="D57">
        <v>2</v>
      </c>
      <c r="E57">
        <v>8.5240117043727501</v>
      </c>
      <c r="F57" t="s">
        <v>382</v>
      </c>
      <c r="G57">
        <v>2021</v>
      </c>
      <c r="I57" t="s">
        <v>20</v>
      </c>
      <c r="J57">
        <v>6</v>
      </c>
      <c r="K57">
        <v>8.0983421782061793</v>
      </c>
      <c r="L57" t="s">
        <v>341</v>
      </c>
      <c r="M57">
        <v>2012</v>
      </c>
      <c r="O57" t="s">
        <v>48</v>
      </c>
      <c r="P57">
        <v>43</v>
      </c>
      <c r="Q57">
        <v>4.6070863550043697</v>
      </c>
      <c r="R57" t="s">
        <v>374</v>
      </c>
      <c r="S57">
        <v>2016</v>
      </c>
    </row>
    <row r="58" spans="3:19">
      <c r="C58" t="s">
        <v>10</v>
      </c>
      <c r="D58">
        <v>7</v>
      </c>
      <c r="E58">
        <v>8.1386178137888106</v>
      </c>
      <c r="F58" t="s">
        <v>382</v>
      </c>
      <c r="G58">
        <v>2022</v>
      </c>
    </row>
    <row r="60" spans="3:19">
      <c r="C60" t="s">
        <v>1</v>
      </c>
      <c r="D60" t="s">
        <v>2</v>
      </c>
      <c r="E60" t="s">
        <v>3</v>
      </c>
      <c r="F60" t="s">
        <v>339</v>
      </c>
      <c r="G60" t="s">
        <v>8</v>
      </c>
    </row>
    <row r="61" spans="3:19">
      <c r="C61" t="s">
        <v>128</v>
      </c>
      <c r="D61">
        <v>8</v>
      </c>
      <c r="E61">
        <v>7.8585898914083998</v>
      </c>
      <c r="F61" t="s">
        <v>341</v>
      </c>
      <c r="G61">
        <v>2021</v>
      </c>
    </row>
    <row r="62" spans="3:19">
      <c r="C62" t="s">
        <v>128</v>
      </c>
      <c r="D62">
        <v>10</v>
      </c>
      <c r="E62">
        <v>7.6162067603639096</v>
      </c>
      <c r="F62" t="s">
        <v>341</v>
      </c>
      <c r="G62">
        <v>2022</v>
      </c>
    </row>
    <row r="63" spans="3:19">
      <c r="C63" t="s">
        <v>128</v>
      </c>
      <c r="D63">
        <v>12</v>
      </c>
      <c r="E63">
        <v>7.4177214063025296</v>
      </c>
      <c r="F63" t="s">
        <v>341</v>
      </c>
      <c r="G63">
        <v>2020</v>
      </c>
    </row>
    <row r="64" spans="3:19">
      <c r="C64" t="s">
        <v>128</v>
      </c>
      <c r="D64">
        <v>14</v>
      </c>
      <c r="E64">
        <v>7.2274556714870899</v>
      </c>
      <c r="F64" t="s">
        <v>341</v>
      </c>
      <c r="G64">
        <v>2019</v>
      </c>
    </row>
    <row r="65" spans="3:7">
      <c r="C65" t="s">
        <v>128</v>
      </c>
      <c r="D65">
        <v>19</v>
      </c>
      <c r="E65">
        <v>6.6752903236347301</v>
      </c>
      <c r="F65" t="s">
        <v>341</v>
      </c>
      <c r="G65">
        <v>2016</v>
      </c>
    </row>
    <row r="66" spans="3:7">
      <c r="C66" t="s">
        <v>128</v>
      </c>
      <c r="D66">
        <v>19</v>
      </c>
      <c r="E66">
        <v>6.6466956698931403</v>
      </c>
      <c r="F66" t="s">
        <v>341</v>
      </c>
      <c r="G66">
        <v>2015</v>
      </c>
    </row>
    <row r="67" spans="3:7">
      <c r="C67" t="s">
        <v>128</v>
      </c>
      <c r="D67">
        <v>18</v>
      </c>
      <c r="E67">
        <v>6.5926131725419603</v>
      </c>
      <c r="F67" t="s">
        <v>341</v>
      </c>
      <c r="G67">
        <v>2017</v>
      </c>
    </row>
    <row r="68" spans="3:7">
      <c r="C68" t="s">
        <v>128</v>
      </c>
      <c r="D68">
        <v>19</v>
      </c>
      <c r="E68">
        <v>6.5488201571431199</v>
      </c>
      <c r="F68" t="s">
        <v>341</v>
      </c>
      <c r="G68">
        <v>2018</v>
      </c>
    </row>
    <row r="69" spans="3:7">
      <c r="C69" t="s">
        <v>128</v>
      </c>
      <c r="D69">
        <v>34</v>
      </c>
      <c r="E69">
        <v>4.3835492977285204</v>
      </c>
      <c r="F69" t="s">
        <v>341</v>
      </c>
      <c r="G69">
        <v>2014</v>
      </c>
    </row>
    <row r="70" spans="3:7">
      <c r="C70" t="s">
        <v>128</v>
      </c>
      <c r="D70">
        <v>45</v>
      </c>
      <c r="E70">
        <v>3.8307060998776601</v>
      </c>
      <c r="F70" t="s">
        <v>341</v>
      </c>
      <c r="G70">
        <v>2013</v>
      </c>
    </row>
  </sheetData>
  <mergeCells count="2">
    <mergeCell ref="C2:P2"/>
    <mergeCell ref="C3:P3"/>
  </mergeCell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E834-757A-4DFB-B657-9333E24A9EA9}">
  <dimension ref="A1:H169"/>
  <sheetViews>
    <sheetView workbookViewId="0">
      <selection activeCell="I2" sqref="I2"/>
    </sheetView>
  </sheetViews>
  <sheetFormatPr defaultRowHeight="15"/>
  <cols>
    <col min="1" max="1" width="31.5703125" bestFit="1" customWidth="1"/>
    <col min="2" max="2" width="39.7109375" bestFit="1" customWidth="1"/>
    <col min="3" max="3" width="15.7109375" bestFit="1" customWidth="1"/>
  </cols>
  <sheetData>
    <row r="1" spans="1:3">
      <c r="A1" t="s">
        <v>378</v>
      </c>
      <c r="B1" t="s">
        <v>380</v>
      </c>
      <c r="C1" s="5" t="s">
        <v>375</v>
      </c>
    </row>
    <row r="2" spans="1:3">
      <c r="A2" s="4" t="s">
        <v>14</v>
      </c>
      <c r="B2" s="4" t="s">
        <v>376</v>
      </c>
      <c r="C2" s="4" t="s">
        <v>400</v>
      </c>
    </row>
    <row r="3" spans="1:3">
      <c r="A3" s="4" t="s">
        <v>210</v>
      </c>
      <c r="B3" s="4" t="s">
        <v>366</v>
      </c>
      <c r="C3" s="4" t="s">
        <v>342</v>
      </c>
    </row>
    <row r="4" spans="1:3">
      <c r="A4" s="4" t="s">
        <v>36</v>
      </c>
      <c r="B4" s="4" t="s">
        <v>347</v>
      </c>
      <c r="C4" s="4" t="s">
        <v>341</v>
      </c>
    </row>
    <row r="5" spans="1:3">
      <c r="A5" s="4" t="s">
        <v>154</v>
      </c>
      <c r="B5" s="4" t="s">
        <v>348</v>
      </c>
      <c r="C5" s="4" t="s">
        <v>341</v>
      </c>
    </row>
    <row r="6" spans="1:3">
      <c r="A6" s="4" t="s">
        <v>134</v>
      </c>
      <c r="B6" s="4" t="s">
        <v>372</v>
      </c>
      <c r="C6" s="4" t="s">
        <v>372</v>
      </c>
    </row>
    <row r="7" spans="1:3">
      <c r="A7" s="4" t="s">
        <v>230</v>
      </c>
      <c r="B7" s="4" t="s">
        <v>367</v>
      </c>
      <c r="C7" s="4" t="s">
        <v>381</v>
      </c>
    </row>
    <row r="8" spans="1:3">
      <c r="A8" s="4" t="s">
        <v>242</v>
      </c>
      <c r="B8" s="4" t="s">
        <v>373</v>
      </c>
      <c r="C8" s="4" t="s">
        <v>373</v>
      </c>
    </row>
    <row r="9" spans="1:3">
      <c r="A9" s="4" t="s">
        <v>182</v>
      </c>
      <c r="B9" s="4" t="s">
        <v>359</v>
      </c>
      <c r="C9" s="4" t="s">
        <v>342</v>
      </c>
    </row>
    <row r="10" spans="1:3">
      <c r="A10" s="4" t="s">
        <v>146</v>
      </c>
      <c r="B10" s="4" t="s">
        <v>367</v>
      </c>
      <c r="C10" s="4" t="s">
        <v>381</v>
      </c>
    </row>
    <row r="11" spans="1:3">
      <c r="A11" s="4" t="s">
        <v>82</v>
      </c>
      <c r="B11" s="4" t="s">
        <v>352</v>
      </c>
      <c r="C11" s="4" t="s">
        <v>374</v>
      </c>
    </row>
    <row r="12" spans="1:3">
      <c r="A12" s="4" t="s">
        <v>80</v>
      </c>
      <c r="B12" s="4" t="s">
        <v>365</v>
      </c>
      <c r="C12" s="4" t="s">
        <v>342</v>
      </c>
    </row>
    <row r="13" spans="1:3">
      <c r="A13" s="4" t="s">
        <v>202</v>
      </c>
      <c r="B13" s="4" t="s">
        <v>358</v>
      </c>
      <c r="C13" s="4" t="s">
        <v>342</v>
      </c>
    </row>
    <row r="14" spans="1:3">
      <c r="A14" s="4" t="s">
        <v>196</v>
      </c>
      <c r="B14" s="4" t="s">
        <v>372</v>
      </c>
      <c r="C14" s="4" t="s">
        <v>372</v>
      </c>
    </row>
    <row r="15" spans="1:3">
      <c r="A15" s="4" t="s">
        <v>168</v>
      </c>
      <c r="B15" s="4" t="s">
        <v>366</v>
      </c>
      <c r="C15" s="4" t="s">
        <v>342</v>
      </c>
    </row>
    <row r="16" spans="1:3">
      <c r="A16" s="4" t="s">
        <v>270</v>
      </c>
      <c r="B16" s="4" t="s">
        <v>348</v>
      </c>
      <c r="C16" s="4" t="s">
        <v>341</v>
      </c>
    </row>
    <row r="17" spans="1:3">
      <c r="A17" s="4" t="s">
        <v>204</v>
      </c>
      <c r="B17" s="4" t="s">
        <v>372</v>
      </c>
      <c r="C17" s="4" t="s">
        <v>372</v>
      </c>
    </row>
    <row r="18" spans="1:3">
      <c r="A18" s="4" t="s">
        <v>92</v>
      </c>
      <c r="B18" s="4" t="s">
        <v>366</v>
      </c>
      <c r="C18" s="4" t="s">
        <v>342</v>
      </c>
    </row>
    <row r="19" spans="1:3">
      <c r="A19" s="4" t="s">
        <v>236</v>
      </c>
      <c r="B19" s="4" t="s">
        <v>343</v>
      </c>
      <c r="C19" s="4" t="s">
        <v>341</v>
      </c>
    </row>
    <row r="20" spans="1:3">
      <c r="A20" s="4" t="s">
        <v>72</v>
      </c>
      <c r="B20" s="4" t="s">
        <v>344</v>
      </c>
      <c r="C20" s="4" t="s">
        <v>341</v>
      </c>
    </row>
    <row r="21" spans="1:3">
      <c r="A21" s="4" t="s">
        <v>170</v>
      </c>
      <c r="B21" s="4" t="s">
        <v>353</v>
      </c>
      <c r="C21" s="4" t="s">
        <v>374</v>
      </c>
    </row>
    <row r="22" spans="1:3">
      <c r="A22" s="4" t="s">
        <v>124</v>
      </c>
      <c r="B22" s="4" t="s">
        <v>345</v>
      </c>
      <c r="C22" s="4" t="s">
        <v>341</v>
      </c>
    </row>
    <row r="23" spans="1:3">
      <c r="A23" s="4" t="s">
        <v>198</v>
      </c>
      <c r="B23" s="4" t="s">
        <v>369</v>
      </c>
      <c r="C23" s="4" t="s">
        <v>369</v>
      </c>
    </row>
    <row r="24" spans="1:3">
      <c r="A24" s="4" t="s">
        <v>190</v>
      </c>
      <c r="B24" s="4" t="s">
        <v>345</v>
      </c>
      <c r="C24" s="4" t="s">
        <v>341</v>
      </c>
    </row>
    <row r="25" spans="1:3">
      <c r="A25" s="4" t="s">
        <v>136</v>
      </c>
      <c r="B25" s="4" t="s">
        <v>372</v>
      </c>
      <c r="C25" s="4" t="s">
        <v>372</v>
      </c>
    </row>
    <row r="26" spans="1:3">
      <c r="A26" s="4" t="s">
        <v>68</v>
      </c>
      <c r="B26" s="4" t="s">
        <v>354</v>
      </c>
      <c r="C26" s="4" t="s">
        <v>374</v>
      </c>
    </row>
    <row r="27" spans="1:3">
      <c r="A27" s="4" t="s">
        <v>32</v>
      </c>
      <c r="B27" s="4" t="s">
        <v>372</v>
      </c>
      <c r="C27" s="4" t="s">
        <v>372</v>
      </c>
    </row>
    <row r="28" spans="1:3">
      <c r="A28" s="4" t="s">
        <v>272</v>
      </c>
      <c r="B28" s="4" t="s">
        <v>370</v>
      </c>
      <c r="C28" s="4" t="s">
        <v>370</v>
      </c>
    </row>
    <row r="29" spans="1:3">
      <c r="A29" s="4" t="s">
        <v>290</v>
      </c>
      <c r="B29" s="4" t="s">
        <v>366</v>
      </c>
      <c r="C29" s="4" t="s">
        <v>342</v>
      </c>
    </row>
    <row r="30" spans="1:3">
      <c r="A30" s="4" t="s">
        <v>274</v>
      </c>
      <c r="B30" s="4" t="s">
        <v>371</v>
      </c>
      <c r="C30" s="4" t="s">
        <v>369</v>
      </c>
    </row>
    <row r="31" spans="1:3">
      <c r="A31" s="4" t="s">
        <v>206</v>
      </c>
      <c r="B31" s="4" t="s">
        <v>362</v>
      </c>
      <c r="C31" s="4" t="s">
        <v>342</v>
      </c>
    </row>
    <row r="32" spans="1:3">
      <c r="A32" s="4" t="s">
        <v>256</v>
      </c>
      <c r="B32" s="4" t="s">
        <v>359</v>
      </c>
      <c r="C32" s="4" t="s">
        <v>342</v>
      </c>
    </row>
    <row r="33" spans="1:3">
      <c r="A33" s="4" t="s">
        <v>40</v>
      </c>
      <c r="B33" s="4" t="s">
        <v>345</v>
      </c>
      <c r="C33" s="4" t="s">
        <v>341</v>
      </c>
    </row>
    <row r="34" spans="1:3">
      <c r="A34" s="4" t="s">
        <v>208</v>
      </c>
      <c r="B34" s="4" t="s">
        <v>360</v>
      </c>
      <c r="C34" s="4" t="s">
        <v>342</v>
      </c>
    </row>
    <row r="35" spans="1:3">
      <c r="A35" s="4" t="s">
        <v>276</v>
      </c>
      <c r="B35" s="4" t="s">
        <v>344</v>
      </c>
      <c r="C35" s="4" t="s">
        <v>341</v>
      </c>
    </row>
    <row r="36" spans="1:3">
      <c r="A36" s="4" t="s">
        <v>278</v>
      </c>
      <c r="B36" s="4" t="s">
        <v>371</v>
      </c>
      <c r="C36" s="4" t="s">
        <v>369</v>
      </c>
    </row>
    <row r="37" spans="1:3">
      <c r="A37" s="4" t="s">
        <v>222</v>
      </c>
      <c r="B37" s="4" t="s">
        <v>372</v>
      </c>
      <c r="C37" s="4" t="s">
        <v>372</v>
      </c>
    </row>
    <row r="38" spans="1:3">
      <c r="A38" s="4" t="s">
        <v>42</v>
      </c>
      <c r="B38" s="4" t="s">
        <v>347</v>
      </c>
      <c r="C38" s="4" t="s">
        <v>341</v>
      </c>
    </row>
    <row r="39" spans="1:3">
      <c r="A39" s="4" t="s">
        <v>140</v>
      </c>
      <c r="B39" s="4" t="s">
        <v>370</v>
      </c>
      <c r="C39" s="4" t="s">
        <v>370</v>
      </c>
    </row>
    <row r="40" spans="1:3">
      <c r="A40" s="4" t="s">
        <v>286</v>
      </c>
      <c r="B40" s="4" t="s">
        <v>345</v>
      </c>
      <c r="C40" s="4" t="s">
        <v>341</v>
      </c>
    </row>
    <row r="41" spans="1:3">
      <c r="A41" s="4" t="s">
        <v>130</v>
      </c>
      <c r="B41" s="4" t="s">
        <v>344</v>
      </c>
      <c r="C41" s="4" t="s">
        <v>341</v>
      </c>
    </row>
    <row r="42" spans="1:3">
      <c r="A42" s="4" t="s">
        <v>176</v>
      </c>
      <c r="B42" s="4" t="s">
        <v>364</v>
      </c>
      <c r="C42" s="4" t="s">
        <v>342</v>
      </c>
    </row>
    <row r="43" spans="1:3">
      <c r="A43" s="4" t="s">
        <v>212</v>
      </c>
      <c r="B43" s="4" t="s">
        <v>348</v>
      </c>
      <c r="C43" s="4" t="s">
        <v>341</v>
      </c>
    </row>
    <row r="44" spans="1:3">
      <c r="A44" s="4" t="s">
        <v>84</v>
      </c>
      <c r="B44" s="4" t="s">
        <v>358</v>
      </c>
      <c r="C44" s="4" t="s">
        <v>342</v>
      </c>
    </row>
    <row r="45" spans="1:3">
      <c r="A45" s="4" t="s">
        <v>258</v>
      </c>
      <c r="B45" s="4" t="s">
        <v>345</v>
      </c>
      <c r="C45" s="4" t="s">
        <v>341</v>
      </c>
    </row>
    <row r="46" spans="1:3">
      <c r="A46" s="4" t="s">
        <v>90</v>
      </c>
      <c r="B46" s="4" t="s">
        <v>367</v>
      </c>
      <c r="C46" s="4" t="s">
        <v>381</v>
      </c>
    </row>
    <row r="47" spans="1:3">
      <c r="A47" s="4" t="s">
        <v>126</v>
      </c>
      <c r="B47" s="4" t="s">
        <v>358</v>
      </c>
      <c r="C47" s="4" t="s">
        <v>342</v>
      </c>
    </row>
    <row r="48" spans="1:3">
      <c r="A48" s="4" t="s">
        <v>280</v>
      </c>
      <c r="B48" s="4" t="s">
        <v>343</v>
      </c>
      <c r="C48" s="4" t="s">
        <v>341</v>
      </c>
    </row>
    <row r="49" spans="1:3">
      <c r="A49" s="4" t="s">
        <v>98</v>
      </c>
      <c r="B49" s="4" t="s">
        <v>357</v>
      </c>
      <c r="C49" s="4" t="s">
        <v>342</v>
      </c>
    </row>
    <row r="50" spans="1:3">
      <c r="A50" s="4" t="s">
        <v>104</v>
      </c>
      <c r="B50" s="4" t="s">
        <v>370</v>
      </c>
      <c r="C50" s="4" t="s">
        <v>370</v>
      </c>
    </row>
    <row r="51" spans="1:3">
      <c r="A51" s="4" t="s">
        <v>282</v>
      </c>
      <c r="B51" s="4" t="s">
        <v>343</v>
      </c>
      <c r="C51" s="4" t="s">
        <v>341</v>
      </c>
    </row>
    <row r="52" spans="1:3">
      <c r="A52" s="4" t="s">
        <v>349</v>
      </c>
      <c r="B52" s="4" t="s">
        <v>343</v>
      </c>
      <c r="C52" s="4" t="s">
        <v>341</v>
      </c>
    </row>
    <row r="53" spans="1:3">
      <c r="A53" s="4" t="s">
        <v>288</v>
      </c>
      <c r="B53" s="4" t="s">
        <v>372</v>
      </c>
      <c r="C53" s="4" t="s">
        <v>372</v>
      </c>
    </row>
    <row r="54" spans="1:3">
      <c r="A54" s="4" t="s">
        <v>148</v>
      </c>
      <c r="B54" s="4" t="s">
        <v>370</v>
      </c>
      <c r="C54" s="4" t="s">
        <v>370</v>
      </c>
    </row>
    <row r="55" spans="1:3">
      <c r="A55" s="4" t="s">
        <v>224</v>
      </c>
      <c r="B55" s="4" t="s">
        <v>359</v>
      </c>
      <c r="C55" s="4" t="s">
        <v>342</v>
      </c>
    </row>
    <row r="56" spans="1:3">
      <c r="A56" s="4" t="s">
        <v>294</v>
      </c>
      <c r="B56" s="4" t="s">
        <v>360</v>
      </c>
      <c r="C56" s="4" t="s">
        <v>342</v>
      </c>
    </row>
    <row r="57" spans="1:3">
      <c r="A57" s="4" t="s">
        <v>24</v>
      </c>
      <c r="B57" s="4" t="s">
        <v>352</v>
      </c>
      <c r="C57" s="4" t="s">
        <v>374</v>
      </c>
    </row>
    <row r="58" spans="1:3">
      <c r="A58" s="4" t="s">
        <v>60</v>
      </c>
      <c r="B58" s="4" t="s">
        <v>353</v>
      </c>
      <c r="C58" s="4" t="s">
        <v>374</v>
      </c>
    </row>
    <row r="59" spans="1:3">
      <c r="A59" s="4" t="s">
        <v>46</v>
      </c>
      <c r="B59" s="4" t="s">
        <v>346</v>
      </c>
      <c r="C59" s="4" t="s">
        <v>382</v>
      </c>
    </row>
    <row r="60" spans="1:3">
      <c r="A60" s="4" t="s">
        <v>10</v>
      </c>
      <c r="B60" s="4" t="s">
        <v>346</v>
      </c>
      <c r="C60" s="4" t="s">
        <v>382</v>
      </c>
    </row>
    <row r="61" spans="1:3">
      <c r="A61" s="4" t="s">
        <v>164</v>
      </c>
      <c r="B61" s="4" t="s">
        <v>363</v>
      </c>
      <c r="C61" s="4" t="s">
        <v>342</v>
      </c>
    </row>
    <row r="62" spans="1:3">
      <c r="A62" s="4" t="s">
        <v>44</v>
      </c>
      <c r="B62" s="4" t="s">
        <v>346</v>
      </c>
      <c r="C62" s="4" t="s">
        <v>382</v>
      </c>
    </row>
    <row r="63" spans="1:3">
      <c r="A63" s="4" t="s">
        <v>120</v>
      </c>
      <c r="B63" s="4" t="s">
        <v>357</v>
      </c>
      <c r="C63" s="4" t="s">
        <v>342</v>
      </c>
    </row>
    <row r="64" spans="1:3">
      <c r="A64" s="4" t="s">
        <v>142</v>
      </c>
      <c r="B64" s="4" t="s">
        <v>346</v>
      </c>
      <c r="C64" s="4" t="s">
        <v>382</v>
      </c>
    </row>
    <row r="65" spans="1:3">
      <c r="A65" s="4" t="s">
        <v>102</v>
      </c>
      <c r="B65" s="4" t="s">
        <v>355</v>
      </c>
      <c r="C65" s="4" t="s">
        <v>374</v>
      </c>
    </row>
    <row r="66" spans="1:3">
      <c r="A66" s="4" t="s">
        <v>38</v>
      </c>
      <c r="B66" s="4" t="s">
        <v>344</v>
      </c>
      <c r="C66" s="4" t="s">
        <v>341</v>
      </c>
    </row>
    <row r="67" spans="1:3">
      <c r="A67" s="4" t="s">
        <v>122</v>
      </c>
      <c r="B67" s="4" t="s">
        <v>366</v>
      </c>
      <c r="C67" s="4" t="s">
        <v>342</v>
      </c>
    </row>
    <row r="68" spans="1:3">
      <c r="A68" s="4" t="s">
        <v>188</v>
      </c>
      <c r="B68" s="4" t="s">
        <v>346</v>
      </c>
      <c r="C68" s="4" t="s">
        <v>346</v>
      </c>
    </row>
    <row r="69" spans="1:3">
      <c r="A69" s="4" t="s">
        <v>166</v>
      </c>
      <c r="B69" s="4" t="s">
        <v>355</v>
      </c>
      <c r="C69" s="4" t="s">
        <v>374</v>
      </c>
    </row>
    <row r="70" spans="1:3">
      <c r="A70" s="4" t="s">
        <v>244</v>
      </c>
      <c r="B70" s="4" t="s">
        <v>353</v>
      </c>
      <c r="C70" s="4" t="s">
        <v>374</v>
      </c>
    </row>
    <row r="71" spans="1:3">
      <c r="A71" s="4" t="s">
        <v>300</v>
      </c>
      <c r="B71" s="4" t="s">
        <v>348</v>
      </c>
      <c r="C71" s="4" t="s">
        <v>341</v>
      </c>
    </row>
    <row r="72" spans="1:3">
      <c r="A72" s="4" t="s">
        <v>298</v>
      </c>
      <c r="B72" s="4" t="s">
        <v>343</v>
      </c>
      <c r="C72" s="4" t="s">
        <v>341</v>
      </c>
    </row>
    <row r="73" spans="1:3">
      <c r="A73" s="4" t="s">
        <v>252</v>
      </c>
      <c r="B73" s="4" t="s">
        <v>364</v>
      </c>
      <c r="C73" s="4" t="s">
        <v>342</v>
      </c>
    </row>
    <row r="74" spans="1:3">
      <c r="A74" s="4" t="s">
        <v>152</v>
      </c>
      <c r="B74" s="4" t="s">
        <v>344</v>
      </c>
      <c r="C74" s="4" t="s">
        <v>341</v>
      </c>
    </row>
    <row r="75" spans="1:3">
      <c r="A75" s="4" t="s">
        <v>308</v>
      </c>
      <c r="B75" s="4" t="s">
        <v>344</v>
      </c>
      <c r="C75" s="4" t="s">
        <v>341</v>
      </c>
    </row>
    <row r="76" spans="1:3">
      <c r="A76" s="4" t="s">
        <v>162</v>
      </c>
      <c r="B76" s="4" t="s">
        <v>353</v>
      </c>
      <c r="C76" s="4" t="s">
        <v>374</v>
      </c>
    </row>
    <row r="77" spans="1:3">
      <c r="A77" s="4" t="s">
        <v>52</v>
      </c>
      <c r="B77" s="4" t="s">
        <v>343</v>
      </c>
      <c r="C77" s="4" t="s">
        <v>341</v>
      </c>
    </row>
    <row r="78" spans="1:3">
      <c r="A78" s="4" t="s">
        <v>114</v>
      </c>
      <c r="B78" s="4" t="s">
        <v>343</v>
      </c>
      <c r="C78" s="4" t="s">
        <v>341</v>
      </c>
    </row>
    <row r="79" spans="1:3">
      <c r="A79" s="4" t="s">
        <v>132</v>
      </c>
      <c r="B79" s="4" t="s">
        <v>369</v>
      </c>
      <c r="C79" s="4" t="s">
        <v>369</v>
      </c>
    </row>
    <row r="80" spans="1:3">
      <c r="A80" s="4" t="s">
        <v>172</v>
      </c>
      <c r="B80" s="4" t="s">
        <v>365</v>
      </c>
      <c r="C80" s="4" t="s">
        <v>342</v>
      </c>
    </row>
    <row r="81" spans="1:3">
      <c r="A81" s="4" t="s">
        <v>216</v>
      </c>
      <c r="B81" s="4" t="s">
        <v>366</v>
      </c>
      <c r="C81" s="4" t="s">
        <v>342</v>
      </c>
    </row>
    <row r="82" spans="1:3">
      <c r="A82" s="4" t="s">
        <v>100</v>
      </c>
      <c r="B82" s="4" t="s">
        <v>347</v>
      </c>
      <c r="C82" s="4" t="s">
        <v>341</v>
      </c>
    </row>
    <row r="83" spans="1:3">
      <c r="A83" s="4" t="s">
        <v>220</v>
      </c>
      <c r="B83" s="4" t="s">
        <v>344</v>
      </c>
      <c r="C83" s="4" t="s">
        <v>341</v>
      </c>
    </row>
    <row r="84" spans="1:3">
      <c r="A84" s="4" t="s">
        <v>48</v>
      </c>
      <c r="B84" s="4" t="s">
        <v>353</v>
      </c>
      <c r="C84" s="4" t="s">
        <v>374</v>
      </c>
    </row>
    <row r="85" spans="1:3">
      <c r="A85" s="4" t="s">
        <v>310</v>
      </c>
      <c r="B85" s="4" t="s">
        <v>348</v>
      </c>
      <c r="C85" s="4" t="s">
        <v>341</v>
      </c>
    </row>
    <row r="86" spans="1:3">
      <c r="A86" s="4" t="s">
        <v>64</v>
      </c>
      <c r="B86" s="4" t="s">
        <v>352</v>
      </c>
      <c r="C86" s="4" t="s">
        <v>374</v>
      </c>
    </row>
    <row r="87" spans="1:3">
      <c r="A87" s="4" t="s">
        <v>248</v>
      </c>
      <c r="B87" s="4" t="s">
        <v>358</v>
      </c>
      <c r="C87" s="4" t="s">
        <v>342</v>
      </c>
    </row>
    <row r="88" spans="1:3">
      <c r="A88" s="4" t="s">
        <v>238</v>
      </c>
      <c r="B88" s="4" t="s">
        <v>373</v>
      </c>
      <c r="C88" s="4" t="s">
        <v>373</v>
      </c>
    </row>
    <row r="89" spans="1:3">
      <c r="A89" s="4" t="s">
        <v>192</v>
      </c>
      <c r="B89" s="4" t="s">
        <v>370</v>
      </c>
      <c r="C89" s="4" t="s">
        <v>370</v>
      </c>
    </row>
    <row r="90" spans="1:3">
      <c r="A90" s="4" t="s">
        <v>128</v>
      </c>
      <c r="B90" s="4" t="s">
        <v>343</v>
      </c>
      <c r="C90" s="4" t="s">
        <v>341</v>
      </c>
    </row>
    <row r="91" spans="1:3">
      <c r="A91" s="4" t="s">
        <v>20</v>
      </c>
      <c r="B91" s="4" t="s">
        <v>343</v>
      </c>
      <c r="C91" s="4" t="s">
        <v>341</v>
      </c>
    </row>
    <row r="92" spans="1:3">
      <c r="A92" s="4" t="s">
        <v>314</v>
      </c>
      <c r="B92" s="4" t="s">
        <v>354</v>
      </c>
      <c r="C92" s="4" t="s">
        <v>374</v>
      </c>
    </row>
    <row r="93" spans="1:3">
      <c r="A93" s="4" t="s">
        <v>368</v>
      </c>
      <c r="B93" s="4" t="s">
        <v>366</v>
      </c>
      <c r="C93" s="4" t="s">
        <v>342</v>
      </c>
    </row>
    <row r="94" spans="1:3">
      <c r="A94" s="4" t="s">
        <v>50</v>
      </c>
      <c r="B94" s="4" t="s">
        <v>360</v>
      </c>
      <c r="C94" s="4" t="s">
        <v>342</v>
      </c>
    </row>
    <row r="95" spans="1:3">
      <c r="A95" s="4" t="s">
        <v>218</v>
      </c>
      <c r="B95" s="4" t="s">
        <v>346</v>
      </c>
      <c r="C95" s="4" t="s">
        <v>346</v>
      </c>
    </row>
    <row r="96" spans="1:3">
      <c r="A96" s="4" t="s">
        <v>12</v>
      </c>
      <c r="B96" s="4" t="s">
        <v>352</v>
      </c>
      <c r="C96" s="4" t="s">
        <v>374</v>
      </c>
    </row>
    <row r="97" spans="1:3">
      <c r="A97" s="4" t="s">
        <v>194</v>
      </c>
      <c r="B97" s="4" t="s">
        <v>370</v>
      </c>
      <c r="C97" s="4" t="s">
        <v>370</v>
      </c>
    </row>
    <row r="98" spans="1:3">
      <c r="A98" s="4" t="s">
        <v>312</v>
      </c>
      <c r="B98" s="4" t="s">
        <v>373</v>
      </c>
      <c r="C98" s="4" t="s">
        <v>373</v>
      </c>
    </row>
    <row r="99" spans="1:3">
      <c r="A99" s="4" t="s">
        <v>138</v>
      </c>
      <c r="B99" s="4" t="s">
        <v>372</v>
      </c>
      <c r="C99" s="4" t="s">
        <v>372</v>
      </c>
    </row>
    <row r="100" spans="1:3">
      <c r="A100" s="4" t="s">
        <v>70</v>
      </c>
      <c r="B100" s="4" t="s">
        <v>372</v>
      </c>
      <c r="C100" s="4" t="s">
        <v>372</v>
      </c>
    </row>
    <row r="101" spans="1:3">
      <c r="A101" s="4" t="s">
        <v>34</v>
      </c>
      <c r="B101" s="4" t="s">
        <v>353</v>
      </c>
      <c r="C101" s="4" t="s">
        <v>374</v>
      </c>
    </row>
    <row r="102" spans="1:3">
      <c r="A102" s="4" t="s">
        <v>262</v>
      </c>
      <c r="B102" s="4" t="s">
        <v>359</v>
      </c>
      <c r="C102" s="4" t="s">
        <v>342</v>
      </c>
    </row>
    <row r="103" spans="1:3">
      <c r="A103" s="4" t="s">
        <v>316</v>
      </c>
      <c r="B103" s="4" t="s">
        <v>357</v>
      </c>
      <c r="C103" s="4" t="s">
        <v>342</v>
      </c>
    </row>
    <row r="104" spans="1:3">
      <c r="A104" s="4" t="s">
        <v>318</v>
      </c>
      <c r="B104" s="4" t="s">
        <v>346</v>
      </c>
      <c r="C104" s="4" t="s">
        <v>346</v>
      </c>
    </row>
    <row r="105" spans="1:3">
      <c r="A105" s="4" t="s">
        <v>232</v>
      </c>
      <c r="B105" s="4" t="s">
        <v>345</v>
      </c>
      <c r="C105" s="4" t="s">
        <v>341</v>
      </c>
    </row>
    <row r="106" spans="1:3">
      <c r="A106" s="4" t="s">
        <v>250</v>
      </c>
      <c r="B106" s="4" t="s">
        <v>365</v>
      </c>
      <c r="C106" s="4" t="s">
        <v>342</v>
      </c>
    </row>
    <row r="107" spans="1:3">
      <c r="A107" s="4" t="s">
        <v>28</v>
      </c>
      <c r="B107" s="4" t="s">
        <v>379</v>
      </c>
      <c r="C107" s="4" t="s">
        <v>374</v>
      </c>
    </row>
    <row r="108" spans="1:3">
      <c r="A108" s="4" t="s">
        <v>110</v>
      </c>
      <c r="B108" s="4" t="s">
        <v>344</v>
      </c>
      <c r="C108" s="4" t="s">
        <v>341</v>
      </c>
    </row>
    <row r="109" spans="1:3">
      <c r="A109" s="4" t="s">
        <v>144</v>
      </c>
      <c r="B109" s="4" t="s">
        <v>366</v>
      </c>
      <c r="C109" s="4" t="s">
        <v>342</v>
      </c>
    </row>
    <row r="110" spans="1:3">
      <c r="A110" s="4" t="s">
        <v>156</v>
      </c>
      <c r="B110" s="4" t="s">
        <v>343</v>
      </c>
      <c r="C110" s="4" t="s">
        <v>341</v>
      </c>
    </row>
    <row r="111" spans="1:3">
      <c r="A111" s="4" t="s">
        <v>320</v>
      </c>
      <c r="B111" s="4" t="s">
        <v>353</v>
      </c>
      <c r="C111" s="4" t="s">
        <v>374</v>
      </c>
    </row>
    <row r="112" spans="1:3">
      <c r="A112" s="4" t="s">
        <v>214</v>
      </c>
      <c r="B112" s="4" t="s">
        <v>359</v>
      </c>
      <c r="C112" s="4" t="s">
        <v>342</v>
      </c>
    </row>
    <row r="113" spans="1:3">
      <c r="A113" s="4" t="s">
        <v>324</v>
      </c>
      <c r="B113" s="4" t="s">
        <v>359</v>
      </c>
      <c r="C113" s="4" t="s">
        <v>342</v>
      </c>
    </row>
    <row r="114" spans="1:3">
      <c r="A114" s="4" t="s">
        <v>22</v>
      </c>
      <c r="B114" s="4" t="s">
        <v>344</v>
      </c>
      <c r="C114" s="4" t="s">
        <v>341</v>
      </c>
    </row>
    <row r="115" spans="1:3">
      <c r="A115" s="4" t="s">
        <v>234</v>
      </c>
      <c r="B115" s="4" t="s">
        <v>348</v>
      </c>
      <c r="C115" s="4" t="s">
        <v>341</v>
      </c>
    </row>
    <row r="116" spans="1:3">
      <c r="A116" s="4" t="s">
        <v>296</v>
      </c>
      <c r="B116" s="4" t="s">
        <v>354</v>
      </c>
      <c r="C116" s="4" t="s">
        <v>374</v>
      </c>
    </row>
    <row r="117" spans="1:3">
      <c r="A117" s="4" t="s">
        <v>322</v>
      </c>
      <c r="B117" s="4" t="s">
        <v>351</v>
      </c>
      <c r="C117" s="4" t="s">
        <v>341</v>
      </c>
    </row>
    <row r="118" spans="1:3">
      <c r="A118" s="4" t="s">
        <v>118</v>
      </c>
      <c r="B118" s="4" t="s">
        <v>357</v>
      </c>
      <c r="C118" s="4" t="s">
        <v>342</v>
      </c>
    </row>
    <row r="119" spans="1:3">
      <c r="A119" s="4" t="s">
        <v>56</v>
      </c>
      <c r="B119" s="4" t="s">
        <v>352</v>
      </c>
      <c r="C119" s="4" t="s">
        <v>374</v>
      </c>
    </row>
    <row r="120" spans="1:3">
      <c r="A120" s="4" t="s">
        <v>58</v>
      </c>
      <c r="B120" s="4" t="s">
        <v>350</v>
      </c>
      <c r="C120" s="4" t="s">
        <v>341</v>
      </c>
    </row>
    <row r="121" spans="1:3">
      <c r="A121" s="4" t="s">
        <v>186</v>
      </c>
      <c r="B121" s="4" t="s">
        <v>360</v>
      </c>
      <c r="C121" s="4" t="s">
        <v>342</v>
      </c>
    </row>
    <row r="122" spans="1:3">
      <c r="A122" s="4" t="s">
        <v>184</v>
      </c>
      <c r="B122" s="4" t="s">
        <v>361</v>
      </c>
      <c r="C122" s="4" t="s">
        <v>342</v>
      </c>
    </row>
    <row r="123" spans="1:3">
      <c r="A123" s="4" t="s">
        <v>16</v>
      </c>
      <c r="B123" s="4" t="s">
        <v>346</v>
      </c>
      <c r="C123" s="4" t="s">
        <v>382</v>
      </c>
    </row>
    <row r="124" spans="1:3">
      <c r="A124" s="4" t="s">
        <v>260</v>
      </c>
      <c r="B124" s="4" t="s">
        <v>354</v>
      </c>
      <c r="C124" s="4" t="s">
        <v>374</v>
      </c>
    </row>
    <row r="125" spans="1:3">
      <c r="A125" s="4" t="s">
        <v>240</v>
      </c>
      <c r="B125" s="4" t="s">
        <v>344</v>
      </c>
      <c r="C125" s="4" t="s">
        <v>341</v>
      </c>
    </row>
    <row r="126" spans="1:3">
      <c r="A126" s="4" t="s">
        <v>26</v>
      </c>
      <c r="B126" s="4" t="s">
        <v>353</v>
      </c>
      <c r="C126" s="4" t="s">
        <v>374</v>
      </c>
    </row>
    <row r="127" spans="1:3">
      <c r="A127" s="4" t="s">
        <v>284</v>
      </c>
      <c r="B127" s="4" t="s">
        <v>343</v>
      </c>
      <c r="C127" s="4" t="s">
        <v>341</v>
      </c>
    </row>
    <row r="128" spans="1:3">
      <c r="A128" s="4" t="s">
        <v>356</v>
      </c>
      <c r="B128" s="4" t="s">
        <v>353</v>
      </c>
      <c r="C128" s="4" t="s">
        <v>374</v>
      </c>
    </row>
    <row r="129" spans="1:3">
      <c r="A129" s="4" t="s">
        <v>330</v>
      </c>
      <c r="B129" s="4" t="s">
        <v>371</v>
      </c>
      <c r="C129" s="4" t="s">
        <v>369</v>
      </c>
    </row>
    <row r="130" spans="1:3">
      <c r="A130" s="4" t="s">
        <v>116</v>
      </c>
      <c r="B130" s="4" t="s">
        <v>347</v>
      </c>
      <c r="C130" s="4" t="s">
        <v>341</v>
      </c>
    </row>
    <row r="131" spans="1:3">
      <c r="A131" s="4" t="s">
        <v>30</v>
      </c>
      <c r="B131" s="4" t="s">
        <v>377</v>
      </c>
      <c r="C131" s="4" t="s">
        <v>374</v>
      </c>
    </row>
    <row r="132" spans="1:3">
      <c r="A132" s="4" t="s">
        <v>326</v>
      </c>
      <c r="B132" s="4" t="s">
        <v>355</v>
      </c>
      <c r="C132" s="4" t="s">
        <v>374</v>
      </c>
    </row>
    <row r="133" spans="1:3">
      <c r="A133" s="4" t="s">
        <v>74</v>
      </c>
      <c r="B133" s="4" t="s">
        <v>344</v>
      </c>
      <c r="C133" s="4" t="s">
        <v>341</v>
      </c>
    </row>
    <row r="134" spans="1:3">
      <c r="A134" s="4" t="s">
        <v>268</v>
      </c>
      <c r="B134" s="4" t="s">
        <v>346</v>
      </c>
      <c r="C134" s="4" t="s">
        <v>382</v>
      </c>
    </row>
    <row r="135" spans="1:3">
      <c r="A135" s="4" t="s">
        <v>78</v>
      </c>
      <c r="B135" s="4" t="s">
        <v>358</v>
      </c>
      <c r="C135" s="4" t="s">
        <v>342</v>
      </c>
    </row>
    <row r="136" spans="1:3">
      <c r="A136" s="4" t="s">
        <v>86</v>
      </c>
      <c r="B136" s="4" t="s">
        <v>369</v>
      </c>
      <c r="C136" s="4" t="s">
        <v>401</v>
      </c>
    </row>
    <row r="137" spans="1:3">
      <c r="A137" s="4" t="s">
        <v>200</v>
      </c>
      <c r="B137" s="4" t="s">
        <v>372</v>
      </c>
      <c r="C137" s="4" t="s">
        <v>372</v>
      </c>
    </row>
    <row r="138" spans="1:3">
      <c r="A138" s="4" t="s">
        <v>150</v>
      </c>
      <c r="B138" s="4" t="s">
        <v>372</v>
      </c>
      <c r="C138" s="4" t="s">
        <v>372</v>
      </c>
    </row>
    <row r="139" spans="1:3">
      <c r="A139" s="4" t="s">
        <v>18</v>
      </c>
      <c r="B139" s="4" t="s">
        <v>346</v>
      </c>
      <c r="C139" s="4" t="s">
        <v>382</v>
      </c>
    </row>
    <row r="140" spans="1:3">
      <c r="A140" s="4" t="s">
        <v>332</v>
      </c>
      <c r="B140" s="4" t="s">
        <v>348</v>
      </c>
      <c r="C140" s="4" t="s">
        <v>341</v>
      </c>
    </row>
    <row r="141" spans="1:3">
      <c r="A141" s="4" t="s">
        <v>334</v>
      </c>
      <c r="B141" s="4" t="s">
        <v>348</v>
      </c>
      <c r="C141" s="4" t="s">
        <v>341</v>
      </c>
    </row>
    <row r="142" spans="1:3">
      <c r="A142" s="4" t="s">
        <v>66</v>
      </c>
      <c r="B142" s="4" t="s">
        <v>397</v>
      </c>
      <c r="C142" s="4" t="s">
        <v>341</v>
      </c>
    </row>
    <row r="143" spans="1:3">
      <c r="A143" s="4" t="s">
        <v>76</v>
      </c>
      <c r="B143" s="4" t="s">
        <v>398</v>
      </c>
      <c r="C143" s="4" t="s">
        <v>374</v>
      </c>
    </row>
    <row r="144" spans="1:3">
      <c r="A144" s="4" t="s">
        <v>88</v>
      </c>
      <c r="B144" s="4" t="s">
        <v>376</v>
      </c>
      <c r="C144" s="4" t="s">
        <v>374</v>
      </c>
    </row>
    <row r="145" spans="1:8">
      <c r="A145" s="4" t="s">
        <v>384</v>
      </c>
      <c r="B145" s="4" t="s">
        <v>385</v>
      </c>
      <c r="C145" s="4" t="s">
        <v>341</v>
      </c>
    </row>
    <row r="146" spans="1:8">
      <c r="A146" s="4" t="s">
        <v>96</v>
      </c>
      <c r="B146" s="4" t="s">
        <v>386</v>
      </c>
      <c r="C146" s="4" t="s">
        <v>341</v>
      </c>
    </row>
    <row r="147" spans="1:8">
      <c r="A147" s="4" t="s">
        <v>106</v>
      </c>
      <c r="B147" s="4" t="s">
        <v>399</v>
      </c>
      <c r="C147" s="4" t="s">
        <v>382</v>
      </c>
    </row>
    <row r="148" spans="1:8">
      <c r="A148" s="4" t="s">
        <v>108</v>
      </c>
      <c r="B148" s="4" t="s">
        <v>388</v>
      </c>
      <c r="C148" s="4" t="s">
        <v>342</v>
      </c>
    </row>
    <row r="149" spans="1:8">
      <c r="A149" s="4" t="s">
        <v>112</v>
      </c>
      <c r="B149" s="4" t="s">
        <v>382</v>
      </c>
      <c r="C149" s="4" t="s">
        <v>382</v>
      </c>
    </row>
    <row r="150" spans="1:8">
      <c r="A150" s="4" t="s">
        <v>158</v>
      </c>
      <c r="B150" s="4" t="s">
        <v>385</v>
      </c>
      <c r="C150" s="4" t="s">
        <v>341</v>
      </c>
    </row>
    <row r="151" spans="1:8">
      <c r="A151" s="4" t="s">
        <v>160</v>
      </c>
      <c r="B151" s="4" t="s">
        <v>385</v>
      </c>
      <c r="C151" s="4" t="s">
        <v>341</v>
      </c>
    </row>
    <row r="152" spans="1:8">
      <c r="A152" s="4" t="s">
        <v>174</v>
      </c>
      <c r="B152" s="4" t="s">
        <v>376</v>
      </c>
      <c r="C152" s="4" t="s">
        <v>374</v>
      </c>
      <c r="H152" t="s">
        <v>335</v>
      </c>
    </row>
    <row r="153" spans="1:8">
      <c r="A153" s="4" t="s">
        <v>178</v>
      </c>
      <c r="B153" s="4" t="s">
        <v>389</v>
      </c>
      <c r="C153" s="4" t="s">
        <v>374</v>
      </c>
      <c r="H153" t="s">
        <v>336</v>
      </c>
    </row>
    <row r="154" spans="1:8">
      <c r="A154" s="4" t="s">
        <v>180</v>
      </c>
      <c r="B154" s="4" t="s">
        <v>390</v>
      </c>
      <c r="C154" s="4" t="s">
        <v>374</v>
      </c>
      <c r="H154" t="s">
        <v>337</v>
      </c>
    </row>
    <row r="155" spans="1:8">
      <c r="A155" s="4" t="s">
        <v>226</v>
      </c>
      <c r="B155" s="4" t="s">
        <v>402</v>
      </c>
      <c r="C155" s="4" t="s">
        <v>401</v>
      </c>
      <c r="H155" t="s">
        <v>338</v>
      </c>
    </row>
    <row r="156" spans="1:8">
      <c r="A156" s="4" t="s">
        <v>228</v>
      </c>
      <c r="B156" s="4" t="s">
        <v>392</v>
      </c>
      <c r="C156" s="4" t="s">
        <v>342</v>
      </c>
      <c r="H156" t="s">
        <v>340</v>
      </c>
    </row>
    <row r="157" spans="1:8">
      <c r="A157" s="4" t="s">
        <v>246</v>
      </c>
      <c r="B157" s="4" t="s">
        <v>385</v>
      </c>
      <c r="C157" s="4" t="s">
        <v>341</v>
      </c>
    </row>
    <row r="158" spans="1:8">
      <c r="A158" s="4" t="s">
        <v>254</v>
      </c>
      <c r="B158" s="4" t="s">
        <v>393</v>
      </c>
      <c r="C158" s="4" t="s">
        <v>374</v>
      </c>
    </row>
    <row r="159" spans="1:8">
      <c r="A159" s="4" t="s">
        <v>264</v>
      </c>
      <c r="B159" s="4" t="s">
        <v>394</v>
      </c>
      <c r="C159" s="4" t="s">
        <v>341</v>
      </c>
    </row>
    <row r="160" spans="1:8">
      <c r="A160" s="4" t="s">
        <v>266</v>
      </c>
      <c r="B160" s="4" t="s">
        <v>385</v>
      </c>
      <c r="C160" s="4" t="s">
        <v>341</v>
      </c>
    </row>
    <row r="161" spans="1:3">
      <c r="A161" s="4" t="s">
        <v>292</v>
      </c>
      <c r="B161" s="4" t="s">
        <v>391</v>
      </c>
      <c r="C161" s="4" t="s">
        <v>401</v>
      </c>
    </row>
    <row r="162" spans="1:3">
      <c r="A162" s="4" t="s">
        <v>302</v>
      </c>
      <c r="B162" s="4" t="s">
        <v>392</v>
      </c>
      <c r="C162" s="4" t="s">
        <v>342</v>
      </c>
    </row>
    <row r="163" spans="1:3">
      <c r="A163" s="4" t="s">
        <v>395</v>
      </c>
      <c r="B163" s="4" t="s">
        <v>396</v>
      </c>
      <c r="C163" s="4" t="s">
        <v>342</v>
      </c>
    </row>
    <row r="164" spans="1:3">
      <c r="A164" s="4" t="s">
        <v>306</v>
      </c>
      <c r="B164" s="4" t="s">
        <v>390</v>
      </c>
      <c r="C164" s="4" t="s">
        <v>374</v>
      </c>
    </row>
    <row r="165" spans="1:3">
      <c r="A165" s="4" t="s">
        <v>328</v>
      </c>
      <c r="B165" s="4" t="s">
        <v>393</v>
      </c>
      <c r="C165" s="4" t="s">
        <v>374</v>
      </c>
    </row>
    <row r="166" spans="1:3">
      <c r="A166" s="4" t="s">
        <v>62</v>
      </c>
      <c r="B166" s="4" t="s">
        <v>387</v>
      </c>
      <c r="C166" s="4" t="s">
        <v>382</v>
      </c>
    </row>
    <row r="167" spans="1:3">
      <c r="A167" s="4" t="s">
        <v>54</v>
      </c>
      <c r="B167" s="4" t="s">
        <v>383</v>
      </c>
      <c r="C167" s="4" t="s">
        <v>341</v>
      </c>
    </row>
    <row r="168" spans="1:3">
      <c r="A168" s="4" t="s">
        <v>403</v>
      </c>
      <c r="B168" t="s">
        <v>385</v>
      </c>
      <c r="C168" s="4" t="s">
        <v>341</v>
      </c>
    </row>
    <row r="169" spans="1:3">
      <c r="A169" s="4" t="s">
        <v>395</v>
      </c>
      <c r="B169" t="s">
        <v>396</v>
      </c>
      <c r="C169" s="4" t="s">
        <v>342</v>
      </c>
    </row>
  </sheetData>
  <dataConsolidate link="1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CD37-9863-4F32-BA71-D062C3855ED0}">
  <dimension ref="D2:L29"/>
  <sheetViews>
    <sheetView workbookViewId="0">
      <selection activeCell="H26" sqref="H26"/>
    </sheetView>
  </sheetViews>
  <sheetFormatPr defaultRowHeight="15"/>
  <cols>
    <col min="4" max="4" width="15.7109375" bestFit="1" customWidth="1"/>
    <col min="5" max="5" width="15.28515625" bestFit="1" customWidth="1"/>
    <col min="6" max="6" width="16.28515625" customWidth="1"/>
    <col min="7" max="7" width="18.140625" customWidth="1"/>
    <col min="8" max="8" width="15.7109375" bestFit="1" customWidth="1"/>
    <col min="9" max="9" width="20" bestFit="1" customWidth="1"/>
    <col min="10" max="10" width="19.85546875" bestFit="1" customWidth="1"/>
    <col min="11" max="11" width="15.7109375" bestFit="1" customWidth="1"/>
    <col min="12" max="12" width="19.5703125" customWidth="1"/>
  </cols>
  <sheetData>
    <row r="2" spans="4:12">
      <c r="E2" s="9" t="s">
        <v>417</v>
      </c>
      <c r="F2" s="9"/>
      <c r="G2" s="9"/>
      <c r="H2" s="9"/>
      <c r="I2" s="9"/>
      <c r="J2" s="9"/>
      <c r="K2" s="9"/>
    </row>
    <row r="5" spans="4:12">
      <c r="D5" t="s">
        <v>339</v>
      </c>
      <c r="E5" t="s">
        <v>408</v>
      </c>
      <c r="F5" t="s">
        <v>409</v>
      </c>
      <c r="H5" t="s">
        <v>339</v>
      </c>
      <c r="I5" t="s">
        <v>413</v>
      </c>
      <c r="K5" t="s">
        <v>339</v>
      </c>
      <c r="L5" t="s">
        <v>414</v>
      </c>
    </row>
    <row r="6" spans="4:12">
      <c r="D6" t="s">
        <v>382</v>
      </c>
      <c r="E6" t="s">
        <v>382</v>
      </c>
      <c r="F6">
        <v>4.2132206998784403</v>
      </c>
      <c r="H6" t="s">
        <v>382</v>
      </c>
      <c r="I6">
        <v>100.412587412587</v>
      </c>
      <c r="K6" t="s">
        <v>382</v>
      </c>
      <c r="L6">
        <v>213.51048951049</v>
      </c>
    </row>
    <row r="7" spans="4:12">
      <c r="D7" t="s">
        <v>374</v>
      </c>
      <c r="E7" t="s">
        <v>374</v>
      </c>
      <c r="F7">
        <v>3.2577924341664999</v>
      </c>
      <c r="H7" t="s">
        <v>374</v>
      </c>
      <c r="I7">
        <v>49.539589442815199</v>
      </c>
      <c r="K7" t="s">
        <v>374</v>
      </c>
      <c r="L7">
        <v>81.586510263929597</v>
      </c>
    </row>
    <row r="8" spans="4:12">
      <c r="D8" t="s">
        <v>372</v>
      </c>
      <c r="E8" t="s">
        <v>410</v>
      </c>
      <c r="F8">
        <v>2.65928473238022</v>
      </c>
      <c r="H8" t="s">
        <v>372</v>
      </c>
      <c r="I8">
        <v>25.066115702479301</v>
      </c>
      <c r="K8" t="s">
        <v>341</v>
      </c>
      <c r="L8">
        <v>64.629090909090905</v>
      </c>
    </row>
    <row r="9" spans="4:12">
      <c r="D9" t="s">
        <v>341</v>
      </c>
      <c r="E9" t="s">
        <v>341</v>
      </c>
      <c r="F9">
        <v>2.64073232353409</v>
      </c>
      <c r="H9" t="s">
        <v>341</v>
      </c>
      <c r="I9">
        <v>22.2127272727273</v>
      </c>
      <c r="K9" t="s">
        <v>372</v>
      </c>
      <c r="L9">
        <v>10.5123966942149</v>
      </c>
    </row>
    <row r="10" spans="4:12">
      <c r="D10" t="s">
        <v>369</v>
      </c>
      <c r="E10" t="s">
        <v>401</v>
      </c>
      <c r="F10">
        <v>1.8954907007583199</v>
      </c>
      <c r="H10" t="s">
        <v>342</v>
      </c>
      <c r="I10">
        <v>2.8444976076555002</v>
      </c>
      <c r="K10" t="s">
        <v>369</v>
      </c>
      <c r="L10">
        <v>4.0454545454545503</v>
      </c>
    </row>
    <row r="11" spans="4:12">
      <c r="D11" t="s">
        <v>342</v>
      </c>
      <c r="E11" t="s">
        <v>342</v>
      </c>
      <c r="F11">
        <v>1.5568641231445299</v>
      </c>
      <c r="H11" t="s">
        <v>369</v>
      </c>
      <c r="I11">
        <v>2.3787878787878798</v>
      </c>
      <c r="K11" t="s">
        <v>373</v>
      </c>
      <c r="L11">
        <v>1.75757575757576</v>
      </c>
    </row>
    <row r="12" spans="4:12">
      <c r="D12" t="s">
        <v>373</v>
      </c>
      <c r="E12" t="s">
        <v>411</v>
      </c>
      <c r="F12">
        <v>1.2901170723503199</v>
      </c>
      <c r="H12" t="s">
        <v>381</v>
      </c>
      <c r="I12">
        <v>0.33333333333333298</v>
      </c>
      <c r="K12" t="s">
        <v>342</v>
      </c>
      <c r="L12">
        <v>1.14593301435407</v>
      </c>
    </row>
    <row r="13" spans="4:12">
      <c r="D13" t="s">
        <v>381</v>
      </c>
      <c r="E13" t="s">
        <v>381</v>
      </c>
      <c r="F13">
        <v>0.97449217308109204</v>
      </c>
      <c r="H13" t="s">
        <v>373</v>
      </c>
      <c r="I13">
        <v>0.33333333333333298</v>
      </c>
      <c r="K13" t="s">
        <v>381</v>
      </c>
      <c r="L13">
        <v>0.18181818181818199</v>
      </c>
    </row>
    <row r="14" spans="4:12">
      <c r="D14" t="s">
        <v>370</v>
      </c>
      <c r="E14" t="s">
        <v>412</v>
      </c>
      <c r="F14">
        <v>0.62882743552262499</v>
      </c>
      <c r="H14" t="s">
        <v>370</v>
      </c>
      <c r="I14">
        <v>4.5454545454545497E-2</v>
      </c>
      <c r="K14" t="s">
        <v>370</v>
      </c>
      <c r="L14">
        <v>0.18181818181818199</v>
      </c>
    </row>
    <row r="15" spans="4:12">
      <c r="D15" t="s">
        <v>401</v>
      </c>
      <c r="E15" t="s">
        <v>401</v>
      </c>
      <c r="F15">
        <v>1.3226299894633E-2</v>
      </c>
      <c r="H15" t="s">
        <v>401</v>
      </c>
      <c r="I15">
        <v>0</v>
      </c>
      <c r="K15" t="s">
        <v>401</v>
      </c>
      <c r="L15">
        <v>0</v>
      </c>
    </row>
    <row r="19" spans="6:10">
      <c r="F19" t="s">
        <v>339</v>
      </c>
      <c r="G19" t="s">
        <v>415</v>
      </c>
      <c r="I19" t="s">
        <v>339</v>
      </c>
      <c r="J19" t="s">
        <v>416</v>
      </c>
    </row>
    <row r="20" spans="6:10">
      <c r="F20" t="s">
        <v>382</v>
      </c>
      <c r="G20">
        <v>361.69930069930098</v>
      </c>
      <c r="I20" t="s">
        <v>382</v>
      </c>
      <c r="J20">
        <v>23.755244755244799</v>
      </c>
    </row>
    <row r="21" spans="6:10">
      <c r="F21" t="s">
        <v>374</v>
      </c>
      <c r="G21">
        <v>143.24926686217</v>
      </c>
      <c r="I21" t="s">
        <v>374</v>
      </c>
      <c r="J21">
        <v>22.1026392961877</v>
      </c>
    </row>
    <row r="22" spans="6:10">
      <c r="F22" t="s">
        <v>341</v>
      </c>
      <c r="G22">
        <v>50.636363636363598</v>
      </c>
      <c r="I22" t="s">
        <v>341</v>
      </c>
      <c r="J22">
        <v>11.650909090909099</v>
      </c>
    </row>
    <row r="23" spans="6:10">
      <c r="F23" t="s">
        <v>372</v>
      </c>
      <c r="G23">
        <v>22.619834710743799</v>
      </c>
      <c r="I23" t="s">
        <v>372</v>
      </c>
      <c r="J23">
        <v>5.3388429752066102</v>
      </c>
    </row>
    <row r="24" spans="6:10">
      <c r="F24" t="s">
        <v>369</v>
      </c>
      <c r="G24">
        <v>14.2121212121212</v>
      </c>
      <c r="I24" t="s">
        <v>373</v>
      </c>
      <c r="J24">
        <v>1.48484848484848</v>
      </c>
    </row>
    <row r="25" spans="6:10">
      <c r="F25" t="s">
        <v>342</v>
      </c>
      <c r="G25">
        <v>3.6913875598086099</v>
      </c>
      <c r="I25" t="s">
        <v>369</v>
      </c>
      <c r="J25">
        <v>0.96969696969696995</v>
      </c>
    </row>
    <row r="26" spans="6:10">
      <c r="F26" t="s">
        <v>373</v>
      </c>
      <c r="G26">
        <v>1.84848484848485</v>
      </c>
      <c r="I26" t="s">
        <v>342</v>
      </c>
      <c r="J26">
        <v>0.22009569377990401</v>
      </c>
    </row>
    <row r="27" spans="6:10">
      <c r="F27" t="s">
        <v>370</v>
      </c>
      <c r="G27">
        <v>0.39393939393939398</v>
      </c>
      <c r="I27" t="s">
        <v>381</v>
      </c>
      <c r="J27">
        <v>0.15151515151515199</v>
      </c>
    </row>
    <row r="28" spans="6:10">
      <c r="F28" t="s">
        <v>381</v>
      </c>
      <c r="G28">
        <v>0.36363636363636398</v>
      </c>
      <c r="I28" t="s">
        <v>401</v>
      </c>
      <c r="J28">
        <v>0</v>
      </c>
    </row>
    <row r="29" spans="6:10">
      <c r="F29" t="s">
        <v>401</v>
      </c>
      <c r="G29">
        <v>0</v>
      </c>
      <c r="I29" t="s">
        <v>370</v>
      </c>
      <c r="J29">
        <v>0</v>
      </c>
    </row>
  </sheetData>
  <mergeCells count="1">
    <mergeCell ref="E2:K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E52-C228-4100-BF9F-2D1DA7188A08}">
  <dimension ref="B1:N33"/>
  <sheetViews>
    <sheetView topLeftCell="A15" workbookViewId="0">
      <selection activeCell="E35" sqref="E35"/>
    </sheetView>
  </sheetViews>
  <sheetFormatPr defaultRowHeight="15"/>
  <cols>
    <col min="2" max="2" width="15.7109375" bestFit="1" customWidth="1"/>
    <col min="3" max="3" width="16.5703125" bestFit="1" customWidth="1"/>
    <col min="4" max="4" width="15.28515625" customWidth="1"/>
    <col min="7" max="7" width="15.7109375" bestFit="1" customWidth="1"/>
    <col min="8" max="8" width="16.7109375" customWidth="1"/>
    <col min="9" max="9" width="9.28515625" customWidth="1"/>
    <col min="10" max="10" width="16.7109375" customWidth="1"/>
    <col min="12" max="12" width="9.28515625" customWidth="1"/>
    <col min="13" max="13" width="15.7109375" customWidth="1"/>
  </cols>
  <sheetData>
    <row r="1" spans="2:14" ht="15.75" thickBot="1"/>
    <row r="2" spans="2:14" ht="15.75" thickBot="1">
      <c r="E2" s="10" t="s">
        <v>422</v>
      </c>
      <c r="F2" s="11"/>
      <c r="G2" s="11"/>
      <c r="H2" s="11"/>
      <c r="I2" s="11"/>
      <c r="J2" s="11"/>
      <c r="K2" s="12"/>
    </row>
    <row r="7" spans="2:14">
      <c r="B7" t="s">
        <v>339</v>
      </c>
      <c r="C7" t="s">
        <v>409</v>
      </c>
      <c r="D7" t="s">
        <v>8</v>
      </c>
      <c r="G7" t="s">
        <v>339</v>
      </c>
      <c r="H7" t="s">
        <v>418</v>
      </c>
      <c r="I7" t="s">
        <v>8</v>
      </c>
      <c r="L7" t="s">
        <v>339</v>
      </c>
      <c r="M7" t="s">
        <v>419</v>
      </c>
      <c r="N7" t="s">
        <v>8</v>
      </c>
    </row>
    <row r="8" spans="2:14">
      <c r="B8" t="s">
        <v>382</v>
      </c>
      <c r="C8">
        <v>3.3062056731956</v>
      </c>
      <c r="D8">
        <v>2022</v>
      </c>
      <c r="G8" t="s">
        <v>374</v>
      </c>
      <c r="H8">
        <v>1510</v>
      </c>
      <c r="I8">
        <v>2022</v>
      </c>
      <c r="L8" t="s">
        <v>341</v>
      </c>
      <c r="M8">
        <v>289</v>
      </c>
      <c r="N8">
        <v>2022</v>
      </c>
    </row>
    <row r="9" spans="2:14">
      <c r="B9" t="s">
        <v>374</v>
      </c>
      <c r="C9">
        <v>2.7534058220902602</v>
      </c>
      <c r="D9">
        <v>2022</v>
      </c>
      <c r="G9" t="s">
        <v>341</v>
      </c>
      <c r="H9">
        <v>1370</v>
      </c>
      <c r="I9">
        <v>2022</v>
      </c>
      <c r="L9" t="s">
        <v>374</v>
      </c>
      <c r="M9">
        <v>28</v>
      </c>
      <c r="N9">
        <v>2022</v>
      </c>
    </row>
    <row r="10" spans="2:14">
      <c r="B10" t="s">
        <v>341</v>
      </c>
      <c r="C10">
        <v>2.6942446953305801</v>
      </c>
      <c r="D10">
        <v>2022</v>
      </c>
      <c r="G10" t="s">
        <v>382</v>
      </c>
      <c r="H10">
        <v>640</v>
      </c>
      <c r="I10">
        <v>2022</v>
      </c>
      <c r="L10" t="s">
        <v>382</v>
      </c>
      <c r="M10">
        <v>14</v>
      </c>
      <c r="N10">
        <v>2022</v>
      </c>
    </row>
    <row r="11" spans="2:14">
      <c r="B11" t="s">
        <v>372</v>
      </c>
      <c r="C11">
        <v>2.60776808709663</v>
      </c>
      <c r="D11">
        <v>2022</v>
      </c>
      <c r="G11" t="s">
        <v>372</v>
      </c>
      <c r="H11">
        <v>359</v>
      </c>
      <c r="I11">
        <v>2022</v>
      </c>
      <c r="L11" t="s">
        <v>372</v>
      </c>
      <c r="M11">
        <v>2</v>
      </c>
      <c r="N11">
        <v>2022</v>
      </c>
    </row>
    <row r="12" spans="2:14">
      <c r="B12" t="s">
        <v>373</v>
      </c>
      <c r="C12">
        <v>1.868864725169</v>
      </c>
      <c r="D12">
        <v>2022</v>
      </c>
      <c r="G12" t="s">
        <v>342</v>
      </c>
      <c r="H12">
        <v>68</v>
      </c>
      <c r="I12">
        <v>2022</v>
      </c>
      <c r="L12" t="s">
        <v>401</v>
      </c>
      <c r="M12">
        <v>0</v>
      </c>
      <c r="N12">
        <v>2022</v>
      </c>
    </row>
    <row r="13" spans="2:14">
      <c r="B13" t="s">
        <v>369</v>
      </c>
      <c r="C13">
        <v>1.6085259427355301</v>
      </c>
      <c r="D13">
        <v>2022</v>
      </c>
      <c r="G13" t="s">
        <v>369</v>
      </c>
      <c r="H13">
        <v>8</v>
      </c>
      <c r="I13">
        <v>2022</v>
      </c>
      <c r="L13" t="s">
        <v>370</v>
      </c>
      <c r="M13">
        <v>0</v>
      </c>
      <c r="N13">
        <v>2022</v>
      </c>
    </row>
    <row r="14" spans="2:14">
      <c r="B14" t="s">
        <v>342</v>
      </c>
      <c r="C14">
        <v>1.22073330746634</v>
      </c>
      <c r="D14">
        <v>2022</v>
      </c>
      <c r="G14" t="s">
        <v>373</v>
      </c>
      <c r="H14">
        <v>0</v>
      </c>
      <c r="I14">
        <v>2022</v>
      </c>
      <c r="L14" t="s">
        <v>369</v>
      </c>
      <c r="M14">
        <v>0</v>
      </c>
      <c r="N14">
        <v>2022</v>
      </c>
    </row>
    <row r="15" spans="2:14">
      <c r="B15" t="s">
        <v>381</v>
      </c>
      <c r="C15">
        <v>0</v>
      </c>
      <c r="D15">
        <v>2022</v>
      </c>
      <c r="G15" t="s">
        <v>370</v>
      </c>
      <c r="H15">
        <v>0</v>
      </c>
      <c r="I15">
        <v>2022</v>
      </c>
      <c r="L15" t="s">
        <v>373</v>
      </c>
      <c r="M15">
        <v>0</v>
      </c>
      <c r="N15">
        <v>2022</v>
      </c>
    </row>
    <row r="16" spans="2:14">
      <c r="B16" t="s">
        <v>370</v>
      </c>
      <c r="C16">
        <v>0</v>
      </c>
      <c r="D16">
        <v>2022</v>
      </c>
      <c r="G16" t="s">
        <v>381</v>
      </c>
      <c r="H16">
        <v>0</v>
      </c>
      <c r="I16">
        <v>2022</v>
      </c>
      <c r="L16" t="s">
        <v>381</v>
      </c>
      <c r="M16">
        <v>0</v>
      </c>
      <c r="N16">
        <v>2022</v>
      </c>
    </row>
    <row r="17" spans="2:14">
      <c r="B17" t="s">
        <v>401</v>
      </c>
      <c r="C17">
        <v>0</v>
      </c>
      <c r="D17">
        <v>2022</v>
      </c>
      <c r="G17" t="s">
        <v>401</v>
      </c>
      <c r="H17">
        <v>0</v>
      </c>
      <c r="I17">
        <v>2022</v>
      </c>
      <c r="L17" t="s">
        <v>342</v>
      </c>
      <c r="M17">
        <v>0</v>
      </c>
      <c r="N17">
        <v>2022</v>
      </c>
    </row>
    <row r="23" spans="2:14">
      <c r="C23" t="s">
        <v>339</v>
      </c>
      <c r="D23" t="s">
        <v>420</v>
      </c>
      <c r="E23" t="s">
        <v>8</v>
      </c>
      <c r="I23" s="7" t="s">
        <v>339</v>
      </c>
      <c r="J23" t="s">
        <v>421</v>
      </c>
      <c r="K23" t="s">
        <v>8</v>
      </c>
    </row>
    <row r="24" spans="2:14">
      <c r="C24" t="s">
        <v>374</v>
      </c>
      <c r="D24">
        <v>2437</v>
      </c>
      <c r="E24">
        <v>2022</v>
      </c>
      <c r="I24" t="s">
        <v>341</v>
      </c>
      <c r="J24">
        <v>4102</v>
      </c>
      <c r="K24">
        <v>2022</v>
      </c>
    </row>
    <row r="25" spans="2:14">
      <c r="C25" t="s">
        <v>341</v>
      </c>
      <c r="D25">
        <v>2400</v>
      </c>
      <c r="E25">
        <v>2022</v>
      </c>
      <c r="I25" t="s">
        <v>374</v>
      </c>
      <c r="J25">
        <v>1837</v>
      </c>
      <c r="K25">
        <v>2022</v>
      </c>
    </row>
    <row r="26" spans="2:14">
      <c r="C26" t="s">
        <v>382</v>
      </c>
      <c r="D26">
        <v>953</v>
      </c>
      <c r="E26">
        <v>2022</v>
      </c>
      <c r="I26" t="s">
        <v>382</v>
      </c>
      <c r="J26">
        <v>711</v>
      </c>
      <c r="K26">
        <v>2022</v>
      </c>
    </row>
    <row r="27" spans="2:14">
      <c r="C27" t="s">
        <v>372</v>
      </c>
      <c r="D27">
        <v>165</v>
      </c>
      <c r="E27">
        <v>2022</v>
      </c>
      <c r="I27" t="s">
        <v>372</v>
      </c>
      <c r="J27">
        <v>30</v>
      </c>
      <c r="K27">
        <v>2022</v>
      </c>
    </row>
    <row r="28" spans="2:14">
      <c r="C28" t="s">
        <v>342</v>
      </c>
      <c r="D28">
        <v>31</v>
      </c>
      <c r="E28">
        <v>2022</v>
      </c>
      <c r="I28" t="s">
        <v>369</v>
      </c>
      <c r="J28">
        <v>11</v>
      </c>
      <c r="K28">
        <v>2022</v>
      </c>
    </row>
    <row r="29" spans="2:14">
      <c r="C29" t="s">
        <v>369</v>
      </c>
      <c r="D29">
        <v>7</v>
      </c>
      <c r="E29">
        <v>2022</v>
      </c>
      <c r="I29" t="s">
        <v>342</v>
      </c>
      <c r="J29">
        <v>10</v>
      </c>
      <c r="K29">
        <v>2022</v>
      </c>
    </row>
    <row r="30" spans="2:14">
      <c r="C30" t="s">
        <v>373</v>
      </c>
      <c r="D30">
        <v>0</v>
      </c>
      <c r="E30">
        <v>2022</v>
      </c>
      <c r="I30" t="s">
        <v>373</v>
      </c>
      <c r="J30">
        <v>0</v>
      </c>
      <c r="K30">
        <v>2022</v>
      </c>
    </row>
    <row r="31" spans="2:14">
      <c r="C31" t="s">
        <v>370</v>
      </c>
      <c r="D31">
        <v>0</v>
      </c>
      <c r="E31">
        <v>2022</v>
      </c>
      <c r="I31" t="s">
        <v>370</v>
      </c>
      <c r="J31">
        <v>0</v>
      </c>
      <c r="K31">
        <v>2022</v>
      </c>
    </row>
    <row r="32" spans="2:14">
      <c r="C32" t="s">
        <v>381</v>
      </c>
      <c r="D32">
        <v>0</v>
      </c>
      <c r="E32">
        <v>2022</v>
      </c>
      <c r="I32" t="s">
        <v>401</v>
      </c>
      <c r="J32">
        <v>0</v>
      </c>
      <c r="K32">
        <v>2022</v>
      </c>
    </row>
    <row r="33" spans="3:11">
      <c r="C33" t="s">
        <v>401</v>
      </c>
      <c r="D33">
        <v>0</v>
      </c>
      <c r="E33">
        <v>2022</v>
      </c>
      <c r="I33" t="s">
        <v>381</v>
      </c>
      <c r="J33">
        <v>0</v>
      </c>
      <c r="K33">
        <v>2022</v>
      </c>
    </row>
  </sheetData>
  <mergeCells count="1">
    <mergeCell ref="E2:K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C0AE-E94C-4F83-90B7-CC06DAC59BAB}">
  <dimension ref="C6:R73"/>
  <sheetViews>
    <sheetView topLeftCell="A41" workbookViewId="0">
      <selection activeCell="A11" sqref="A11"/>
    </sheetView>
  </sheetViews>
  <sheetFormatPr defaultRowHeight="15"/>
  <cols>
    <col min="4" max="4" width="9.28515625" customWidth="1"/>
    <col min="5" max="5" width="16.28515625" customWidth="1"/>
    <col min="6" max="6" width="16.7109375" customWidth="1"/>
    <col min="7" max="7" width="15.28515625" customWidth="1"/>
    <col min="8" max="8" width="15.85546875" customWidth="1"/>
    <col min="9" max="9" width="16.7109375" customWidth="1"/>
    <col min="13" max="13" width="9.28515625" customWidth="1"/>
    <col min="14" max="14" width="16.28515625" customWidth="1"/>
    <col min="15" max="15" width="16.7109375" customWidth="1"/>
    <col min="16" max="16" width="15.28515625" customWidth="1"/>
    <col min="17" max="17" width="15.85546875" customWidth="1"/>
    <col min="18" max="18" width="16.7109375" customWidth="1"/>
  </cols>
  <sheetData>
    <row r="6" spans="3:18">
      <c r="C6" t="s">
        <v>8</v>
      </c>
      <c r="D6" t="s">
        <v>339</v>
      </c>
      <c r="E6" t="s">
        <v>409</v>
      </c>
      <c r="F6" t="s">
        <v>418</v>
      </c>
      <c r="G6" t="s">
        <v>420</v>
      </c>
      <c r="H6" t="s">
        <v>423</v>
      </c>
      <c r="I6" t="s">
        <v>421</v>
      </c>
      <c r="L6" t="s">
        <v>8</v>
      </c>
      <c r="M6" t="s">
        <v>339</v>
      </c>
      <c r="N6" t="s">
        <v>409</v>
      </c>
      <c r="O6" t="s">
        <v>418</v>
      </c>
      <c r="P6" t="s">
        <v>420</v>
      </c>
      <c r="Q6" t="s">
        <v>423</v>
      </c>
      <c r="R6" t="s">
        <v>421</v>
      </c>
    </row>
    <row r="7" spans="3:18">
      <c r="C7">
        <v>2012</v>
      </c>
      <c r="D7" t="s">
        <v>374</v>
      </c>
      <c r="E7">
        <v>3.57471924874068</v>
      </c>
      <c r="F7">
        <v>2112</v>
      </c>
      <c r="G7">
        <v>6871</v>
      </c>
      <c r="H7">
        <v>395</v>
      </c>
      <c r="I7">
        <v>3659</v>
      </c>
      <c r="L7">
        <v>2012</v>
      </c>
      <c r="M7" t="s">
        <v>372</v>
      </c>
      <c r="N7">
        <v>2.3444563968346701</v>
      </c>
      <c r="O7">
        <v>134</v>
      </c>
      <c r="P7">
        <v>493</v>
      </c>
      <c r="Q7">
        <v>47</v>
      </c>
      <c r="R7">
        <v>187</v>
      </c>
    </row>
    <row r="8" spans="3:18">
      <c r="C8">
        <v>2013</v>
      </c>
      <c r="D8" t="s">
        <v>374</v>
      </c>
      <c r="E8">
        <v>3.3276863342297198</v>
      </c>
      <c r="F8">
        <v>1454</v>
      </c>
      <c r="G8">
        <v>6115</v>
      </c>
      <c r="H8">
        <v>469</v>
      </c>
      <c r="I8">
        <v>3152</v>
      </c>
      <c r="L8">
        <v>2013</v>
      </c>
      <c r="M8" t="s">
        <v>372</v>
      </c>
      <c r="N8">
        <v>2.5325381733181702</v>
      </c>
      <c r="O8">
        <v>244</v>
      </c>
      <c r="P8">
        <v>311</v>
      </c>
      <c r="Q8">
        <v>42</v>
      </c>
      <c r="R8">
        <v>156</v>
      </c>
    </row>
    <row r="9" spans="3:18">
      <c r="C9">
        <v>2014</v>
      </c>
      <c r="D9" t="s">
        <v>374</v>
      </c>
      <c r="E9">
        <v>3.1914955621548899</v>
      </c>
      <c r="F9">
        <v>1149</v>
      </c>
      <c r="G9">
        <v>4330</v>
      </c>
      <c r="H9">
        <v>88</v>
      </c>
      <c r="I9">
        <v>2639</v>
      </c>
      <c r="L9">
        <v>2014</v>
      </c>
      <c r="M9" t="s">
        <v>372</v>
      </c>
      <c r="N9">
        <v>2.2213447492608802</v>
      </c>
      <c r="O9">
        <v>136</v>
      </c>
      <c r="P9">
        <v>260</v>
      </c>
      <c r="Q9">
        <v>23</v>
      </c>
      <c r="R9">
        <v>62</v>
      </c>
    </row>
    <row r="10" spans="3:18">
      <c r="C10">
        <v>2015</v>
      </c>
      <c r="D10" t="s">
        <v>400</v>
      </c>
      <c r="E10">
        <v>3.2323772642142599</v>
      </c>
      <c r="F10">
        <v>1355</v>
      </c>
      <c r="G10">
        <v>5001</v>
      </c>
      <c r="H10">
        <v>796</v>
      </c>
      <c r="I10">
        <v>2398</v>
      </c>
      <c r="L10">
        <v>2015</v>
      </c>
      <c r="M10" t="s">
        <v>372</v>
      </c>
      <c r="N10">
        <v>2.4153590815177401</v>
      </c>
      <c r="O10">
        <v>217</v>
      </c>
      <c r="P10">
        <v>164</v>
      </c>
      <c r="Q10">
        <v>8</v>
      </c>
      <c r="R10">
        <v>120</v>
      </c>
    </row>
    <row r="11" spans="3:18">
      <c r="C11">
        <v>2016</v>
      </c>
      <c r="D11" t="s">
        <v>400</v>
      </c>
      <c r="E11">
        <v>3.3807408923762301</v>
      </c>
      <c r="F11">
        <v>1319</v>
      </c>
      <c r="G11">
        <v>2348</v>
      </c>
      <c r="H11">
        <v>236</v>
      </c>
      <c r="I11">
        <v>2348</v>
      </c>
      <c r="L11">
        <v>2016</v>
      </c>
      <c r="M11" t="s">
        <v>372</v>
      </c>
      <c r="N11">
        <v>2.3862559239037799</v>
      </c>
      <c r="O11">
        <v>136</v>
      </c>
      <c r="P11">
        <v>62</v>
      </c>
      <c r="Q11">
        <v>14</v>
      </c>
      <c r="R11">
        <v>62</v>
      </c>
    </row>
    <row r="12" spans="3:18">
      <c r="C12">
        <v>2017</v>
      </c>
      <c r="D12" t="s">
        <v>400</v>
      </c>
      <c r="E12">
        <v>3.4049587181722698</v>
      </c>
      <c r="F12">
        <v>1528</v>
      </c>
      <c r="G12">
        <v>5183</v>
      </c>
      <c r="H12">
        <v>208</v>
      </c>
      <c r="I12">
        <v>2552</v>
      </c>
      <c r="L12">
        <v>2017</v>
      </c>
      <c r="M12" t="s">
        <v>372</v>
      </c>
      <c r="N12">
        <v>2.5200657578781001</v>
      </c>
      <c r="O12">
        <v>146</v>
      </c>
      <c r="P12">
        <v>209</v>
      </c>
      <c r="Q12">
        <v>4</v>
      </c>
      <c r="R12">
        <v>61</v>
      </c>
    </row>
    <row r="13" spans="3:18">
      <c r="C13">
        <v>2018</v>
      </c>
      <c r="D13" t="s">
        <v>400</v>
      </c>
      <c r="E13">
        <v>3.4769199067560401</v>
      </c>
      <c r="F13">
        <v>1685</v>
      </c>
      <c r="G13">
        <v>5075</v>
      </c>
      <c r="H13">
        <v>606</v>
      </c>
      <c r="I13">
        <v>2809</v>
      </c>
      <c r="L13">
        <v>2018</v>
      </c>
      <c r="M13" t="s">
        <v>372</v>
      </c>
      <c r="N13">
        <v>3.24482149232679</v>
      </c>
      <c r="O13">
        <v>345</v>
      </c>
      <c r="P13">
        <v>262</v>
      </c>
      <c r="Q13">
        <v>55</v>
      </c>
      <c r="R13">
        <v>177</v>
      </c>
    </row>
    <row r="14" spans="3:18">
      <c r="C14">
        <v>2019</v>
      </c>
      <c r="D14" t="s">
        <v>400</v>
      </c>
      <c r="E14">
        <v>3.4626287175316102</v>
      </c>
      <c r="F14">
        <v>1286</v>
      </c>
      <c r="G14">
        <v>4440</v>
      </c>
      <c r="H14">
        <v>4440</v>
      </c>
      <c r="I14">
        <v>2184</v>
      </c>
      <c r="L14">
        <v>2019</v>
      </c>
      <c r="M14" t="s">
        <v>372</v>
      </c>
      <c r="N14">
        <v>3.1190921948655999</v>
      </c>
      <c r="O14">
        <v>456</v>
      </c>
      <c r="P14">
        <v>403</v>
      </c>
      <c r="Q14">
        <v>403</v>
      </c>
      <c r="R14">
        <v>158</v>
      </c>
    </row>
    <row r="15" spans="3:18">
      <c r="C15">
        <v>2020</v>
      </c>
      <c r="D15" t="s">
        <v>400</v>
      </c>
      <c r="E15">
        <v>3.16063361560462</v>
      </c>
      <c r="F15">
        <v>1393</v>
      </c>
      <c r="G15">
        <v>3540</v>
      </c>
      <c r="H15">
        <v>170</v>
      </c>
      <c r="I15">
        <v>1906</v>
      </c>
      <c r="L15">
        <v>2020</v>
      </c>
      <c r="M15" t="s">
        <v>372</v>
      </c>
      <c r="N15">
        <v>2.9476315824701902</v>
      </c>
      <c r="O15">
        <v>388</v>
      </c>
      <c r="P15">
        <v>115</v>
      </c>
      <c r="Q15">
        <v>28</v>
      </c>
      <c r="R15">
        <v>162</v>
      </c>
    </row>
    <row r="16" spans="3:18">
      <c r="C16">
        <v>2021</v>
      </c>
      <c r="D16" t="s">
        <v>400</v>
      </c>
      <c r="E16">
        <v>2.87015069396096</v>
      </c>
      <c r="F16">
        <v>2102</v>
      </c>
      <c r="G16">
        <v>3508</v>
      </c>
      <c r="H16">
        <v>101</v>
      </c>
      <c r="I16">
        <v>2337</v>
      </c>
      <c r="L16">
        <v>2021</v>
      </c>
      <c r="M16" t="s">
        <v>372</v>
      </c>
      <c r="N16">
        <v>2.9127986167098898</v>
      </c>
      <c r="O16">
        <v>472</v>
      </c>
      <c r="P16">
        <v>293</v>
      </c>
      <c r="Q16">
        <v>20</v>
      </c>
      <c r="R16">
        <v>97</v>
      </c>
    </row>
    <row r="17" spans="3:18">
      <c r="C17">
        <v>2022</v>
      </c>
      <c r="D17" t="s">
        <v>400</v>
      </c>
      <c r="E17">
        <v>2.7534058220902602</v>
      </c>
      <c r="F17">
        <v>1510</v>
      </c>
      <c r="G17">
        <v>2437</v>
      </c>
      <c r="H17">
        <v>28</v>
      </c>
      <c r="I17">
        <v>1837</v>
      </c>
      <c r="L17">
        <v>2022</v>
      </c>
      <c r="M17" t="s">
        <v>372</v>
      </c>
      <c r="N17">
        <v>2.60776808709663</v>
      </c>
      <c r="O17">
        <v>359</v>
      </c>
      <c r="P17">
        <v>165</v>
      </c>
      <c r="Q17">
        <v>2</v>
      </c>
      <c r="R17">
        <v>30</v>
      </c>
    </row>
    <row r="20" spans="3:18">
      <c r="C20" t="s">
        <v>8</v>
      </c>
      <c r="D20" t="s">
        <v>339</v>
      </c>
      <c r="E20" t="s">
        <v>409</v>
      </c>
      <c r="F20" t="s">
        <v>418</v>
      </c>
      <c r="G20" t="s">
        <v>420</v>
      </c>
      <c r="H20" t="s">
        <v>423</v>
      </c>
      <c r="I20" t="s">
        <v>421</v>
      </c>
      <c r="L20" t="s">
        <v>8</v>
      </c>
      <c r="M20" t="s">
        <v>339</v>
      </c>
      <c r="N20" t="s">
        <v>409</v>
      </c>
      <c r="O20" t="s">
        <v>418</v>
      </c>
      <c r="P20" t="s">
        <v>420</v>
      </c>
      <c r="Q20" t="s">
        <v>423</v>
      </c>
      <c r="R20" t="s">
        <v>421</v>
      </c>
    </row>
    <row r="21" spans="3:18">
      <c r="C21">
        <v>2012</v>
      </c>
      <c r="D21" t="s">
        <v>341</v>
      </c>
      <c r="E21">
        <v>2.35877855060594</v>
      </c>
      <c r="F21">
        <v>624</v>
      </c>
      <c r="G21">
        <v>1638</v>
      </c>
      <c r="H21">
        <v>141</v>
      </c>
      <c r="I21">
        <v>1558</v>
      </c>
      <c r="L21">
        <v>2012</v>
      </c>
      <c r="M21" t="s">
        <v>369</v>
      </c>
      <c r="N21">
        <v>1.3639486046961999</v>
      </c>
      <c r="O21">
        <v>3</v>
      </c>
      <c r="P21">
        <v>3</v>
      </c>
      <c r="Q21">
        <v>0</v>
      </c>
      <c r="R21">
        <v>6</v>
      </c>
    </row>
    <row r="22" spans="3:18">
      <c r="C22">
        <v>2013</v>
      </c>
      <c r="D22" t="s">
        <v>341</v>
      </c>
      <c r="E22">
        <v>2.4605155193390398</v>
      </c>
      <c r="F22">
        <v>567</v>
      </c>
      <c r="G22">
        <v>1462</v>
      </c>
      <c r="H22">
        <v>152</v>
      </c>
      <c r="I22">
        <v>1718</v>
      </c>
      <c r="L22">
        <v>2013</v>
      </c>
      <c r="M22" t="s">
        <v>369</v>
      </c>
      <c r="N22">
        <v>1.3365071936198401</v>
      </c>
      <c r="O22">
        <v>4</v>
      </c>
      <c r="P22">
        <v>141</v>
      </c>
      <c r="Q22">
        <v>0</v>
      </c>
      <c r="R22">
        <v>4</v>
      </c>
    </row>
    <row r="23" spans="3:18">
      <c r="C23">
        <v>2014</v>
      </c>
      <c r="D23" t="s">
        <v>341</v>
      </c>
      <c r="E23">
        <v>2.55786156809015</v>
      </c>
      <c r="F23">
        <v>649</v>
      </c>
      <c r="G23">
        <v>2058</v>
      </c>
      <c r="H23">
        <v>418</v>
      </c>
      <c r="I23">
        <v>3128</v>
      </c>
      <c r="L23">
        <v>2014</v>
      </c>
      <c r="M23" t="s">
        <v>369</v>
      </c>
      <c r="N23">
        <v>1.6343428862015501</v>
      </c>
      <c r="O23">
        <v>8</v>
      </c>
      <c r="P23">
        <v>16</v>
      </c>
      <c r="Q23">
        <v>0</v>
      </c>
      <c r="R23">
        <v>15</v>
      </c>
    </row>
    <row r="24" spans="3:18">
      <c r="C24">
        <v>2015</v>
      </c>
      <c r="D24" t="s">
        <v>341</v>
      </c>
      <c r="E24">
        <v>2.7958543175064898</v>
      </c>
      <c r="F24">
        <v>856</v>
      </c>
      <c r="G24">
        <v>4885</v>
      </c>
      <c r="H24">
        <v>378</v>
      </c>
      <c r="I24">
        <v>4314</v>
      </c>
      <c r="L24">
        <v>2015</v>
      </c>
      <c r="M24" t="s">
        <v>369</v>
      </c>
      <c r="N24">
        <v>1.7321244395761699</v>
      </c>
      <c r="O24">
        <v>10</v>
      </c>
      <c r="P24">
        <v>28</v>
      </c>
      <c r="Q24">
        <v>0</v>
      </c>
      <c r="R24">
        <v>26</v>
      </c>
    </row>
    <row r="25" spans="3:18">
      <c r="C25">
        <v>2016</v>
      </c>
      <c r="D25" t="s">
        <v>341</v>
      </c>
      <c r="E25">
        <v>2.72642736847718</v>
      </c>
      <c r="F25">
        <v>900</v>
      </c>
      <c r="G25">
        <v>2311</v>
      </c>
      <c r="H25">
        <v>133</v>
      </c>
      <c r="I25">
        <v>2311</v>
      </c>
      <c r="L25">
        <v>2016</v>
      </c>
      <c r="M25" t="s">
        <v>369</v>
      </c>
      <c r="N25">
        <v>1.9735716682969</v>
      </c>
      <c r="O25">
        <v>17</v>
      </c>
      <c r="P25">
        <v>50</v>
      </c>
      <c r="Q25">
        <v>0</v>
      </c>
      <c r="R25">
        <v>50</v>
      </c>
    </row>
    <row r="26" spans="3:18">
      <c r="C26">
        <v>2017</v>
      </c>
      <c r="D26" t="s">
        <v>341</v>
      </c>
      <c r="E26">
        <v>2.6718303205196698</v>
      </c>
      <c r="F26">
        <v>1281</v>
      </c>
      <c r="G26">
        <v>3705</v>
      </c>
      <c r="H26">
        <v>291</v>
      </c>
      <c r="I26">
        <v>3904</v>
      </c>
      <c r="L26">
        <v>2017</v>
      </c>
      <c r="M26" t="s">
        <v>369</v>
      </c>
      <c r="N26">
        <v>2.4684538353086798</v>
      </c>
      <c r="O26">
        <v>36</v>
      </c>
      <c r="P26">
        <v>573</v>
      </c>
      <c r="Q26">
        <v>0</v>
      </c>
      <c r="R26">
        <v>85</v>
      </c>
    </row>
    <row r="27" spans="3:18">
      <c r="C27">
        <v>2018</v>
      </c>
      <c r="D27" t="s">
        <v>341</v>
      </c>
      <c r="E27">
        <v>2.74699922269631</v>
      </c>
      <c r="F27">
        <v>1483</v>
      </c>
      <c r="G27">
        <v>2882</v>
      </c>
      <c r="H27">
        <v>744</v>
      </c>
      <c r="I27">
        <v>2877</v>
      </c>
      <c r="L27">
        <v>2018</v>
      </c>
      <c r="M27" t="s">
        <v>369</v>
      </c>
      <c r="N27">
        <v>2.4433836805573699</v>
      </c>
      <c r="O27">
        <v>18</v>
      </c>
      <c r="P27">
        <v>41</v>
      </c>
      <c r="Q27">
        <v>0</v>
      </c>
      <c r="R27">
        <v>27</v>
      </c>
    </row>
    <row r="28" spans="3:18">
      <c r="C28">
        <v>2019</v>
      </c>
      <c r="D28" t="s">
        <v>341</v>
      </c>
      <c r="E28">
        <v>2.7551904808512901</v>
      </c>
      <c r="F28">
        <v>1493</v>
      </c>
      <c r="G28">
        <v>2408</v>
      </c>
      <c r="H28">
        <v>2408</v>
      </c>
      <c r="I28">
        <v>3728</v>
      </c>
      <c r="L28">
        <v>2019</v>
      </c>
      <c r="M28" t="s">
        <v>369</v>
      </c>
      <c r="N28">
        <v>2.3010044377182601</v>
      </c>
      <c r="O28">
        <v>32</v>
      </c>
      <c r="P28">
        <v>64</v>
      </c>
      <c r="Q28">
        <v>64</v>
      </c>
      <c r="R28">
        <v>31</v>
      </c>
    </row>
    <row r="29" spans="3:18">
      <c r="C29">
        <v>2020</v>
      </c>
      <c r="D29" t="s">
        <v>341</v>
      </c>
      <c r="E29">
        <v>2.6103631683711601</v>
      </c>
      <c r="F29">
        <v>1493</v>
      </c>
      <c r="G29">
        <v>2068</v>
      </c>
      <c r="H29">
        <v>1055</v>
      </c>
      <c r="I29">
        <v>4098</v>
      </c>
      <c r="L29">
        <v>2020</v>
      </c>
      <c r="M29" t="s">
        <v>369</v>
      </c>
      <c r="N29">
        <v>2.0954085086379801</v>
      </c>
      <c r="O29">
        <v>13</v>
      </c>
      <c r="P29">
        <v>14</v>
      </c>
      <c r="Q29">
        <v>0</v>
      </c>
      <c r="R29">
        <v>5</v>
      </c>
    </row>
    <row r="30" spans="3:18">
      <c r="C30">
        <v>2021</v>
      </c>
      <c r="D30" t="s">
        <v>341</v>
      </c>
      <c r="E30">
        <v>2.6699903470872099</v>
      </c>
      <c r="F30">
        <v>1501</v>
      </c>
      <c r="G30">
        <v>2033</v>
      </c>
      <c r="H30">
        <v>399</v>
      </c>
      <c r="I30">
        <v>3808</v>
      </c>
      <c r="L30">
        <v>2021</v>
      </c>
      <c r="M30" t="s">
        <v>369</v>
      </c>
      <c r="N30">
        <v>1.893126510993</v>
      </c>
      <c r="O30">
        <v>8</v>
      </c>
      <c r="P30">
        <v>1</v>
      </c>
      <c r="Q30">
        <v>0</v>
      </c>
      <c r="R30">
        <v>7</v>
      </c>
    </row>
    <row r="31" spans="3:18">
      <c r="C31">
        <v>2022</v>
      </c>
      <c r="D31" t="s">
        <v>341</v>
      </c>
      <c r="E31">
        <v>2.6942446953305801</v>
      </c>
      <c r="F31">
        <v>1370</v>
      </c>
      <c r="G31">
        <v>2400</v>
      </c>
      <c r="H31">
        <v>289</v>
      </c>
      <c r="I31">
        <v>4102</v>
      </c>
      <c r="L31">
        <v>2022</v>
      </c>
      <c r="M31" t="s">
        <v>369</v>
      </c>
      <c r="N31">
        <v>1.6085259427355301</v>
      </c>
      <c r="O31">
        <v>8</v>
      </c>
      <c r="P31">
        <v>7</v>
      </c>
      <c r="Q31">
        <v>0</v>
      </c>
      <c r="R31">
        <v>11</v>
      </c>
    </row>
    <row r="34" spans="3:18">
      <c r="C34" t="s">
        <v>8</v>
      </c>
      <c r="D34" t="s">
        <v>339</v>
      </c>
      <c r="E34" t="s">
        <v>409</v>
      </c>
      <c r="F34" t="s">
        <v>418</v>
      </c>
      <c r="G34" t="s">
        <v>420</v>
      </c>
      <c r="H34" t="s">
        <v>423</v>
      </c>
      <c r="I34" t="s">
        <v>421</v>
      </c>
      <c r="L34" t="s">
        <v>8</v>
      </c>
      <c r="M34" t="s">
        <v>339</v>
      </c>
      <c r="N34" t="s">
        <v>409</v>
      </c>
      <c r="O34" t="s">
        <v>418</v>
      </c>
      <c r="P34" t="s">
        <v>420</v>
      </c>
      <c r="Q34" t="s">
        <v>423</v>
      </c>
      <c r="R34" t="s">
        <v>421</v>
      </c>
    </row>
    <row r="35" spans="3:18">
      <c r="C35">
        <v>2012</v>
      </c>
      <c r="D35" t="s">
        <v>342</v>
      </c>
      <c r="E35">
        <v>1.6771165635944001</v>
      </c>
      <c r="F35">
        <v>51</v>
      </c>
      <c r="G35">
        <v>69</v>
      </c>
      <c r="H35">
        <v>4</v>
      </c>
      <c r="I35">
        <v>19</v>
      </c>
      <c r="L35">
        <v>2012</v>
      </c>
      <c r="M35" t="s">
        <v>370</v>
      </c>
      <c r="N35">
        <v>1.82901216112902</v>
      </c>
      <c r="O35">
        <v>2</v>
      </c>
      <c r="P35">
        <v>2</v>
      </c>
      <c r="Q35">
        <v>0</v>
      </c>
      <c r="R35">
        <v>7</v>
      </c>
    </row>
    <row r="36" spans="3:18">
      <c r="C36">
        <v>2013</v>
      </c>
      <c r="D36" t="s">
        <v>342</v>
      </c>
      <c r="E36">
        <v>1.4595053961962301</v>
      </c>
      <c r="F36">
        <v>53</v>
      </c>
      <c r="G36">
        <v>10</v>
      </c>
      <c r="H36">
        <v>0</v>
      </c>
      <c r="I36">
        <v>3</v>
      </c>
      <c r="L36">
        <v>2013</v>
      </c>
      <c r="M36" t="s">
        <v>370</v>
      </c>
      <c r="N36">
        <v>1.42081441181215</v>
      </c>
      <c r="O36">
        <v>0</v>
      </c>
      <c r="P36">
        <v>0</v>
      </c>
      <c r="Q36">
        <v>0</v>
      </c>
      <c r="R36">
        <v>0</v>
      </c>
    </row>
    <row r="37" spans="3:18">
      <c r="C37">
        <v>2014</v>
      </c>
      <c r="D37" t="s">
        <v>342</v>
      </c>
      <c r="E37">
        <v>1.31921889770075</v>
      </c>
      <c r="F37">
        <v>50</v>
      </c>
      <c r="G37">
        <v>25</v>
      </c>
      <c r="H37">
        <v>0</v>
      </c>
      <c r="I37">
        <v>3</v>
      </c>
      <c r="L37">
        <v>2014</v>
      </c>
      <c r="M37" t="s">
        <v>370</v>
      </c>
      <c r="N37">
        <v>1.4355003182168899</v>
      </c>
      <c r="O37">
        <v>1</v>
      </c>
      <c r="P37">
        <v>24</v>
      </c>
      <c r="Q37">
        <v>0</v>
      </c>
      <c r="R37">
        <v>5</v>
      </c>
    </row>
    <row r="38" spans="3:18">
      <c r="C38">
        <v>2015</v>
      </c>
      <c r="D38" t="s">
        <v>342</v>
      </c>
      <c r="E38">
        <v>1.6246231018419099</v>
      </c>
      <c r="F38">
        <v>111</v>
      </c>
      <c r="G38">
        <v>623</v>
      </c>
      <c r="H38">
        <v>17</v>
      </c>
      <c r="I38">
        <v>174</v>
      </c>
      <c r="L38">
        <v>2015</v>
      </c>
      <c r="M38" t="s">
        <v>370</v>
      </c>
      <c r="N38">
        <v>0.89147662752266499</v>
      </c>
      <c r="O38">
        <v>0</v>
      </c>
      <c r="P38">
        <v>0</v>
      </c>
      <c r="Q38">
        <v>0</v>
      </c>
      <c r="R38">
        <v>0</v>
      </c>
    </row>
    <row r="39" spans="3:18">
      <c r="C39">
        <v>2016</v>
      </c>
      <c r="D39" t="s">
        <v>342</v>
      </c>
      <c r="E39">
        <v>1.70991119690222</v>
      </c>
      <c r="F39">
        <v>129</v>
      </c>
      <c r="G39">
        <v>146</v>
      </c>
      <c r="H39">
        <v>0</v>
      </c>
      <c r="I39">
        <v>146</v>
      </c>
      <c r="L39">
        <v>2016</v>
      </c>
      <c r="M39" t="s">
        <v>370</v>
      </c>
      <c r="N39">
        <v>0.70777396711371698</v>
      </c>
      <c r="O39">
        <v>0</v>
      </c>
      <c r="P39">
        <v>0</v>
      </c>
      <c r="Q39">
        <v>0</v>
      </c>
      <c r="R39">
        <v>0</v>
      </c>
    </row>
    <row r="40" spans="3:18">
      <c r="C40">
        <v>2017</v>
      </c>
      <c r="D40" t="s">
        <v>342</v>
      </c>
      <c r="E40">
        <v>1.8806159152331301</v>
      </c>
      <c r="F40">
        <v>186</v>
      </c>
      <c r="G40">
        <v>404</v>
      </c>
      <c r="H40">
        <v>0</v>
      </c>
      <c r="I40">
        <v>67</v>
      </c>
      <c r="L40">
        <v>2017</v>
      </c>
      <c r="M40" t="s">
        <v>370</v>
      </c>
      <c r="N40">
        <v>0.36053708954677199</v>
      </c>
      <c r="O40">
        <v>0</v>
      </c>
      <c r="P40">
        <v>0</v>
      </c>
      <c r="Q40">
        <v>0</v>
      </c>
      <c r="R40">
        <v>0</v>
      </c>
    </row>
    <row r="41" spans="3:18">
      <c r="C41">
        <v>2018</v>
      </c>
      <c r="D41" t="s">
        <v>342</v>
      </c>
      <c r="E41">
        <v>1.7896115345277701</v>
      </c>
      <c r="F41">
        <v>185</v>
      </c>
      <c r="G41">
        <v>102</v>
      </c>
      <c r="H41">
        <v>9</v>
      </c>
      <c r="I41">
        <v>15</v>
      </c>
      <c r="L41">
        <v>2018</v>
      </c>
      <c r="M41" t="s">
        <v>370</v>
      </c>
      <c r="N41">
        <v>0.27198721540767001</v>
      </c>
      <c r="O41">
        <v>0</v>
      </c>
      <c r="P41">
        <v>0</v>
      </c>
      <c r="Q41">
        <v>0</v>
      </c>
      <c r="R41">
        <v>0</v>
      </c>
    </row>
    <row r="42" spans="3:18">
      <c r="C42">
        <v>2019</v>
      </c>
      <c r="D42" t="s">
        <v>342</v>
      </c>
      <c r="E42">
        <v>1.6983619017863001</v>
      </c>
      <c r="F42">
        <v>129</v>
      </c>
      <c r="G42">
        <v>62</v>
      </c>
      <c r="H42">
        <v>62</v>
      </c>
      <c r="I42">
        <v>14</v>
      </c>
      <c r="L42">
        <v>2019</v>
      </c>
      <c r="M42" t="s">
        <v>370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3:18">
      <c r="C43">
        <v>2020</v>
      </c>
      <c r="D43" t="s">
        <v>342</v>
      </c>
      <c r="E43">
        <v>1.50476448135426</v>
      </c>
      <c r="F43">
        <v>126</v>
      </c>
      <c r="G43">
        <v>67</v>
      </c>
      <c r="H43">
        <v>0</v>
      </c>
      <c r="I43">
        <v>26</v>
      </c>
      <c r="L43">
        <v>2020</v>
      </c>
      <c r="M43" t="s">
        <v>370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3:18">
      <c r="C44">
        <v>2021</v>
      </c>
      <c r="D44" t="s">
        <v>342</v>
      </c>
      <c r="E44">
        <v>1.2410430579865399</v>
      </c>
      <c r="F44">
        <v>101</v>
      </c>
      <c r="G44">
        <v>4</v>
      </c>
      <c r="H44">
        <v>0</v>
      </c>
      <c r="I44">
        <v>2</v>
      </c>
      <c r="L44">
        <v>2021</v>
      </c>
      <c r="M44" t="s">
        <v>370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3:18">
      <c r="C45">
        <v>2022</v>
      </c>
      <c r="D45" t="s">
        <v>342</v>
      </c>
      <c r="E45">
        <v>1.22073330746634</v>
      </c>
      <c r="F45">
        <v>68</v>
      </c>
      <c r="G45">
        <v>31</v>
      </c>
      <c r="H45">
        <v>0</v>
      </c>
      <c r="I45">
        <v>10</v>
      </c>
      <c r="L45">
        <v>2022</v>
      </c>
      <c r="M45" t="s">
        <v>370</v>
      </c>
      <c r="N45">
        <v>0</v>
      </c>
      <c r="O45">
        <v>0</v>
      </c>
      <c r="P45">
        <v>0</v>
      </c>
      <c r="Q45">
        <v>0</v>
      </c>
      <c r="R45">
        <v>0</v>
      </c>
    </row>
    <row r="48" spans="3:18">
      <c r="C48" t="s">
        <v>8</v>
      </c>
      <c r="D48" t="s">
        <v>339</v>
      </c>
      <c r="E48" t="s">
        <v>409</v>
      </c>
      <c r="F48" t="s">
        <v>418</v>
      </c>
      <c r="G48" t="s">
        <v>420</v>
      </c>
      <c r="H48" t="s">
        <v>423</v>
      </c>
      <c r="I48" t="s">
        <v>421</v>
      </c>
      <c r="L48" t="s">
        <v>8</v>
      </c>
      <c r="M48" t="s">
        <v>339</v>
      </c>
      <c r="N48" t="s">
        <v>409</v>
      </c>
      <c r="O48" t="s">
        <v>418</v>
      </c>
      <c r="P48" t="s">
        <v>420</v>
      </c>
      <c r="Q48" t="s">
        <v>423</v>
      </c>
      <c r="R48" t="s">
        <v>421</v>
      </c>
    </row>
    <row r="49" spans="3:18">
      <c r="C49">
        <v>2012</v>
      </c>
      <c r="D49" t="s">
        <v>381</v>
      </c>
      <c r="E49">
        <v>2.2811063885562901</v>
      </c>
      <c r="F49">
        <v>7</v>
      </c>
      <c r="G49">
        <v>11</v>
      </c>
      <c r="H49">
        <v>5</v>
      </c>
      <c r="I49">
        <v>5</v>
      </c>
      <c r="L49">
        <v>2012</v>
      </c>
      <c r="M49" t="s">
        <v>373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3:18">
      <c r="C50">
        <v>2013</v>
      </c>
      <c r="D50" t="s">
        <v>381</v>
      </c>
      <c r="E50">
        <v>1.7603840803947799</v>
      </c>
      <c r="F50">
        <v>1</v>
      </c>
      <c r="G50">
        <v>1</v>
      </c>
      <c r="H50">
        <v>0</v>
      </c>
      <c r="I50">
        <v>1</v>
      </c>
      <c r="L50">
        <v>2013</v>
      </c>
      <c r="M50" t="s">
        <v>373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3:18">
      <c r="C51">
        <v>2014</v>
      </c>
      <c r="D51" t="s">
        <v>381</v>
      </c>
      <c r="E51">
        <v>1.38657000040455</v>
      </c>
      <c r="F51">
        <v>0</v>
      </c>
      <c r="G51">
        <v>0</v>
      </c>
      <c r="H51">
        <v>0</v>
      </c>
      <c r="I51">
        <v>0</v>
      </c>
      <c r="L51">
        <v>2014</v>
      </c>
      <c r="M51" t="s">
        <v>373</v>
      </c>
      <c r="N51">
        <v>0.90882060667748998</v>
      </c>
      <c r="O51">
        <v>1</v>
      </c>
      <c r="P51">
        <v>0</v>
      </c>
      <c r="Q51">
        <v>0</v>
      </c>
      <c r="R51">
        <v>2</v>
      </c>
    </row>
    <row r="52" spans="3:18">
      <c r="C52">
        <v>2015</v>
      </c>
      <c r="D52" t="s">
        <v>381</v>
      </c>
      <c r="E52">
        <v>1.0405861907015901</v>
      </c>
      <c r="F52">
        <v>0</v>
      </c>
      <c r="G52">
        <v>0</v>
      </c>
      <c r="H52">
        <v>0</v>
      </c>
      <c r="I52">
        <v>0</v>
      </c>
      <c r="L52">
        <v>2015</v>
      </c>
      <c r="M52" t="s">
        <v>373</v>
      </c>
      <c r="N52">
        <v>0.92788633720847302</v>
      </c>
      <c r="O52">
        <v>1</v>
      </c>
      <c r="P52">
        <v>0</v>
      </c>
      <c r="Q52">
        <v>0</v>
      </c>
      <c r="R52">
        <v>1</v>
      </c>
    </row>
    <row r="53" spans="3:18">
      <c r="C53">
        <v>2016</v>
      </c>
      <c r="D53" t="s">
        <v>381</v>
      </c>
      <c r="E53">
        <v>1.69092875594188</v>
      </c>
      <c r="F53">
        <v>3</v>
      </c>
      <c r="G53">
        <v>0</v>
      </c>
      <c r="H53">
        <v>0</v>
      </c>
      <c r="I53">
        <v>0</v>
      </c>
      <c r="L53">
        <v>2016</v>
      </c>
      <c r="M53" t="s">
        <v>373</v>
      </c>
      <c r="N53">
        <v>0.87762651527692004</v>
      </c>
      <c r="O53">
        <v>2</v>
      </c>
      <c r="P53">
        <v>0</v>
      </c>
      <c r="Q53">
        <v>0</v>
      </c>
      <c r="R53">
        <v>0</v>
      </c>
    </row>
    <row r="54" spans="3:18">
      <c r="C54">
        <v>2017</v>
      </c>
      <c r="D54" t="s">
        <v>381</v>
      </c>
      <c r="E54">
        <v>1.13170349262696</v>
      </c>
      <c r="F54">
        <v>0</v>
      </c>
      <c r="G54">
        <v>0</v>
      </c>
      <c r="H54">
        <v>0</v>
      </c>
      <c r="I54">
        <v>0</v>
      </c>
      <c r="L54">
        <v>2017</v>
      </c>
      <c r="M54" t="s">
        <v>373</v>
      </c>
      <c r="N54">
        <v>0.96666676376094296</v>
      </c>
      <c r="O54">
        <v>1</v>
      </c>
      <c r="P54">
        <v>3</v>
      </c>
      <c r="Q54">
        <v>0</v>
      </c>
      <c r="R54">
        <v>1</v>
      </c>
    </row>
    <row r="55" spans="3:18">
      <c r="C55">
        <v>2018</v>
      </c>
      <c r="D55" t="s">
        <v>381</v>
      </c>
      <c r="E55">
        <v>0.72370846464295802</v>
      </c>
      <c r="F55">
        <v>0</v>
      </c>
      <c r="G55">
        <v>0</v>
      </c>
      <c r="H55">
        <v>0</v>
      </c>
      <c r="I55">
        <v>0</v>
      </c>
      <c r="L55">
        <v>2018</v>
      </c>
      <c r="M55" t="s">
        <v>373</v>
      </c>
      <c r="N55">
        <v>1.02977899412769</v>
      </c>
      <c r="O55">
        <v>2</v>
      </c>
      <c r="P55">
        <v>3</v>
      </c>
      <c r="Q55">
        <v>0</v>
      </c>
      <c r="R55">
        <v>1</v>
      </c>
    </row>
    <row r="56" spans="3:18">
      <c r="C56">
        <v>2019</v>
      </c>
      <c r="D56" t="s">
        <v>381</v>
      </c>
      <c r="E56">
        <v>0.44635193795469502</v>
      </c>
      <c r="F56">
        <v>0</v>
      </c>
      <c r="G56">
        <v>0</v>
      </c>
      <c r="H56">
        <v>0</v>
      </c>
      <c r="I56">
        <v>0</v>
      </c>
      <c r="L56">
        <v>2019</v>
      </c>
      <c r="M56" t="s">
        <v>373</v>
      </c>
      <c r="N56">
        <v>2.7051975864918898</v>
      </c>
      <c r="O56">
        <v>2</v>
      </c>
      <c r="P56">
        <v>49</v>
      </c>
      <c r="Q56">
        <v>49</v>
      </c>
      <c r="R56">
        <v>51</v>
      </c>
    </row>
    <row r="57" spans="3:18">
      <c r="C57">
        <v>2020</v>
      </c>
      <c r="D57" t="s">
        <v>381</v>
      </c>
      <c r="E57">
        <v>0.25807459266832899</v>
      </c>
      <c r="F57">
        <v>0</v>
      </c>
      <c r="G57">
        <v>0</v>
      </c>
      <c r="H57">
        <v>0</v>
      </c>
      <c r="I57">
        <v>0</v>
      </c>
      <c r="L57">
        <v>2020</v>
      </c>
      <c r="M57" t="s">
        <v>373</v>
      </c>
      <c r="N57">
        <v>2.6380662413931701</v>
      </c>
      <c r="O57">
        <v>1</v>
      </c>
      <c r="P57">
        <v>0</v>
      </c>
      <c r="Q57">
        <v>0</v>
      </c>
      <c r="R57">
        <v>2</v>
      </c>
    </row>
    <row r="58" spans="3:18">
      <c r="C58">
        <v>2021</v>
      </c>
      <c r="D58" t="s">
        <v>381</v>
      </c>
      <c r="E58">
        <v>0</v>
      </c>
      <c r="F58">
        <v>0</v>
      </c>
      <c r="G58">
        <v>0</v>
      </c>
      <c r="H58">
        <v>0</v>
      </c>
      <c r="I58">
        <v>0</v>
      </c>
      <c r="L58">
        <v>2021</v>
      </c>
      <c r="M58" t="s">
        <v>373</v>
      </c>
      <c r="N58">
        <v>2.2683800257479398</v>
      </c>
      <c r="O58">
        <v>1</v>
      </c>
      <c r="P58">
        <v>6</v>
      </c>
      <c r="Q58">
        <v>0</v>
      </c>
      <c r="R58">
        <v>0</v>
      </c>
    </row>
    <row r="59" spans="3:18">
      <c r="C59">
        <v>2022</v>
      </c>
      <c r="D59" t="s">
        <v>381</v>
      </c>
      <c r="E59">
        <v>0</v>
      </c>
      <c r="F59">
        <v>0</v>
      </c>
      <c r="G59">
        <v>0</v>
      </c>
      <c r="H59">
        <v>0</v>
      </c>
      <c r="I59">
        <v>0</v>
      </c>
      <c r="L59">
        <v>2022</v>
      </c>
      <c r="M59" t="s">
        <v>373</v>
      </c>
      <c r="N59">
        <v>1.868864725169</v>
      </c>
      <c r="O59">
        <v>0</v>
      </c>
      <c r="P59">
        <v>0</v>
      </c>
      <c r="Q59">
        <v>0</v>
      </c>
      <c r="R59">
        <v>0</v>
      </c>
    </row>
    <row r="62" spans="3:18">
      <c r="C62" t="s">
        <v>8</v>
      </c>
      <c r="D62" t="s">
        <v>339</v>
      </c>
      <c r="E62" t="s">
        <v>409</v>
      </c>
      <c r="F62" t="s">
        <v>418</v>
      </c>
      <c r="G62" t="s">
        <v>420</v>
      </c>
      <c r="H62" t="s">
        <v>423</v>
      </c>
      <c r="I62" t="s">
        <v>421</v>
      </c>
    </row>
    <row r="63" spans="3:18">
      <c r="C63">
        <v>2012</v>
      </c>
      <c r="D63" t="s">
        <v>382</v>
      </c>
      <c r="E63">
        <v>4.1784634873371598</v>
      </c>
      <c r="F63">
        <v>1778</v>
      </c>
      <c r="G63">
        <v>7828</v>
      </c>
      <c r="H63">
        <v>208</v>
      </c>
      <c r="I63">
        <v>3786</v>
      </c>
    </row>
    <row r="64" spans="3:18">
      <c r="C64">
        <v>2013</v>
      </c>
      <c r="D64" t="s">
        <v>382</v>
      </c>
      <c r="E64">
        <v>4.1483027545942104</v>
      </c>
      <c r="F64">
        <v>2048</v>
      </c>
      <c r="G64">
        <v>11264</v>
      </c>
      <c r="H64">
        <v>71</v>
      </c>
      <c r="I64">
        <v>5283</v>
      </c>
    </row>
    <row r="65" spans="3:9">
      <c r="C65">
        <v>2014</v>
      </c>
      <c r="D65" t="s">
        <v>382</v>
      </c>
      <c r="E65">
        <v>4.3399328144004299</v>
      </c>
      <c r="F65">
        <v>1552</v>
      </c>
      <c r="G65">
        <v>7114</v>
      </c>
      <c r="H65">
        <v>324</v>
      </c>
      <c r="I65">
        <v>4275</v>
      </c>
    </row>
    <row r="66" spans="3:9">
      <c r="C66">
        <v>2015</v>
      </c>
      <c r="D66" t="s">
        <v>382</v>
      </c>
      <c r="E66">
        <v>4.9855617906459804</v>
      </c>
      <c r="F66">
        <v>1082</v>
      </c>
      <c r="G66">
        <v>6772</v>
      </c>
      <c r="H66">
        <v>510</v>
      </c>
      <c r="I66">
        <v>3848</v>
      </c>
    </row>
    <row r="67" spans="3:9">
      <c r="C67">
        <v>2016</v>
      </c>
      <c r="D67" t="s">
        <v>382</v>
      </c>
      <c r="E67">
        <v>4.9264756726468697</v>
      </c>
      <c r="F67">
        <v>1704</v>
      </c>
      <c r="G67">
        <v>5455</v>
      </c>
      <c r="H67">
        <v>20</v>
      </c>
      <c r="I67">
        <v>5455</v>
      </c>
    </row>
    <row r="68" spans="3:9">
      <c r="C68">
        <v>2017</v>
      </c>
      <c r="D68" t="s">
        <v>382</v>
      </c>
      <c r="E68">
        <v>4.6974520164837896</v>
      </c>
      <c r="F68">
        <v>1339</v>
      </c>
      <c r="G68">
        <v>4506</v>
      </c>
      <c r="H68">
        <v>69</v>
      </c>
      <c r="I68">
        <v>2262</v>
      </c>
    </row>
    <row r="69" spans="3:9">
      <c r="C69">
        <v>2018</v>
      </c>
      <c r="D69" t="s">
        <v>382</v>
      </c>
      <c r="E69">
        <v>4.4853798659252702</v>
      </c>
      <c r="F69">
        <v>1111</v>
      </c>
      <c r="G69">
        <v>2613</v>
      </c>
      <c r="H69">
        <v>130</v>
      </c>
      <c r="I69">
        <v>1574</v>
      </c>
    </row>
    <row r="70" spans="3:9">
      <c r="C70">
        <v>2019</v>
      </c>
      <c r="D70" t="s">
        <v>382</v>
      </c>
      <c r="E70">
        <v>4.2073761337815903</v>
      </c>
      <c r="F70">
        <v>720</v>
      </c>
      <c r="G70">
        <v>1924</v>
      </c>
      <c r="H70">
        <v>1924</v>
      </c>
      <c r="I70">
        <v>1027</v>
      </c>
    </row>
    <row r="71" spans="3:9">
      <c r="C71">
        <v>2020</v>
      </c>
      <c r="D71" t="s">
        <v>382</v>
      </c>
      <c r="E71">
        <v>3.6849639659906002</v>
      </c>
      <c r="F71">
        <v>1127</v>
      </c>
      <c r="G71">
        <v>1856</v>
      </c>
      <c r="H71">
        <v>48</v>
      </c>
      <c r="I71">
        <v>1234</v>
      </c>
    </row>
    <row r="72" spans="3:9">
      <c r="C72">
        <v>2021</v>
      </c>
      <c r="D72" t="s">
        <v>382</v>
      </c>
      <c r="E72">
        <v>3.3853135236613499</v>
      </c>
      <c r="F72">
        <v>1258</v>
      </c>
      <c r="G72">
        <v>1438</v>
      </c>
      <c r="H72">
        <v>79</v>
      </c>
      <c r="I72">
        <v>1077</v>
      </c>
    </row>
    <row r="73" spans="3:9">
      <c r="C73">
        <v>2022</v>
      </c>
      <c r="D73" t="s">
        <v>382</v>
      </c>
      <c r="E73">
        <v>3.3062056731956</v>
      </c>
      <c r="F73">
        <v>640</v>
      </c>
      <c r="G73">
        <v>953</v>
      </c>
      <c r="H73">
        <v>14</v>
      </c>
      <c r="I73">
        <v>711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2 S T W 7 C M B C F r 2 J 5 j x 0 S K C R K g g o S F R L d U K n q 1 o 1 N Y t W x W / 8 Q 6 N W 6 6 J F 6 h U 4 K Q o I u u u v C s s b z 3 v j z k 7 8 + P v P Z v l V o J 6 y T R h d 4 S C K M h K 4 M l 7 o u c P D b w R T P y n w O 5 Z r 5 t d E L V j U C g U m 7 b O 9 4 g R v v X z N K u 6 4 j X U K M r W k c R U P 6 d L 9 + A G X L 8 F k s / x Y P p H a e 6 U r g M l + 5 o / P s a m V l j T N b T z j z j O y k C 0 z J d + Y B n d T C J J z 2 / O B E L w W e v Q V h D 8 U z 0 7 X i w j V w / s h U E K i p C u x t 6 K + 4 E 2 Y j n F G h H + G u a q R 8 g e O E T C e j J E r H I 4 w U J J R G J B 7 f x J N p m k J S o F i Y o L 0 9 b E Q N M 2 D m 0 t i W e S / 4 L e d W O F f O e w L W I + T 0 V z M / q Z Z S K A 4 E z l u I G u 2 d z L R U J 1 B E / 7 N x A X z k K X N 6 x U k v o o P + R Q 0 P o T 9 h w 7 7 q V 3 9 w 9 Y f K b 6 8 6 1 a l +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1 3 b a 3 3 0 - e 1 5 b - 4 9 b a - 9 9 4 c - c 6 5 1 8 a a 4 a 3 4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 2 3 . 6 0 8 5 2 1 3 1 4 2 0 5 4 6 8 < / L a t i t u d e > < L o n g i t u d e > 9 0 . 3 1 3 4 6 5 1 1 8 4 0 8 2 < / L o n g i t u d e > < R o t a t i o n > 0 < / R o t a t i o n > < P i v o t A n g l e > - 0 . 4 7 3 5 3 2 7 1 7 2 7 7 3 0 3 3 9 < / P i v o t A n g l e > < D i s t a n c e > 0 . 2 6 1 9 6 7 1 7 0 4 8 7 8 9 1 6 4 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B M S U R B V H h e 7 b 1 n k G R X l h 7 2 p f c + y / u q 9 v B 2 B g O M x 5 i d n V 2 R y y A l k S F G k C F v G J K C R g q R C o R C w R / 6 q / + K U C h C n l r u c n d 2 Z j C D w c C j A T T Q M O 3 L + 6 z 0 3 q f O d 1 6 + q q z s r O r q R j c w Q + L D 5 H S l e / n e f c d 8 5 9 x z z 7 W s J t / t Z D N 5 3 L q c w v e / 9 z 1 8 W U g k E l h f 3 8 D Z s 2 e w s b G J x N 4 e h u I x e c e C 7 Z 0 d n D 6 1 g I m J C V i t V u M L v 4 f o d D p o N V s o Z x r I r j Y Q n L D C Z r f C G b D B 4 X C g 2 W g h u V R A e M o N h 9 M J h 9 u u 3 6 m V a s g l 8 q g l X W j b q h h a C M A X 9 q K Q K s L h s s P u d K D d b q P d a O s x G u U 2 G p U G q u U 6 6 l U b F p 6 J w W K 1 d M / i w a F e q a N t a c u 1 O L G 5 u Y W p q Q k k k 2 k M D f E + D k Y 6 n c H K 6 i q e f O J x f d 5 q A z a 5 x a 1 W C 7 c W l x A J h + X 7 c V g s D / 7 8 + Z v 1 e l 3 / 9 n g 8 + u / d w v L a e 3 / W u f z u L f z x H / 4 x Q q F Q 9 + U v B 6 l U C t e u X c N j j z 0 G t 9 s N u 9 2 u r 6 f T a a R T a Z w 6 f U q f / z 6 D A m 8 T i b l b A a e g N d s W r G Z s c N o 6 G A u 2 4 b J 3 u u 9 + + a D i U 6 l z u T y i 0 U j 3 V e C T T z / D I w 8 / h J / 9 / N e 4 c P 4 M 7 H L t k 5 M T + l 6 9 3 s B v X n 0 N P / r h 9 / V 5 r m J F y C M X 2 s X 7 H 3 y I p 5 9 6 o v v s w a N Q K K h h q 1 Q q C I s i 3 4 s S W x Z v X u 3 w y z a b r f v S 7 x a q 1 S p + + c u X 8 e 1 v f + u e F L 4 t M v c F G O c H D q r O R t a G q X A L u S q 9 d A c u u W V u x + + G U r 3 / / i U 8 / f S T 3 W e H w X v A W 0 D 5 p O I R 7 7 z z H s 6 d O 4 N I J K z P i c W k H Q v x p v 6 t 3 l w U N J / P i x L a 8 N o b b + O n P / m R v n c / Q a / E B 0 E F S o n h D g Y D a s y d w h L u F t Z Y L P Y 7 q 0 w E z 6 1 S r S k d 3 N 3 d 3 X f J J 8 W r t 9 z d v 3 6 / Q Y G c C A l d r F t U 8 H b y N l z e c u D 9 d a c I n / G Z L w t X r 1 3 H U 0 d 4 k m r T g n L D o s p E U G j 5 e O 6 5 Z w 8 p E 2 E Y C g P 8 z N r q m i i T X Q Q 8 i D / 8 g x + i V C p 1 3 7 1 / a D a b B l 2 W B x U r F A q q M j W 7 S n a 3 s K w u 3 + x 8 2 V T v O L R F W q r i g m m x c r k c t r d 3 8 e i j D + u A m 5 T w K H y 0 6 U C q Z M M z M z U E X b 8 b l v z z o C b C u V u w Y i j Q B k X P p H w N o Y I O 6 5 d 3 f b w 3 H V H 5 Z s s C 5 w A a e n H N h U f G a v A 4 u i 8 c g 4 z Q v k g P 7 e s F Y 6 3 Z m Z n u s / s D g 6 b m l P 0 U C k U U R W n j s S h 2 d n Y x M z P d / Z S B c r m s M d / w 8 N C R 3 s s 2 v 3 D 2 p a n J M R S L R a y t r U v s 4 o L L 5 e q + / e W D i k N e y w t o N B p 6 8 Z u b m 3 j v v Q + E i 4 / r u d K y 0 F U n k 3 v w e r 3 7 H n d U 4 o z 5 W F M E T 5 9 i O W V H x D v 4 Z v 0 + w C 5 a F P J 0 R H m M v 0 3 Y j q G 0 n + 0 4 M O y / P 9 f M R I P H 4 0 a t V s f G x p Z 6 m F / 9 + l U s z M / J f R K 6 I + d U E 2 9 k 7 y M 8 9 K x 1 M Q a t j t z L O 5 A h e j T P A B p L T 3 J r c R m j o y P 3 N T F F Y 0 D Z p 4 z 5 f D 4 E A y b d M x I 9 p t G m j G 1 v 7 2 B s b F T k L K V y N 4 j Z W V 5 + Z 7 H j b W z g 0 q U P 8 e M f / w C v v f 4 m v v P t b 0 p g G V V h J n h 5 l 4 R a P D V 1 d 3 T r Q Y E X + s 7 b 7 2 B P L m x 0 d B j p V B Z P P / O k X P A 2 p q a m 5 E Y f B M X / O u D 1 J Z c K J K 3 / C 3 M 1 F d 6 T Y q 8 o H u 1 z K t Q 7 7 7 6 H Z 5 9 5 S n 7 X e l e / f S / I l M V D 9 R k 9 C v 1 r r 7 0 h c f Q 3 u 6 / c G Z l M R u U 3 I A p y p 5 C G c R q T Y L 1 e h 7 / J Z J j J 3 q h Q N C S B g F + P S 6 V y O O x q w K m M J i y / / C j b e W q i I h 8 W l + z x q A f 4 7 L M r m o F 5 7 L F H 5 A A h N G E f a D W + T C j N k A c t F y + I V u a d d 9 7 F 9 7 7 3 3 d / p m P B e w c C + I Z S K 8 j y I V j 0 o M O N 1 t y l k U l P C Y e u g J D F f o I d u p 0 R h Y s e w h E L t 8 O c J M h N 6 C g o y M 8 H U 6 p g Y / K O Q z W b x x h t v 4 5 F H L u D T T 6 / g + 9 / / r i r M U W B c b m Y n e 2 W H r 1 P G + L t U K H q l X u / I 9 / b 2 k g i H Q / v K a P u f / / l / / d K l T a a o H Q g K n e A P j 4 2 P I S Y 8 8 s 1 L t 3 D 9 s 4 / g 9 k U Q C / v 0 C 7 8 r 4 E X y w Q H g v 6 Q j 8 X h c K Q k v n l a H A 8 J B 4 P t f B C 5 t O B F y t + 9 I a + 4 E n j f P 3 7 y Z f F j l Q Z r H O Z o v E j R Y P I 9 W x 4 6 6 K D R p W 6 F q h U u U J V m y q q J X h e a 5 e + I j n i c f H P Z S z Q q P 8 0 B B P t 1 2 K A U 8 G s Z 1 9 u L m r U V V q F 2 J a 8 Z F N r 2 i 4 L z H v x W v N T o y j H q j h W K h s K / 4 l W o V n 3 z 8 K a b O P 4 e 5 i Q i u X b s u H i W p x 6 B H o f P I Z n M q O 3 y N / 7 p c T k 1 6 8 L m p N B z 3 r S 1 S 2 4 h m m 3 v f I / g + a e L W 1 r Z 6 K 7 5 v y a Y T e r U y Z s j J x Y d F I E z c S t o Q t a V w 8 d 2 L e O G b z 8 M v X / 5 d B V 0 8 g 8 Z P P v l M g 8 b p 6 S m 9 U A 7 U 6 O i o Z o r u t 2 I V x Z r 6 P 0 e y 4 5 0 V F 7 4 + W + s + M y 3 e H j 7 8 8 D I W F u b 1 R i 8 u L a M l Q k 0 K z j Q z K c y 9 w q S N d w L P g 0 E 5 B Z Q U p 9 d q H 4 W d v F V j 1 n 4 k h X L G h X L W i 3 U k G i 5 M R g b / P n / z k x 0 n m j v v 4 / S p e f j 9 B r U 6 C V L F N q I + i y r J B 5 c + Q r V S l l c t + M E P v q c G l a y L Y Q L H l p 5 k Z G R E v F 5 T j 8 9 Y i Z 8 x 3 k + q 7 P T + L h W X y k R F 4 o O f 7 Q f P n U a w K o q 6 r 1 A E r c 0 V C W I f H m v o 8 w / F 4 j 4 2 X h X 3 + Z Y G / U 8 8 8 R h m Z + 9 v l u V B g o N E R d t N J G R 4 L T h 1 a k E p D O d M H n / 8 U R V S 8 3 M c E F o u P z l 3 j x U 6 C h w 0 n Y g U A z T o v n O Q a R V t Y r V C o s y D h H I 1 b R f L 3 o a 7 n c H H Y l F 5 4 0 b E 4 r J a p P f G 8 f x e l 9 j 2 k U c e 0 g n H t t y o V q u p w t F 7 8 / k 5 e p R + S 3 p S b E n Q X S 6 V V Y l 4 H n c L s 8 q h H 6 m t M v x B G x z i x u o Z O U 9 r X a s 5 3 G E 7 y s 2 y J j d 4 7 W + s h f H 9 0 1 U d z 5 K c h 8 / n 1 e s h n c 8 K J a u U K z h / / m z 3 q A f o / V 3 e 7 0 s f f o T v f P t b O u Z b O R v G x C N y l O p C H X d 3 d v D p Z 1 f 1 / g 8 J o y E 9 N G M g p 9 O l S b l B i s x J X 4 7 3 I I X i u X P s e Z x D C m W C n u l U v K U u n X y 3 I h p / Z a u N j U 9 f k e D 0 a Y R l A O g 6 f 1 9 A 4 X 5 X v O y Z M 6 f x y 1 / + S i z 9 W U x N T a o r p 1 e 7 e P G i D J R b U 6 I X L p x T R b u X x A a t G Q W A x + S 8 G R W K / H 9 n J 4 E / + q O f 7 C t w L / i b i 4 u L O H / u n C i z v / v q Y f B m 3 R L a s 7 S 8 K s I l N 1 Z u H B W L R m 5 i f B y n z y y o 8 D D z y c T M 4 4 8 / h o m J c W E U f j j E A p 8 U H K e T e o V B y F Q s i E j Y Y K J Z a y J 1 P Y f g a B g W d x P u Y F c Y + R H 5 m b 1 r G X x i G c F 3 z 9 R V i X 5 1 w 4 0 X z 1 T 1 I x u i C J N 9 1 J A G / 1 a i D X t p D f P z s 9 1 X g Y R 4 Q T O T S Y X 6 2 c 9 + g T / 8 w x / r G N E p P D 4 p x 9 d 3 D T A O Y 6 n b + f P n U R N D S j r d m 1 i 4 W 3 D c q P R q 4 P o V a k t c N y + Y p S 2 8 S H N e o C T 0 x i m W J Z H Z x L t v X M b X n 3 s W P l E q C g 7 d 5 O / 6 B D E z N i s r q y j I h T 9 0 4 T w 2 N 7 Z w / c Y N p Y a k g x f k N X o p D s z V q 9 f U I j 3 7 7 D O q W B Q y U 9 i o I L 2 D T z p B z v 7 u O x f l M 1 B r G 4 9 H M T M z o / E o v Q W p x r L 8 N u v V + J y g 8 j G J w o B 2 d n Z W u f h J w P P g 7 / D e 8 G 9 6 3 N X V N c 1 A z c 5 O q x C V i i W k W K 4 l D y r d 1 + Q 6 A s E 7 U 8 U r V 6 6 J d z x 9 z / e x V R c F q L t Q E u p l d 9 v E C z U Q n P Q j t 1 p E e O 7 2 3 7 / + 6 U 1 U g u d Q 7 1 g x G 8 j g w 6 U y n p q x o N i w y z i 3 s D A V V U / L k i u 7 t Y N c 1 S K M w B D X V A n I 7 6 1 j b n Z K Y j o L A t 3 X G X t m M l n 1 N K R 2 T d E z x n i 9 1 J z 3 j A b 2 2 W e f 1 f G / X + A 9 u E 2 h m j I m q x k 7 5 u P C M f l c T m i v K G 4 z e G A t K H S 3 1 v b Q L K e V R n 3 6 6 W e a R v z W t 1 7 Y F 8 D f N d D K U 0 k I M 5 4 q i S e h Y L s G u H I z a 8 j P l o V q 7 A h V Y C z G 2 M L v 9 + H 0 6 V O q n F m x i I 8 9 9 i i u X b 2 O U 6 c X M D Y 2 1 j 3 C A R j s / j / / 9 7 / A n / y N v y 7 H C + i 5 s O r j 4 s X 3 8 J 3 v f P u B 1 F D m 8 w X 8 6 Z / + S 7 m O E v 7 k T / 6 a z p + Y 4 P n Q K L S E K 1 H w G L S X K 1 U 8 9 a R R o H o v a F S b 2 L m 8 B / + I F 8 7 x M H w 9 i Y j 0 Y h Z 2 m w v B W Y / G L j m h W e V C F X u b 4 s F l L O G J I x i O Y y g g s U h T 7 o + 1 K H S 6 g f X y k E 5 a E 0 y C c N q m P 2 F R r j a Q z 6 b F i M U 0 h n r 7 7 X f w z D N P q b f o Z Q T 9 2 c X 1 9 X W h a j X M M 1 a 9 B 3 o 8 C G p 0 + x X K L M K k R e B J M K N j 1 l e Z u L l n x + m h g 9 d 4 I K Y d 3 3 v v f Q 2 c e T E U G i Y F z p 8 / 9 3 t F D 3 v B m I r X R o v N f w l S O l p N X h + V k V 6 I w v n m m 2 + p l x t E F U l D 3 n n 7 I n 7 w w + + r h y L d 4 K w 8 4 9 E H 6 d X 5 u 6 + / / p b S H 1 L L m z c X 8 Y 1 v f E 0 N Q U C C f p 4 D k z a 8 X / 2 g N 2 B 1 y U l s Y 3 m 3 j n q p h v C 8 4 Y W W 0 z b M R Q 8 M c I Y V 9 H N + f P z B Z 2 h X O h g f H o f D 5 8 G N R h D 1 t g 3 D o T 3 Y O l G V s 1 y 5 A 4 e l A b / 3 9 n M i W 2 J h M C t E e h W L z O L K l S u 4 c f 0 W f v w H P 1 Q j O A h M k F B B R w M 8 t w 4 + k F h 6 T q h j U A w a V w E w Q X E 3 s e d m p Y g J z 2 G a b t l Z X u + 4 Q w f W m f M G p n W h Y g k N P m R t T A y a M G R w Z n o B 3 q T f / O a 3 O g f w e T J T v w 8 g J 2 e M 8 + R T T 8 L R p X Q m q H j 0 4 J r u F c P C p S m 0 j i + 8 8 P z A A P d + g c r + 6 1 / / B s 8 8 / R Q i 3 e r v p n g R u / v 4 c q 1 e v L v q w t d m D r K Q g 1 B c r 8 E Z F U H 3 G T Q 4 V e o g 6 D T m B k 3 c + G Q R k 0 O z 8 A x b k a o I B S 5 a s J m z i 9 d q 4 d z Y q l D m I V F A 4 / M c r + 2 d P T i D o y J f t 8 u d C T M R w c + T y j O 5 w N j 4 J M a b s R j t B H M D T G C c l + / 9 2 Z / 9 h S Z j O H n M D O N J n c D b u Q S e D Q 7 B 1 r U 8 t v / k 3 / 1 P X u r U b L o m h 2 i J E p n z K D z p a t M 6 s K L Z K 0 r G I k 1 N X P g M x a L 1 Z S z A B y / 0 x o 2 b G l / R g q g 7 l B / l v 7 Q C H A A q I B 9 8 n d + l E J R r H a z s l n H j y s c S V H v U A / w u U k g T p I O v v P I b f P 3 r X 4 N H z r U D U u U D K 0 e + / o 7 E V 0 9 I / P S h 3 D z G b L z x n y c I P g k 4 Z p y T u / T h h x p X 1 Y T e V C s 1 J G 4 k 0 B E d 8 Y T v X D Q 8 z u z Y M U O f X s 6 q Z S f N M 9 G u l 5 F v u C V m Y W b M 8 I C x k S j K u R L e T I S 0 q J c y 9 u h 4 Q 1 h O S 5 Q v I D H 6 g Z f m e f u 8 H v l 8 A l U L M 6 6 c g z N i R s Z C Z l m T u Y K A n y e N b L a a A + n 2 I P B Y 2 3 I e 0 Q A L b w P 4 8 N J H O l H 8 j W 8 8 J 6 y k K v f z t 1 h Y m N u P d 4 / D l N u H y 7 k k H H L X v X Y H b P / D / / T P X q r k S 6 q x d p d d P N S B A t E C X F x z Y q b H f Z v g 5 6 P C S a l M 9 F a c 4 + i t p u C F k t J Q c M j j m b y 4 d v 2 6 x A 4 J p R u 0 n p w 8 Z k a M A s c U 6 c s v v 4 K 9 3 W 0 0 K x m c k + D 4 z T f f 1 u p f K h o V l K z r d y 3 x w a Q A D c d D D 1 2 A R U 6 t 2 N 6 E 0 y I x m o 6 Q Q Y c / / e R T z b q R 6 i 0 s L J z o R n 1 e c P x d 3 q A K S k M M G g 3 X 6 t q q C H s e l q o I U t Q P 2 x 1 m o E n t T W M 5 C P V C C 5 G e Z M P q 6 j p i 8 b g Y W 0 M J q E w m L u 4 F N a H w / F w N U 5 G W y s p R y 2 p 4 7 m v r 2 + h Y H A h 4 q Y A 2 u e + s v O h + Q J A v V l A X 4 W e S i L h 6 5 Z o u R D y p 1 2 c S I y X O I B p 0 6 b 3 h G i 1 6 K D o D F m C P j A y p M T 8 J x k S p G i K f y 6 W C E U P l 1 v M I j P l h F W J K o a 2 1 L H A L T 6 W H o l w c V 3 z Z C 5 b G s N z k K F C 4 q F g M 9 n / w g + / D G s r K 4 a 1 w 1 I b 3 M 1 K M Q 0 y B o 7 J R Y P n v 8 v K q F u 8 y H r i X l P a D Q k Y 8 L b n 4 9 7 7 3 H f W 8 u f a y X J E T A a u x i I 7 g t f 3 q V 6 / o 9 f / x H / / 0 r k t 5 7 h W D 6 u I 0 r n r j L b z w / H P C z x w I T 0 R h c d X F G B z c Z M q D 1 W m D z x 9 G K Z 8 T 2 T i a / t T T Q u 8 l 9 v / g g w 9 1 C Q c t f 2 8 C i 2 A 6 n F 6 B c 0 x M O m w I 3 W M Y Y b F 0 1 O t M i 4 L R Y B I c w 4 u r d j w 5 W R O v W l U F o T y Y s s D P M f m g m c 1 6 D W d O n x b Z W N G 1 W B 9 9 9 D G e / d o z d 1 W A U J N T 5 b q y X m j p k h j z H / 3 w x b t i E i 2 5 v 5 Z P l l I d T y K F + O m w 4 X Y E R i m J o R h v L r v U q p w U T K 9 z / U u 7 Y 0 H c J w M l / 1 q t 8 k P y H i 0 S h Y q g F e p F o 1 N B M V v V C y C H N U G + S 0 v C Y 1 2 5 c l U s Y A y j I y P d d 7 9 8 M N X M V L m Z R a N C 0 U j 4 O p P 6 n N m 2 n / / 8 F / j u d 7 4 N p 1 j s L y o L y l E e 9 C t U b s Y L f / I n / 5 Z m F 3 k 7 c k s l O P z i B d z i V 5 s u O C M d 3 F p r 4 v S s A / k 1 E e o I j 2 R B N d 2 U e 2 h F W y y t z S P 0 R Q y o S + i Z J c B a O 0 M q 8 1 U r g j 3 V N p 9 s O z R L f C r e k H v Y 1 l C h F y 1 5 S l 1 e 2 W v A b y s h I D S f I Y L p a a h E n M Y g r T t 9 e k H l w x R y e h M y F s a w i 4 t L W l 3 y + m t v 4 r v f O 3 n m t C u O q v A m m A f 4 y 7 / 8 K / z R H / 2 h / s b d w M o V o F W R 2 i Z N h 4 D C 2 x s z 3 W 3 t m M / V 0 W T F S K C l 3 6 X H Y k l / s S 7 x k 7 x P Y R o k U A 6 L R y 3 R z Y R d r N D B 7 1 M J W W x J R W T A z 4 e p l F 8 2 m F r n k v 2 y u P q t z U 1 s b q 6 j L o F / q V h F s 2 n E j b z Z / J x V B o N p 3 C 9 C m W 4 I V T v q V y g s P / z h 9 / c F j q c T X v C h W W 6 j m m m o M n F 5 P p W J C E 6 7 U U n V h R 5 a E Z r x I i D P Q 3 N e t I R q t R p t 7 K x u o V U / u B 8 s x z L R E O u f E G V 6 e q q m X q h X m c h + l l I 2 M T 0 i H 7 U 6 o s 4 q I q G A K h K T W D p J K i d H O k 1 F e e G F b + i 0 B e c 7 m c X j w 6 T / H F d O 2 j O L y T Y J r 7 7 6 m m a d T w L z d r B O 0 Q S V i L 9 J x b 5 b 2 P 7 J P / 5 H L 9 X z d f i j Y m l k I P s t C N 0 y h d r 5 O W g / u S / X J B W r Y t G 6 x 6 l 3 S m K Z D q d G q V C b a 9 e x 0 5 y Q g N i w c l s 5 K y b C X A q d w 6 V L l 5 X 6 p Z I p n a i k p b q b N O f 9 h u F N J S i 9 / A n O n T 8 n N z s O j z 0 i B k H i C L c T 1 Z Y N o 0 M R X V J y 6 9 Y S w i L E p q A 8 K N D 4 j A Q O 0 7 x + M F b l W r J e 6 u m O O E R x G h r n 5 a t 5 j V 1 N u M M u D Q d 6 0 c h 1 4 J 9 y w R N z o b B e h t N n x 0 r O q X S P h p T K 9 M a S C z O i S C w S 2 M z a N D 7 f y N g k f m r D a W t L T N U C S 4 F 4 L 9 t W D 1 w O Y 1 x I 6 1 j s / L a E B q w E o S I d F z t z P B n v G H F Q Q B c G 8 t + T j j M / x n P W 7 J / 8 z e 8 x p m d V D S f d B 0 0 r H A X b f / W f / 5 c v W W p W 7 V i T 2 p E A T 0 h l Z a + u Z S N O v 0 P c t 3 g G u Z a 8 f I Z z A C c 8 x 0 O g N a J T 4 Y m a 9 6 V f m U x Y O y 1 0 n E F E v c w w G T P g j M 2 q H S 8 e O T + H 0 d g o P G 0 f X n v 3 N b U k 9 G a N R n 0 / g O Q 8 E T N r D F Y f Z F q a 0 P P z B z T p E h Q B Z K q V r + 1 d z 8 M f t q N Y 6 c B p a e t 8 V r P e w G 9 f f 0 t o n w u R a B i t Z h u 5 v M Q q Y h D o v f i 9 Q a D 1 5 r z R 2 u q G x B E l v c 5 B S Q 1 6 w 4 2 s H V G h V f y b i R w e 2 4 x N S P W 4 p o i J I C 7 S 2 9 p O Y H g 4 r i n n f K k O p w T W d q H V Q + M x O C p e + d u K 6 9 e v a w X / 5 c s f q 4 B y I n R 7 b Q f h W A i 7 y w l Y W l Y 0 C s J s 5 P c u 5 i I 6 + Z q p 2 D S T x 5 r Q p 6 f r q k w E 5 c j v b M P R z q J W L i i V o 0 J z h a z h L S 0 q 1 K y 3 W 1 1 b w 6 u / e Q 0 / + c m P 7 q h M / W D V N + / 7 U e N 5 H J b T B w t Q q U R 7 y a S G F y d N T h C W l c t r H a t 4 p V Z J J H 7 U J w c 0 P F R b y G 1 m t S g S K q Z G Y q D Y q Y g E i 0 7 M R 8 Q 9 S 4 i z L h b H t Z W E L + y D O 2 p B Y a e E 6 L z R I 6 C S a K G c L s J i J 1 V r I X b a S C J k y p b 9 4 x 8 F T Z 1 L A P r W j S o e O T W y 7 6 m I d F 4 U O p 1 H Z D a k w T X d O i s O p i Y n J Y D 2 a S b r t 6 + + j p n Z G V y 7 e h U / / e O f H r t u 5 j h U h K a e d A 0 Y h Z W T 2 J r p k x u Z W S m h H v R i l 7 G D r w S r W C S 2 A q s V 2 n j t y t s y p k a F R j Q a E 8 H e 1 h K u b 3 / r B b X U z I x R 2 c j Z a B Q u X f o I v k A Q o e g w X N a m K M X r + O 5 3 v 6 2 K w j V r r H T Y S a R R E i r X a j d 0 a Q P T 5 e 9 e v I T z 5 0 4 j m 8 k i m S 1 j J B 7 U w J 3 0 k w Z n e n p W a N P h S U n S f W b 1 K r s t u e 0 d B M Z E c b t y W S v W U d q q q a K 1 a 6 I Y A R t 8 Q 1 6 8 e t 0 B i a y U x Z D m D 4 t 3 Z A z l F B 3 o l W m e L x W d B s / 0 0 h w D 3 j 8 q D R c v 7 u 0 l N L P L s q 3 5 + b n 7 W h Z 0 E v Q m 1 X i u z E j z f M 0 u T S e B Z f H d W x 2 L W F H Y n P g s X M J o O 4 K Z k E P L / O k C a 5 U W 3 C 6 r 1 m l 1 O E D y Y i X T 7 V 0 W c e J m 3 o O 5 Q E 2 z R I 1 s V R U z O O P Z p w h t E Y 7 i T l n j p 5 R T e H h W P E f A g U 6 b 5 f B U O H l D j s s B r Y v V I r 2 o l 8 V b 1 r O I j 0 7 A K 1 T e 3 j 1 W N V 9 D P t l C 1 u n B + J B V 6 7 M o z G t r G y i V i j q / Q 6 v n k U D 5 o w 8 v q + v n H A w t P O H 3 S h D b v z 6 7 D 5 T l t 5 Z d + N b C y R M x P I f r 1 2 / g 4 f m H u R R T z G Q d Z Z d P W 2 K V J T Z 1 S 3 y A t l j 4 R A E F G a P A i A u N v A i u j E X s n E + t 9 b / 4 F / 8 S b m 8 A w 9 r D T r y X K A K L k K f m z m B 6 Y g g t q 1 e t / N X N G k K W l P 4 u L f d n C R 9 G v G W M R x 1 q S a m E b D D C y m m m y 6 m g q b I N E / L + Z t 6 O K a H P B C d 5 C 0 m J m Y Q o d O S e t u p t v W e u o A O F z R K 2 g 3 H M Q + 6 n C J T c K P F i L S x a h L L K / T g 3 0 s R H G w 6 V D 5 s Y 2 6 / N y n F E E K l U / a A i 0 U P z G p l s o n f t p e n M 7 H I u i z L A q Z S f / v Q P 9 B 4 O 8 s J f N G h 4 u O b q x z / 6 w Y l p n y W 1 t 9 0 p b 4 n S j D u V 2 q W q F V y p F j B l C W B M e G R B q F 5 M q M C A s d o H r T l l v r A l w b f w u / D s 0 Z U R G 9 d K a I 8 E N U j t B y 3 W x s Y 6 n D W v u u 1 P k 2 m M T S 3 g 9 P C B l y I q O y 1 k P E 6 d e O y F N n d M t k W Q K t h L p f D q p V d E u b w 4 c / Y 0 M u m M r n c Z H z c o x K O P P q I 3 u J 8 W v n q t j Q t R 8 b x C J z 0 u D / L r o o w S R 5 q g 8 L k 8 f h V W M Q k y b j b 8 / K 9 + g e e e / w Y 6 G S v e e O s N P C b H n n 9 8 B s s S d J P y M M n D z F h x t 4 h a M I w 4 6 a x I X / J q D v 4 J t 1 Z h U x F 2 6 Y F b o n x 2 j y o A s Z k 1 Y k i z F o 3 L E X q v + 8 0 l J y Z l L B m r 9 I M d k h g T M 5 7 h v e 1 d v 5 V Z z s M 9 6 h f h N Y S b n + X 5 M u 0 d K 6 d h G 3 d h L + c z D J 6 A d G 0 6 0 k S 4 V U G 9 y K y e S 9 / L i J E Y f z x 2 W 4 0 d L T y V i Y X B Q 0 N D A 2 k b 0 9 N / 9 f N f 4 q k n n 9 C Y j f e K P R 2 O A 8 + T + s h p n S 8 C H 3 1 0 W V c m M B l y E u g 8 V D l V R V 1 i p / D 4 Q Y q w 1 W k j U 6 9 h q 1 Z G Q d z z Y x 4 f v D a H p k 2 P Q v p W H k 0 Z 6 I A I y V L S h v O j T L N 2 3 + w i u 1 x B M u D X 5 S E m m E 1 J p 5 P i X l s i 8 B N K B / K b Q m F E t n L h C K a j R q B L F I V 2 d C T U 2 / O 6 M T / U 0 Y V r t U x b P U 8 x l d e 4 L z w b V M F P 3 M g i O O 2 B 2 + N S 1 7 0 t n j X m I + 1 o Y 2 d n W + d O W G o S j k T 0 8 1 v J I i 6 + 8 Y r e 6 L / 7 d / 8 O H A 2 n y L Y N V v H Q B I W C M / K Z r S x a t i b 8 o Y D O l d A 7 D f t G h Q K 5 c e P G L d y U x / e f + 7 4 o k g d 7 g W E s 2 M u o y 3 / k 9 2 1 R D B 1 D U d K m x H 4 1 i b N c 8 r p n x I F U W j x L U C y h X I s 9 n U O n a R N q J Z Z a 7 k V T P D + V s N 6 U f 0 U p w s M e N X L p R A 3 W o E d p e C X R E C 8 j H k C o t j N s w b V d u 3 q T b M W K s H j L 6 w k 7 z g 4 z 5 p G Y e K O K h g j l N g J I F G y q a C w z 4 2 J A T u S 7 L C 3 U 9 s R r i f L z 8 1 Z h F 4 z 1 m O 3 r b d J J T 1 d J N + Q e t h G b N e S H h n F r a 1 O o 3 J h 6 o 0 H K p D H f x q Y q X X 9 3 o e P A e j 7 O Y V G + 5 m J y n v d R s e h x + + X 1 1 u K i d q + 9 K 4 X i H 8 m l I u L z h z m 1 C c 4 V 0 L p 5 n E 2 8 n U 8 j Z r X h r D 8 M R 4 / r N l E Q K 0 w 6 E z 0 d 1 B N k j w C W j 5 k X n l u t I i X x D g f D P H f e g M 3 N D Y 0 p S F u 4 K I / v V T M S z J c s q B R K q P j 8 i A g 1 9 U 8 a / L s o w b C t L J Z q y L Z / g 7 M r h Q P v K D + X u V U U B R O l k P v s E k H l G Z B d 0 F o T T C Z w f d H P f / E b V E S w v v 7 4 P E 7 N T 4 m C 3 F Q l 7 x Q 7 G J 0 b x s X 3 3 x f L G d T Y 7 I M P L i k l 4 Q 9 w h p 3 C M j 0 7 j 7 2 1 X Y T 8 I X j j L v z 5 n / + l p n F L 5 R L C c 8 / L t X b w f / 8 f / x s e u n B O P W M 0 N q T n U t t p w D f u E O o n 1 K r u R K N a R l q 8 6 P S p O b Q a Y g A s T h 0 n N r i c D D d R b V j h t L a Q 3 y k g X X M h a m u g J u 7 H K 5 6 0 Z q 0 i P n E Q c + Q 2 C h o H u 9 1 e l D x 2 S A i F S 8 s W z L a z a D u 8 W G x 7 U a x b x b A 1 B 1 b C p K 7 n J S a r Y / h 8 v P v K 8 S i s 1 + C Z c M E m h m J 5 e V n j I G K Q M h H 0 y K y 2 n 5 u b x d j 4 + L E M q B f 9 3 W U 5 R U D v / K C 6 6 H L a g 7 E 5 2 4 A P w v v p X f j d H m x U S 3 J v R B Z N h S p u S F w k w u A X n n 4 U s h U L 0 h K 4 T k c b y D b r W C x m 4 b U 7 8 X A w I g N y M C S 1 v B y r S U F u 6 Y w 7 w Z o / F t 4 G M x k E Z o J K Y f q X T B t B K l s 1 y Q C L 0 v S C 5 5 e R 3 5 i a N K g Q 1 9 q k t x p i B L z q v U g / c m t F h G c O G 4 X C Z l k D a H N x W 6 n Y g l 0 E K S d e h q e 8 5 w 6 g s p c T b y f e l / F E 1 Y p y v g z f m A 8 3 P 7 s J S 0 Q o 4 P l z E j + y P 2 B V 4 k k P H E 6 j D w F j p 8 u r N T x 2 Z h y p j V u w F K z y / C P t H T c a H M H r l 9 4 S 5 9 L G o y / 8 I b Z u v C 8 m s I V 1 s c p / 6 2 / 9 D a U 4 m d U C m p U 2 7 G 7 x G G I g H O L F i k P D m B m q o m k V e l i J i W e x o 9 x K y 7 l W k V s M S h w o f 7 b s c E 1 4 V I g o U G d 6 K v 9 7 Y V K 9 5 P U c 2 v K k J d 6 t O j W s N Z j E d 0 / X 9 j 2 / i d R y F p a 6 T e P g u y m k T a 9 V 0 Y 5 6 4 b E U 5 F r y G B m + c 7 u v Y q G I l 3 / 1 a / z k J z + + j X o f h b W M X a l n P 2 g o W U R A A 3 5 c u d S d w G m H X u W 8 d e u W 3 G + X y N 3 g v v q / 2 l 3 D i y M H H n Z f o c i L M 7 s l j C w c 7 u b Z D 2 Z C O D d E a m B W o V 8 v p J E W m 9 s R O v S w L 4 K g w w j g O M v u G 3 M q T T C R v i m C I j E U A + z V t L E y 2 C E X w C Y b F D 6 v x C 7 9 A W m 9 1 J D 4 q A l f 3 I N L 6 w 4 8 O W X U b 5 U S Z V E s C 3 I u B 0 a E x L u H D l 9 w M S H x m o w t h b 9 R k p v Q t o p y W Y S a G f M v t 0 S w G B u M + F s S e 7 X g G T 7 8 u / n V i t C v F o I T g z 0 3 D Y y r I T H n p S s Y H h v B l Z W r e P p p i Q c C Y a x / s I 1 U J Y m 5 x 6 b w / / 1 / f 6 b e L F 8 o w y u x 3 z e / + f x + + R S n F P L i K X / z 6 1 c w H 5 u G e / Z h j E 6 s i U E R I c m J 9 u x J j C U e v S J K n p T T c Q c c a H r c W C + 7 t Z a S 0 w q c + 1 k U C p Q V I 0 U 2 w c l 1 j q u P a W p R q K b E R Q n x e M m a U z 0 S 7 1 r v C g I m e z r 1 D o Q I I D r q g L 2 n F o e L A x 1 + u z E X d U Q N W k 7 i T H v Y j W T D J f H v u l K 9 p o w 1 K e R x P T e Y q G B F w o s v f k + T R 8 e B 4 0 R 5 H n w G h 2 G w q Y 5 W Y N w t e h W K d H R t b U 0 M Z w a P P P L w f o V G L 9 i I 9 V Y i i T M j Q / p 8 X 6 F K e 2 X k r G 4 J 1 O 0 I u u 6 s 4 f x S T g Q q 3 L P k m S j J j b u Y T 6 o 1 f j 4 4 j P e z a c w H A x j 1 i H A I c m s l h K Z 7 Y j X 5 q Y + 3 R L D r S 5 i f m R h I E f L r B Q S n D C r 3 3 q o D z 8 w Y C k W Q i 9 t a P i x + s o 6 h m F + s e g 0 O t 1 O 8 X U 1 i O a P R h y p 0 d 3 A T 4 k W Y 2 n 3 l h g v P z t T 1 h l N Z a y J U / p H b y 0 y Y / a q L M + P S g 1 7 s Z t s o r a / D b f H g N 5 d f w f P P f x 3 R S F R T 3 / m N I g I S j z L m I H i O B M t y M r v L m o 4 l J T S F i I 0 7 2 e 4 q k 8 7 i h c d e h G d S Y t E d D 6 o W P 8 Y X f H h 9 0 U g A P D d X R 2 O r g N C s H x + s S a w o Y z 8 X k x i m Y V w c B e G T L c 4 d t r E r c V G 0 k Z M Y D 3 h 4 L o D 0 + p 5 Y 8 Q Z c c h 8 c H g s 6 V j G A M v a 5 f F M + b 5 N j B l R g 2 W y F D J q J k 3 p K j i m M j 5 l a j l H v M p 9 e 5 N b q c k / Z i J R r x S x y 3 U J 9 5 P X u Z a t x O A q c F p i Z m T o 2 R u F h K C f 9 i Y / j 0 L s M 6 W 7 A c z b P l 1 M z p O 9 2 i X H p R R l L D U J V m F V Z G F t U 2 I v t P / 4 H / / g l t o A q p C o Y G X P L S X f w 8 a Z D y 4 e 4 H o q t f y l 0 / Y P C p + + v O b V y u P c 9 p w j R n N e P O V 8 Q p U I N 0 Z w N t 5 x l W C S g o u c i V S N M K 8 i b x 0 w Y Y 5 T r K z v a r o x r / H t R z t T l Z h q x E z N e T V K X Z M O w r D L S Z T H d X p 8 T C a c b 4 7 M u b f 7 h i b g 1 D a x W t e d w 7 D / A 6 + V 5 m w N e T p b h H / I d C r Z N 8 P u N u g T + 8 q + p I J k c B T u D k d M x 2 P w W v P / + B z r H Q w V p V l t o F s S T R A / S r D x v P v i 7 b U c I k Y A H b 7 3 1 j v a S o N V j w T D n j s 5 f O I t X L 3 2 A u c n z 2 K l F s S U K 5 R E l Y f x 0 f q Q u F r c F Z 8 C O g h i l Y U 8 d I 3 G 5 P j l n V r H w w d M b C 7 X h z F c Q a x T F a 4 q h 8 t Y k f r S h 4 2 6 i b R O q G O m g 3 C 4 h X 8 n A 4 b X J G D U w N B P b v 4 e 8 1 / R y Y p N Q 2 C r B I 2 E A q U 4 l X U c 9 3 9 A p j R b n o b w H 3 r y e E 0 U N 2 S X W q G A 9 7 9 F j U P h 5 T P O 4 R 4 F p / V / 8 / G U s n D L q 9 H r B e I k s g q y o 3 3 D f C V w B Q R Z 0 N 2 D 5 U a / S 8 r q Z 1 u c c I R v t H E V h 7 f K 6 x 2 6 c u + 2 l f / q P X m L 2 J 1 h v w i J C K c q o s Q 1 P h Y a d s Q + h R p 4 P f W a A 2 T e d g x w w c I X N G t x y w / y j X l 0 z c r N a R J Q / K s f z x A 6 E z Q T X v c R C X i S L c s N L B R R E K L x e Y 8 a 7 n m n B H T G + k 1 3 L o 7 p X l w B Y + H p Q o g 4 J L 5 i o 4 A 2 1 i 1 G w u i y 4 m n S q F x o E 3 i Q W / 5 o 8 m 9 6 j K g r L 5 A W r L q i g B H / X v F g q W i V T h U s + w 8 + v X V n B 1 E P j m j Z f k g C c D U G H 2 H 5 K / q M 3 r I m A 2 X 0 i r A M 4 h 4 M Z O J c P 8 7 N T G B n l L L x L L e H D Q i l Y a f G b 3 1 5 E 0 T O P j j e E U 6 5 b Q s U T m n Z 3 i 8 L x n F b k 9 1 p O o W 2 2 N h L b e 9 h Y 3 l K D E v T G h b Z Z s X d j D 5 H 5 A D x R F 8 r V M j w + L j t v a G F u V e 5 J c M y v V R 3 B Y E g F J B i + X V B Y H r Y i d H x 0 3 I 7 E Z x n x 3 B K v C d X k H B X H g J n V 9 F J O F K m l 6 6 z 2 S r u I x I w d X M J u U f o T u h L G o D / 7 y 5 / j D 3 7 y I 6 3 N 6 8 X V X b v K 4 a j Q 2 b t V D I I F u a T E d w P S P T N h R T D 0 Y O E z m 2 Z y O Y e R j B q M l x P r W P C F D M q X F 8 5 Z k 4 A + N O 7 c X 3 n Z C 9 N 1 M / 1 K 6 0 V h 7 B W V X j d J c M D z m y X E z x 5 e Z v F W e h t B e D E b F C t m v 1 2 p T D C Y L g s B X 9 u t 4 O y E C / W 9 D h w h O c d U C 6 6 o T W 6 u E 9 t s D y W D n b q Z R + z M w c 1 g 3 G P z d 9 C W u I O 6 0 W / Z G L R W h A 4 4 E g X Y h M G 4 w 0 5 t K N K s M + s o X s g h H q n c V C V j 1 b h / 3 K 2 K x S k B l 1 + o l 5 x b q S a W 2 + v R l a q / k q C a v T S Y U K F Q c A K Q 4 1 H a F a 8 s g u o b N s p W O D F O 6 s S B s k m w z z m f 6 Q h j H K M D L p X l z R s 1 v P P K v 8 L Z Z 3 + C E X c B T 5 6 N H 6 L A / B w f n A L o j T O p M G x O w r m x k V G j 6 p 3 z P y x V m p m Z 1 W P z Q f r K N D e p G 8 + X h b I 8 5 6 M s 7 8 6 1 L C J j H l H Y u h o s r 8 S w v e C 5 F C W + L R e z E k v I c d 0 e P d 4 g 2 j 4 I b C R z 8 8 Z N b Y b T f w 5 U q P M j g 5 M t d 8 K 9 0 j 0 6 D 1 b E m + D S H C 4 + Z O s y T o 0 8 8 r W n a V 0 R k + s c h N d z e 7 D 9 Z 3 / 7 H 7 z k t D U R k o G j V 2 k I F 3 S J p + o F l Y U P l u J w o p C 6 Y 5 4 u B Z s W l F u R m K U 6 + f U y Y q d C K o i 9 G G 4 4 E R S l z D t q + L i U x 5 h T O K c c m N / K l r j U Q 9 w s 2 i j m s w j 4 3 A h L 2 P X h c g X 2 S B C t 7 Z I I v w 2 Z 5 Y J 4 s B Y 8 7 Z p S j Y B 4 K n o Q U i 1 6 l 4 o o c y P b R C B q R 9 t i 0 6 U k v V 1 N a X 2 5 3 s s n 3 t I q 1 I R F n a S G X G x H 7 0 J a x + w W g 3 A q W y V b k 6 B e P E v I h o B 4 2 5 b H C X / U L X H Q B q w 1 G 0 a m R r C y Y g S u T L V z 8 S S X M n A + j D W R 9 U J D h s E h t L U o N F S 8 h R i K W k o o r l 1 o r P x 2 u m y V M T X O 7 c O V J p K r H + H c p B t P P 3 x 7 v w l T M f i 6 + T c f F E Z 6 N 5 / 8 N h W L I P 1 k F T b f M z 9 H R W / X h Y 6 J A a E y 8 D 0 + e N 6 s i D C P S 3 B e r r J T 1 X H w i 2 y U x B v Z u X C w 6 3 2 o k E u 7 N c Q C 1 v 2 F e T y H f s X o h W k 4 T H B X F T b 1 n J + b O 9 T u b C V 9 u G f J 3 Y K h S q + n O Q k + 3 u I U x e H f Z N k W r 4 3 X x a R S x B / A e 6 U s Z o V x D c K M v G 4 N T L m E H 9 c k k K 6 h E A 7 I z W 4 g t Z j p f u R o c F j 4 4 K w 9 L T 4 D Y l o G Q g f 9 Y N z 2 U Z f 4 y T v s w r j Q m Y d 9 Y b y X T e g g f 7 T B O E 2 C / F w S 2 1 u b 2 m y S 9 X y f r e T w r H i f k U A H t q k Q V l t + r E b G U R I 3 v C U c 2 e Z 0 I b 9 S R u p a H h 2 x / h S Y 8 I Q P 8 Q t h l L Z r y u U H n Q i p w J 6 c I 4 W e j R e P g y / m g U 8 8 N / / V 5 3 J M 7 k A 4 d 2 Y O u V o G n k Z A L O z T e O L J x 3 X g f / n y y 1 o v R 4 R m v Q h O e e E U 2 x K a D K r i u w M u e E Z E 2 b t 5 F S Y Q u i x T v J 4 f / 9 a P n j P i G B F Y j s 1 J Y C o G F Y K K x P P o F V w T N B i N o j H n x P e 1 5 E d A r 9 o Q h W J W i w 8 i J X H a 0 E N h p X k 8 D W t D F L E b 9 / L c 2 K J 4 O m b s i m L + N m F + v x f 8 P L 0 o d 0 c x r 6 m Q L y i V 4 k J T e v t e z E b v X Z k I r x h 2 T s s M A n + d t J 9 j v p Y x z p k r k x 8 d N 8 r p S E N J w Z n S f / + D S 6 p Q T J i Y y 1 3 i n a M N B m H 7 b / 7 J P 3 r J E 3 H p A j N r s o S K 1 4 r d h h u e o l j L R g V N 4 f y e P k v Z D 3 o A T j f x w f F i j R q t O 9 F 7 W y t i r S u Z N g p 2 Z o v a m B N O u p l I 4 / S o S y d z u d L S p A y c l x i P + 3 X + q S W 0 o p U q I 9 C o I d q U G y 0 m 3 S t e l V 4 p K P H C S k 3 o V 6 m K p p x z s y q 0 p k z l E i s l 1 8 Q q e X L j / m U p 7 O i T z Y p X L E q s F 7 6 d 5 h 4 H V i t Y L R 2 k M y k E 7 G H t x 0 E K x p 4 S n C z W t l R y 4 R R S t u w y h c 5 E N V N R j + A S 5 R I d 0 1 n / q I 9 L s s W L l D b l P d G 2 j n g x i X M G K c Z x O O 7 z H e H r p W R V q W c 9 3 4 Q v I h 5 F j A O / w 3 O k M i Q T S a F x Q o M r T Z 2 k N r 7 Y Q a 0 g 4 x R i 9 r S F j 6 7 v 4 v T c m F Z + E H y N K X A + S D s 5 0 p w M N Z V s a 3 N L 4 z b G q P w d d q f l 0 o y z 5 8 5 o 5 X u / V 2 P a + / M s F y K o V I P A 0 e E Q 0 Y N x a y B m S E c C h h F g C p w e f v H W k m 5 l S q Y x J 9 6 z d 4 4 s 5 v L g v X w K k 2 4 j a 9 2 P / b R 5 P z i v 4 d 9 L Y e h M C O V 2 C 0 X h y K P O O 5 e x Z 1 b y S i l W O 2 E 8 N N b A d e H C Y W 8 H Q 7 4 W c i u s S D c a u F D w G J B z c + a j R I B l R t 5 R J 2 4 m H T j L k h k B K Z J 1 q 4 j G a A D u t A i v B N s d u f C 9 z R x a E v 9 Z Q n 7 1 m D a J T U I b O 3 C J s j D l T k r H C 1 1 K 2 R H P 5 9 C R Q N c i x 6 q P + H V w 1 7 I 2 X B h t 7 m 9 c x v 9 n t v P R C V K 2 A y z u S b D u z W m 8 Q C / K Q L W w V E H k j J H W 5 2 u p Z F r X F b G H X 7 V W 1 e r w / q 6 x 5 R 3 x 1 q M H i s x s 1 o Z 4 y 9 r S X + H p Z 5 6 6 5 y r 5 O 4 F U z l Q 6 r S Q Z F f q S q 6 M o Y 0 k v v 9 v Y x L m H z q G 4 X U G M q 7 i 7 S F 7 N w s / J Z I l f c 2 K E / F 6 H G g 4 e i w q V y a S 1 0 o X P T S / F G I 2 V L 8 z e 8 f V m o 4 m N z U 2 t k G D z z Y n J C V W w X p j 1 h w 8 K G l Y c J X A C 9 l + s V K r a p Y r e d N D S j Q / T u 3 g o H N f K i F 4 s 5 j K w Z L o K Z f 4 G n 5 h e m y l u F k u 6 c z I w Q o 8 s E p E H O b 9 y T B a H w X t w 0 o f V o k v 7 r J l I J p t w i n B V 7 e I F K 2 U J n s c G n i z B r F W j w D I j t y q C O d n G 5 R / W v S K 8 4 x 7 U 2 q I g y S K n u z S R 4 P b 4 c X U p h z F P G 8 4 h s R 7 i p R g r e T y M D + R 8 5 X + M W V L i I V N 1 O 6 Y m H I i I V + g F a Q B l j b k D b s 7 G n o R x f w v J A v D w W F 2 s p g V r G 9 v y 3 Y M 1 O p w Q p 2 X j b u x F i U G 5 1 I V C 6 4 i I s I m V v f z x R 5 i d 4 1 K J k F A x z 7 4 w Z 5 d Z l n T A x V 9 f d G L G t 4 s P 3 n 4 d L 7 7 4 X S 3 c N T / 7 I M E E E p e 2 B 6 c N i 0 v l S K W 4 R U t E v a 7 p P V j K Z B M K 4 h / 2 q s J w 2 Q U 7 s / I c m V z g E p T j s m A E e 0 H 8 / O e / x B / 9 9 C f w + g b T 0 t 7 u s L 2 g I v D T n 2 d I e A y m x o 8 q r G V V P N e H b Z a L + M 5 j j 9 / m O X t x K Z N A s l n H s 6 E h e G W c L u e F K o o w 2 v 5 b o X x s A E i t 3 d E 5 p 4 Z a H l I 3 p 3 B m r U Y O e H A l L w M u f r i x m p J / f C j s 5 C T 2 q q o W s 9 C y L J S s K a F D e j u P 0 H B c L O 2 G Z p M 4 I V j Y q m J r 7 z r C o 2 E t R I 1 E o u D e q R Q 8 0 j Y W c / I / X u b e Z 0 K j R C G 5 E l S u S D M v T J t e 2 b V h K t g S A a g h 2 f H r t p i s z + N 3 7 U 5 j 6 U d s N o C A x G h u n x i B k B 2 1 d B G t U A C R Y a d w Y r m u t h i F S k k + V 0 B j 2 w Z v 2 N i i 5 d 1 l p y 7 H d q G J b N W O Z V K w V A L D l i p 8 t g Y 8 l j 2 U K k 6 s r y 9 j d H x a 7 g w L X Q 3 v U h X r 7 h J r X d y p a c z E b B g p p N K r n Q q G J m K o V C v 4 q 7 / 6 J a a n J / e F j t f N w l t z 7 o s 8 n o p c S a 9 o 0 x d S J i o g u 7 u y A S M l 6 T h Z 6 o + 3 T q q M V B K l x u t c O u N Q I f J 6 f Z p J 5 N + m U D n k G m s 5 o X 1 B Y 6 c K W n L G a / x d u 4 w F 6 e 6 d Q I / F e S d W b / e f H 0 + f l J e V H / 2 z D Z w 7 Z D K J p 3 K y q x o M 7 q D f m 8 U z w X o 9 0 l A 2 e + F 1 z 8 r 5 v V 3 O Y t z l H V i v S o x 5 f F j w B e E W O S 4 K R Q + I g X 0 0 E I V l a 3 u x 0 7 J w w Z v w 6 p J w x M j w v v V l i p x S r v 9 I T E I a y P k d p r U 9 N o m F y h 1 N Q 5 / r 1 g 1 u p T r w i A c P O u W k 5 T w 4 E 1 8 p l 4 x 5 J A m 4 G 7 W K z t R z K U O j a q R i b a I M z U o L T b a f E b A X N o t B G 0 J B g m I B e E O b j b Y u 0 g v G h J 5 F O o e W I R C 5 1 R J a w o V t w p u Z G v Z K T O Y W a k K F 5 T w V z 8 X q E w E R T 9 a E c P 1 O E o H 2 t G Y J e R T e W + 2 b I L L O a m 3 G G K 6 4 T V s 1 V 0 o V D A + N 6 D l W s z V 8 U I v i + 2 c b + 4 J W S p Y 1 c 8 b K C N 6 Y V 1 9 9 / U C 4 5 Z J Y P T A + N Y r J i Q l M z 0 z t K y J / o 7 B R 1 q o H e s b f 3 H R h I t z C q a i x n z A T G 2 z 8 z 6 X z 3 L u L y 0 5 Y l c 2 M 3 N L S i t 4 j L t P m J m E M + K 9 f v y X j K j / I a x H K M j w c M 5 r h i 9 U 1 4 y P G B / Q S 9 Z p c q 7 A M s 6 e 6 v W 3 X C p a h C x H 9 b R 6 P v 0 + F M W U h d S M n 5 9 y S z 0 T 1 O v k e P 0 d P N T k 5 u f + 5 4 8 D v v f u u 0 D 1 2 J u p Z O s N 5 Q X o P s p D u 3 P k + K F / c m 5 c F B 5 8 X V 3 Y c Q u s P q m w I s o s b 1 2 + o o e N U A 3 c + M R u z f i R e Z 5 h j 7 z W e H 4 e 3 K w U 8 4 R Q G s n j j S o d L G T j J u J f Y w + k z Z 9 H s i N U S y z 9 g X n I g O A n I O k p O w v W C 2 s 6 l E O z V x k M l b 6 b F 6 3 l 0 D d B R d W G s / 6 p u V j S + s E r Q y 2 w N d 1 Y o V u S 9 t Q y C p 6 P 7 c U 4 v 3 l 1 x 4 m u z R q Y m s y L x l C h W / E x E y 6 P 8 b o k R 2 l u i P I Z 1 C l p n x C M f v n N c B O m N u 3 W h J I W W h b C B I M t x D j 5 H C n z t k x Q e e m Z 4 / / X i h s Q T k 4 Z g 0 G p z M e P w k N A A 7 d 7 T N I J 0 u W k e C W K 5 j M Q E d Y 4 x J W k f / 6 a n p E B R u X q F i o p A 6 1 l v 1 C U + k 0 E Q s I / F v t J 2 U e 8 4 E R J G w Z I i X h t j N w q I T S w o O 9 X O T E 9 r Y o C e w X z w / V / 8 4 l d 4 4 b n n 4 W 2 I w f N X M C n W m Q p I x a e S B W I h n a P r W O o 6 W U x K u L a 6 K s b h 7 t t I 8 5 z p p V h 6 x W s w G 1 M e t b c U P T Y d + H E x z 9 2 A H Z g e 6 W 7 V Z I I Z P X Y 4 Z p x L I 9 H v O d / I 7 e E F o X V 3 w m 8 L K c x Y n Y y h d j v 0 G J y E r I k n S A q F 8 d u 5 t N p I i d 5 p 0 C i k n A A l 2 j T J J s S j 7 a S W M R y Z U X p n g h S Q t X G u q F C 1 n i J M i s c n m 3 b M N o o I z r q 1 A H d U v K E p z / W C C L l Q j m Y 0 N H A G v C k C a e 8 u X y a Y H P E N e + A U q k I q 4 X f n x c q 5 U G h v I m A V i 2 o 5 S A g Q x V 1 R q J h b v K 9 Q Q 7 l m P v o H l 9 j 6 M I H P a k U 8 8 + i 8 z p M l l j J w y L V w i 5 l P P / 0 E p 0 6 d P t H a G c Z e L O P x D / u w L d f K X g y 0 n r e E + p 3 6 H H M w g 0 B B H n Q t f J 2 e i N m 5 3 / 7 m N Z w b v 4 C z T 5 2 S M X O C l S E c b 7 Y b M M H P U w n p X Z i a v 1 e w d p G y x Y W H R F N u m 9 j v 2 8 A E 1 N 1 W O x y H S x s O P D l 5 W K G 4 K p d 7 b / 3 w h y / q O f W j L n H R m 4 U M H n X 7 N M P X C 0 r b r U I W a W F e G 7 U S n h b F s / 3 H / 8 U / f G k 1 6 x K r y O y K B R G / Q 1 y x Q w a O V u S w h e 4 H l a n R L q P R K a H a T s u / R V Q 7 G d Q 6 W X 3 U 6 x K k u 0 v 6 O j 8 t E Z N Y P j f s P g s y y 1 m 0 a 0 a N G K n U X t u N a V c Z O S 6 N l 1 i N C w F N G a A F c 3 W E n g n t C w U H K / h m X t 7 b D 2 b F I 4 T d E h e U U M s 2 Y S + L h W 1 K M O p 3 w 2 U N i c U 7 n J O l o F R S T A u 7 1 B P Q O g + 6 7 p b Q U q d D P O x I T P s 0 V D c T + N m v f o a b i z e x v L S s 1 G x h 4 Z Q W U 9 4 J + b U K Q l N G F f v H W w 6 1 0 N q / T p S J 3 o o U i J 6 K V z R A 1 u 4 K g 5 T J B G k g m 0 Z y H u 3 9 T z / A S H w Y r b Q F R b k + u 9 U h S m / E T S Y y 6 b R W y h 8 n F 3 c C s 5 + M p a i Y X H H A P a V 6 T 5 G s g o X E X N F w v 8 A l K 8 w U 9 3 s 7 G k 6 O A e e b m C T r H y t G r p v 1 q k 7 m v p r e w q T 8 a x M G w A W 4 b 5 d z z G Q g I t + r C p P g Z 6 0 R r 1 V L P L i 8 e j 9 5 J w f l D 2 1 u b C j 9 I V e m q y e 4 C p T L r g l 6 J q d V T s Q a g d 8 2 o Y + g z W j w 6 I A X 9 a p h D V p o S N y S R q m d E O q 1 L V H M H r y n m v C M W b D m F E o h O u J N Z D V O G e c k a k 9 8 R D D L V 0 v J 5 y U u G g T R B 9 2 3 t d r K i Y e p y K O G X G s V n a k k L N N J V O M S t 3 V b R J j e t B f Z W 0 J t x r z I J Y 0 u R E c J Y F 5 i H m d c P O / i E q Z F 6 b x D b j h 8 d t 1 M 7 a E n n 8 N z z z 9 3 i N Y d B 7 v X o j E e 8 Y 0 5 i Y s k P u V M P S f H 2 Z + B q X x z F D 5 Y P + x N 7 x d 4 n b y 3 n A J I C J 2 e D E y h K r E k 2 u L R w y E E h s N y 7 4 z x 4 v 3 n w 3 c H I 3 s n s P q A W 8 6 Y 8 R N b L H w q s Q 0 T D 5 w 6 o D H h X s 9 H 1 W L e K 5 i K 7 0 9 O m x 5 6 f X 0 T f / G X f 6 X e q h e M r 9 7 N J P B 1 f x h u 0 Y c X 4 5 P 4 M L O H t 4 s Z v J r a x q S M z e O x E S z I + w 8 F R A f E o B 4 5 D 0 X w g F y j 9 O E H 7 2 H 2 w t f E / R o J g Y D b O B n i q M G V a E A n N g u l L F x + + i b u e 0 p Q W I 3 v J j N n w E a b T H J U l l P w i p W w R y S W Y G e W L j j x V l h K a 1 I i P j 9 4 m x K i L s F X o 1 m F U 4 K 5 7 d Q t 2 J 0 u V P N N T E + I x 7 A 5 t J a u s F 5 V B X D 4 x T P m q r B 2 H N o u T e M Y + Y 8 G Z E I C 7 E H X x O v N r 5 W x U 1 n H m G 8 O T V 8 J v / 3 t 6 / j 2 d 7 6 F d H P o r m l a Y U 1 i t O m D z B h j Q J Z w s Y l + r z 6 X d 8 U Y Z a u i g F a d s K a 3 4 B q z + w V W B r D 8 5 5 l z z y E w f n v 7 L Z N 2 M R 7 m H B u T G H c K A 4 4 C M 5 e M q Z l N O / P Q 0 2 h Z O O G N g Z m 3 + 4 1 B b a m Z J G G 1 B r f 4 0 R 4 i n o N p j f d E c d x C E Z h C / / H o 4 W 1 w E 9 U y P h a l e s I f P V T X d y m X G m C u e 8 B l F B S u h V N n k N 6 6 o Q F l p 5 7 X g e W m W Q V x l a b n 6 o f 4 O D j t L g m 0 v U L 5 T G U i J G i G H b V q H H O R m t I 5 L o R z i d v 0 T T i 1 l 0 R p S 2 i P x B f E r T 0 b o j M B Z G t H 3 0 S e w 8 r K k l p a h 8 2 N a H Q I s e C o 7 m Z P 6 s n 9 a N k T I b T g g W / U h V K 6 L B 7 J B + + Y Q z c B y w s P b j Y b W l h 6 l I E o 7 s k 1 i O U e c o 5 i M 7 G G / + v / / B m e l W A + K v R n U o z C 3 U A X X o o n 7 g U b r d B Y q b 0 R s J M v D Y B 3 2 I H Y 2 Y D Q Q + H w 8 q 9 X l I k r k 3 O r R j a w F 9 c S d 6 a a v W D C Y 3 N j E 9 P D U 2 h L 7 D j I M 5 s x D N / L 5 7 L 3 r E w E Y z V m Q d m d a r f i U S / 0 R S g T Q W P V 7 z k o L y 2 J k b w e 7 6 F y r Z f T O x g T g / x I M I a Q 6 / b p g G G 3 V + I + J n 8 O j 9 c Q 6 0 O 7 f x 8 J / k j d H s X Y 9 B m U G j Z N K b r k g B V r F D v p A g r l h q Y 2 S V U Y T + V a K 6 i 1 s / p d 3 n C b h c G 9 P o W t 4 4 S j O Y L N v T g 8 F o 9 a r C F 3 E X u 3 U n B 3 q w a G T k d F 2 J i 6 7 i B 9 o 4 D x c h q F D e G w Z w 8 m Q S k I V K J y p a y K w L 1 s O W d j K o P f P i K x U g B O S w D F J D N L J Z T K e a V 7 / F 7 N X s b e b k K t Z T 5 X E A P B M h l j W / y j E B j 2 w T k i R k Z i 9 M n T o 3 j x R y / i / / 2 z l 3 F 9 s 6 T x z k m R u p m F O 8 5 1 S I e H n p X z n K b g U D F J V N 5 p I T A l N 7 N P x k n / Q t N + e O Q Y + S 2 j Z t B E 3 0 f v C N K d p F j p T t 2 h h b + 9 4 L 3 j O P f C J g J z H D 7 d 5 t 5 P g 0 W K J V j c A / h b 3 3 x e 6 + L C P f 3 P v w i w c L s h o U M v W K n D u k z G z S Y 2 y g V M 2 5 w I O A x K + l g g h o + F 9 v X i d V G 4 r 4 X i i P Q p 2 5 Q v a N T y d Z 9 r r M K y H W a c E g U L s v k 2 n P J j R b g 0 S R D U K n T x P R L Z u W 0 N R E I + + C R m Y N 0 V 9 / z Z E M G t N l x C 0 6 x I 5 e 0 q y O z v V 6 u E U M i K Y j W F q 5 e D O D t i l 9 c t q l C 7 W 9 v w O g J g P a G p E L T U u Y Z Y F H t e X G 5 V v I 0 H 7 Z J Y y O 2 C B G d t 7 O x u q 2 J T A a j w D G 5 5 k / o t L I / H u Z q W W F + H e E u + z y z V 0 P C w F u D S K j E 4 N m l M / / f 7 w f d d c r 0 u u R G 1 t Q o s o 1 O 4 9 M b P 0 X K N Y D j I q v W j j 8 E W Z + V t o z h 4 0 B I Z f o 2 T u / N x M R S p q i 5 q H L S H E + f 5 K B y c k G 1 k x b O H j G O x w p r T C 8 y O m v v N H g U q C x 8 U 8 k v v f S h U K A S v G C B z z R l B Z b p 5 8 6 a W T P G z p H w c 8 6 M 8 O M H J d k 5 p 9 M 8 l E W Q 3 2 9 s 7 u q M l k z 5 c o s 6 R u s O Q 3 1 e w M 2 x v 1 p D X l U q n 4 O m W k V E O Q k 4 3 1 u s V 3 B D 6 l q t X k Z T H X q e J e a 9 f z t e C p W I W J f n e G d 9 B 9 r M X t v / o b / 5 H L 2 U 3 S q h n 6 + J h 5 E Z k a 6 K d D t g l Q G O D l c a O 0 C O n B K 7 d h I A 5 A C n x C j 6 f X w e 4 K I E l 1 5 8 E R W N j w k P p J n 2 u u l i + s u b 2 / R 4 H w g E v f F 6 3 u E l j u Y I K J z / X i c I 7 4 p A B z 2 v a M l V o I Z 9 c Q 8 T v Q d 0 R w b Q E / l x i s Z P a Q K m Z h 6 1 A L + f W d D N / m 4 / j F I H v 0 f v w 3 z X h 7 q N C A 0 1 F N N 8 / T k h M c P D p z a h M + r s t U c S R K B 4 5 M 4 5 y Z g O / v b S O W k k 8 r S h o m / V Q M p R m 4 S n B f o F u u U 6 H 5 3 Y v y K w W C 4 z Z j Z f J F X F R 6 N T s O v H d D y o T G + V Q I C t J u S 9 R i Q 9 F R j 5 Y N / q K s 1 Z x b M C c D j 0 H 7 x E V h b H D L 1 9 + B Z 9 c / h R z 4 Q V E J o I Y O 2 2 U E R H 0 4 n y w D T M V g c K 2 u r q i a e 7 j x o r f H q R M P B a 3 I u J S 9 1 D Y M H z 8 L K t g 7 m X d 0 r 2 C x Q C 9 5 8 d r o V G l P L z 5 1 j u 6 v x S V a s z l w Y Y Y 4 e e i I 0 Z F h D e A 3 4 q X 2 i o W U J N z / 3 r 4 6 H k p y / Z 2 o j M o M c W a K r 3 Y R g u N n O W 2 n g q 0 b t r y S y w 7 X f 3 D Y 0 Z Q z n o 7 N o H f W F 9 H x B P T d S 5 c U 0 P 0 T u C x N C e 3 X E J o 3 l h 6 z k H n a t S h 0 Q l d C 8 V B Z 8 X E e P B g 3 k B v h D y Y S E j v V l D O t e C b i 9 6 2 N e l R o D C Z x 7 g b 8 N x 0 k j q V h b c T R E v G h A k U Z 8 z w K u O + E h I 5 8 b b Z J j 6 7 + G u k 8 z X h 5 S 7 8 O 3 / 9 + / t z U t y p g k t K 2 C e w H 8 x s M b P 3 1 r J T J 8 e H h c o y n r z T e e a W y j J + X u T l X l F Y 2 F 8 v U b R o k W 8 v o 6 Q x 2 B F D 6 b M Z 1 O Z P / + W f 6 1 a h n F g t r 7 J 7 r b H x g v l 7 p I L M w p m G h w 9 6 d l 7 L v c R Q n D x 9 5 Z V X d X t Y G t h e v L f m w D P T h + e G P g 8 o M 2 y B / f C o E Y r 0 x 2 h M s v h F r s m c T P D + s o K D W v 7 Q h f M o i y N J C U N 4 O G T c u 5 q 8 f 7 E k 9 1 7 + f S o y r K 8 d B d s / + + 8 O K B / B z q R M M b L c g z l 7 c v 3 c R g Z 2 m 1 c X 5 H F w e Q L r S + t w N 0 O o F 9 o I o 4 m S C L i V J y l C V e E K T 7 H U w Z E A s p s 5 X f 3 q j b r V M 2 V u 5 V H J l t E Q 9 h a m M n V v I q 0 F a V s T z v 1 d G I R B I X c r r W 3 J f D G v x C q c R 5 A X R V g 6 F Q k K 5 b m t K N R I j n 0 S m M J x E j C e 4 f V T C S l M m g E q S q w x 4 d F l D O n l N N o V K 8 b G r U I n 7 R r g z o 1 4 c G p + B t 9 4 9 h F Y 2 l U t A D W X d n O H C i r T o N 9 n S Q y X E F A 5 2 e z f U z d 6 N A w C e 3 x Q W T g 2 T L 0 X N m o I x e 2 a D e X 3 I / L 9 W F / / e A r 0 r 3 7 + M 7 z 9 z k V t w k n J e e a Z J 7 X t G d P g z q B N l 5 O w Q p 7 0 m Y r E h 0 m D + d j e 3 E I 0 d m / b 8 X B t U S v V x t z 5 2 X 0 P x z N M C 4 0 / N X R 3 C Z 3 j 8 N m 2 Q y h z U 7 0 8 x 4 h y v C I e O 9 x D 8 + j h O S f V 2 2 q M 5 0 T v x C k E L k m 5 K l L 4 j C i T e a 3 v 1 o p 4 3 h f G e H e D a t M w 0 1 B p v C s e 3 D Q + h 2 I o e i V a + / 7 J L y 5 9 t g o v z 9 b r K A s 9 3 F 3 f R S w y h o v F I M p y o N G 4 0 V v O L p p t C Y g m e k Q B 2 G x F T t Q X F Z f q s m l 1 R C V R g X / K g 9 2 2 T 7 S d 6 5 A O O D v B z 3 P + h d d B q 8 s t T 1 p 5 U b G A H b V M S 9 d Z 1 Z w p 1 B o l 1 M Q j O C b l Q g I d V L c t 8 p x 9 I e S i + k / + H v D G k h O z U f H M I t i k o s w S s s 2 W 6 I g a B i p 4 p 9 M W y u d G b l v O g / 0 W R P 5 f W 3 R i J G x H p 1 n B 2 x 8 t o + i c g 9 N F D 2 J F g 7 3 + g g 6 l g f 3 g S 7 z 5 p G t y r z A 5 0 t L G / G x 2 y a L U X v D y O G 9 s G j u H z 4 r E U g V 7 Q k E f n W z p J C l B W s f m L x W 5 2 Q Q 3 f m P R 8 4 s / + K 4 + D 7 e F P Y j R C 0 w a H p M Z O H o l z j v y 3 1 5 P R A E q i N c y a 9 z 4 n O l 2 7 s b B z 9 5 J y R K 7 e 7 D L + Q 1 P G 0 0 z R Q 5 V + S c j n A y 9 P + A x a Y z 6 h 5 f K x A l z b o T A q I 2 t 3 w Y 1 9 u Q 1 s e 5 x l c Y z I L T P L f d N 6 O 7 L m 8 s Y T R e w K W P J V d l M + d + Q 2 J J G a W 1 1 D d e u 3 d B 2 z e w 9 w f E 5 N A / F E I q W 7 i h e W 9 w p Y W O 7 D t t E D K m 9 H b G i 4 z g r N 9 9 c z E X P x R t i s z v l Z I r w C 3 V z d y f w + p F d L S A 8 Y 9 y g 4 0 B a 0 2 z V E Z L P s r K 8 t N V A K Z O H S 2 K r 8 I h f G 1 C W G y k 4 q i F t 3 2 U R 5 Y 8 P e V B t S 0 x m F a + K w Z b + K H B Q e Q 3 k 1 t u b 2 x K w R 3 U D g O x 2 C i O P G A J R 2 B D D M G H Q 0 r 2 r e U Q X f J o k 4 E 2 l b H G L l j / / s 3 + F H / / 4 h x r U s 8 x o X Y R + 4 d H B 8 2 j 8 3 k e b E k e K E f n m q b p W D 1 C h m d 6 3 t 9 2 o y P G Y 2 T M F l / e p 1 2 4 w I 3 r z R h l D b r G w M t 6 V Q h W W W E t u 9 n U t q K 2 U K x g a j i s D o N H i r h 1 t Y S K e Y U N p K E z J b r L m K O X g v e U q 2 6 q M D 7 v t f v L x J 4 j F h z Q F z n v M F t U E L b U K V v c 4 H M 9 3 3 7 y I m Z E 5 z D x k T P o z Z m T i 5 D 7 Y v n 2 Q 3 g X 6 C g J O C n o a G g j u C M 8 + 6 9 f K B S w n d 5 G 7 s o j v P v E E R m R c a A j 5 O V 4 X i 3 l r N T G Q H q d c g w W / + O W v 8 M M f f F 8 r S H S z g H 5 e z C C X H o I L A / u v u d 5 s Q w y n K N Z l n J p + d N + S 8 a b s 7 m 5 j Z M T o Z 8 0 b k M s X E Q k b B Z n 9 W L x e x b B H u D 9 b K 9 9 h Z C k w 9 E C N a g O t m t B R i V 9 s / h a K 1 k 1 9 3 2 0 L o 1 i N 7 M d S e x t 5 u Z M i X L N 5 r d t j a V S 9 U 9 y v 4 j g K H D B m H p k c Y R z h 6 D h Q T b Q Q 7 S 4 e N J F Z k u v q t q 3 m 8 v v o W U O A a H X Z C 4 H U 4 c p n V + E T S 7 c w P 4 / i r r g 2 4 Z B l U d J o k P 0 O D t / 4 T R F u V l M z A 0 U P 3 d 8 s h C 2 V 8 6 s l B M S 7 9 2 8 0 T e X j v T o / S p p j J E 5 e / + W b a E s c y z 1 v x 8 f H 9 w V B I T / N G r 1 q u i G U + 4 D C b K y v Y W p 6 Z u C 9 M s H P 8 f 1 W V w F 5 n e + + 8 5 5 O 4 H O D c m Z U 6 R X H R k e U 7 p p J j J / 9 6 S / w x 3 / z p 6 J o x u / R g D D W Y S u 3 + 4 X + M b s b U J n + 7 M / / A n / 8 R 3 + o 1 / e r X / 8 G n o o b z 3 7 t O Q y d D u s 1 m D C n S C i y Z A E v v / x r b d R p 9 u + w / Y f / / t 9 / y S 3 x A Q e L H 2 C f N y 7 9 d V h u n / l X p U k k J W A L Y W b M i 5 2 N X R 1 c H o h z O n G x W K a C 8 S b e X N o U r f V A / J Y + G P 8 0 W l V U m z a 0 v Q 1 Y f R l 0 M h I b W d g A 5 L C g 9 I I K J y E c 3 E G 3 p t d T t V W 0 0 + L 5 A g a d 4 V Y 4 s C Z F s Q z B 9 g V d 4 p m E Z m 0 L p a w 5 U F w X G m M x e j q Y X W w X k 1 Z Y h H Z a 2 k 3 R P Y n F 5 D 3 S H i 7 X p q V h z M Q O R y 2 J 1 b i 7 n w l y Z l a P m K n v Y l J i p Z h B e 7 i 8 x V b d 0 s 2 T q Z B c C k B K 5 P L z s 0 I Z U 2 U U H B 5 l A C y z 4 b + M h U j 1 W I f I / n P M 3 n H a g M 1 l T K b A 8 2 Y t b 7 0 s 9 L d L A R l c f 7 Z t V 8 t M H R v r J n t 2 l h N Y 3 1 v H s 4 8 8 i 6 G R u L A F I w 4 q p y t o F s S 6 i m G S M 9 F F o C Z 4 X 4 0 a v e N j J L 7 H B + + 3 / I V 3 J J D / 1 r d f E C 9 1 R p u Y 8 B G P x x C J R j Q W Y x N L 9 r W b j s 5 g 8 t R B e 2 3 O p Z 0 d a c p z f X p f w C Z B 9 + q h e P 1 M 0 L z 1 9 j t Y X F r G i 9 / / L s 4 9 f g 6 t Y l M 7 X f X O G f K c s 9 2 G R N w 2 6 J N P r + D h h y 9 o g o 6 w / f f / 7 J + + x N l i w p g t t q p L F x E X z 1 D X c h x y b 6 0 y F g s T C g Z E C M S z O F 0 I h c M q e H T z T D f 2 a j L / 9 o c t y J f Z l 1 u s N o q o t 4 o o N u R m 2 B N C E 8 X S W W v G 7 g 4 Z j y q a Y 7 8 9 E Q f m Y L S L r R 1 U O i n d R r T e q g i 9 s s D V i o j i M A U r F K Z V g N s a F 8 F y q Q X h t 5 1 e o 3 N R o 8 i 1 V z V 4 J P g u p S Q 4 l k D Y C q F F t 7 a Q 2 c x g a N Y o 9 P x o V R S 2 l c G Y C I U K j I w c a V x V Y j U u Z D S F g f v J s j U 0 l 4 I T q Y p c p 3 j a Q s M G a 7 O M 9 9 / + r X q G s + f P 6 d i Y 0 D i y L L G l j G t B z n k y b F T S s y c i e T / P m 1 k 6 Z k F Z y 0 j 6 x 3 / N U e C / 5 V R l f 2 7 K D K 6 / M d f Y 7 4 l A j 1 F M 1 L C x t 4 H z D 5 9 F U 6 7 d 2 h L 6 y 4 W g o k T e O P s X y h j L q R u L / V x q C C v i l b m i m M 9 P C m M l g l U F i Q b I z B L y m s 3 H 9 P Q U L C J 8 w Y g P w d g B 3 e U m B f e 7 Q o J T D i f N 9 v a D 1 8 J e 8 y M j w 8 I o 5 v R 6 W A D L n V I G 9 Z B k R p Y r u l n K x C V P N 2 / e w m e o 4 V x s G L Z / 8 A / / g 5 d q l o x Y Q W M d D f / 1 e g J w i t n j I P H g L A s K a P M U C b j l 1 l I A + o O / Q e D x W H q E j l u 8 U F m 9 V r L o h 9 9 V R b P D n S N Y y 1 U V T 0 V O L 8 F + l n V r E o z b S b v c o i g M K O 3 I l k J C N R m w e + C w i j V 3 x V F J l r X G L R A N y W t h 3 E h 4 M a I D y g 3 h q i i 0 x W s U W s g K 9 U s 1 n f D J 7 z A O K Y n y r + 7 u C i W R I H Y o i O p e S x u Q z M 9 7 d B F k t c U C T X H d c n 3 i G E T Q h a o l y q K c h i C n b q W 1 1 z k 5 N T 3 S z J C 8 d i O D 2 I Q X H 6 5 b s H X r Q z x 8 4 Z z S n 3 6 w D q / M l t c 2 9 / 6 c C C u q K Q j c 2 Z G l O L + + 4 U J J v B N / m 4 8 N o Y O V U g v W k l H d a 7 Z D v s H m p J 6 2 0 M Q D q 5 z Z y + J / / 9 P / A 1 9 / 6 D m M z Q y r 8 t n E 8 z G p Q 4 9 q G g V S n P / l f / l f 1 Y P + 6 Z / + O X a 2 d 9 W j s m E K j e N J w f v J H d q P 2 r a T h s n t c s P a c G h m l G B N 3 d 2 W a t 0 J 3 D D h X L f n y O e B a Q g 4 T t n l o o Q j n o H r 9 n h f S M 9 r b Q f O n J o V u j u N 5 l Y C V + s l z t 2 6 x L q H U R M r X 2 w m R K C M c h Y e t P d h e h 8 e j F m r k 8 B m d a J p r e h e s 1 w R f O u z V Y Q d 2 8 q h R W T l f X J 7 o W Z t U b D Y H l r D S S T 9 Q k s k N C r U E 2 g i I z d k G X P x G m b C P o z 5 x d K 5 u J + R e N G g D z W x 4 o k 8 9 0 y y 4 J S v i O x K S Y Q 7 K w o g y i P 0 q S r B / P i 0 B w t i Z Y q W P B Z 3 W v A 7 J L Y K j m B k J i 5 B e R C l e A h l K q 8 4 0 o Z 4 I w b L x k Y G d g 0 + v R E 3 L G 7 v f m W 4 X w x M o u J Q L 8 j f L Y s C 2 k R Y M 9 s l R N w N s W x M o 5 Z Q q x + U s 5 g w d u p r a 8 K B L I J W r h c c V Y 8 Y G s 6 T l K s y N s k K p j g 1 s C v e O e h H r b t F J h u Z z E Q 5 h X D 4 Z j s l S H b a n I j N B X W D A H r S Q W D 3 I d K U i + 9 9 g L / + 1 / 8 Y j 8 j f b O T I r N 3 d g A Z 3 W 5 S R c 3 R H o V 6 t w + 4 / U L b e r W j u B y h L p M r 3 G 7 w 2 r m o + D q T k y Z J D 2 R m 3 M F 1 9 / S J s f / f v / H s v h Q J R 5 I p p O I T i C E G C R 4 L 8 o 2 D W m x 0 T 8 u y D P N t h E a 2 X u K V U y Q u n j 4 l i i o c T 0 0 w K 0 m y J U q n C s u a P w t X B m J x L S S i K X a g K K Q 7 p V r 1 d g s t m B L Q E q Z A 9 3 0 J w z I X W T l F i g 5 r 2 2 m Z Z j z 0 o V j H q Q i K 5 D W 7 G z T 5 0 V V t J 4 4 l 4 y C 4 W x 4 a Y e C c a C H o I K k 8 w a E f L a U U i 1 Y K j T E p X x e i w X e M b w i 0 C U a p L 4 J 6 W e C S b x u i E W D F 5 n Z 6 F y w 7 S 8 C I s c V h K Y r i v P z K u c R g N C F P r v W t s u N 9 V p 2 n V O I Y W m 5 R h K 2 9 w f + 5 R X E u 3 M B E Q e l g t w 1 s o 4 6 N W D K M j b c T G v Z p W 5 3 U z / c s O v u v Z 2 z u r M l 4 K d E K o W q q I j 4 e 0 B z n L n b R N W l f m a B d Y 1 v T R 5 U / w o x + + q B O t F I g b N 2 5 i Y W F O a f 9 J w Q T O 1 a v X 9 8 u J B o E T + 2 x N z f t I 0 B D 1 2 Y H P B a 6 D 4 4 4 i 9 x u k z 6 w h 5 a n 2 9 n H v R 0 l C G L I N z k V l M x l Y x y e M H Q P 9 r r B m k 4 I O o 0 E E u T 2 1 v x / 0 g J W u 4 e M O D 4 O w L U J i f o b H r n b Y F S e A d s 0 l W h 3 V 4 l V D 3 e h e j b q y l l h m j z W G 4 n o D 0 f m g V o N H J + O w p I S W 3 R S l K t S 1 o 1 L i k w w y N y U W 6 l R h c 1 k R X g h o L 2 + L M L L d n W 1 R F I l l R F k c L g e q 9 Y o W P o Z i I a U k F C Y O E L O Y / e D y 8 5 k Z o V s B F 3 L J q u 6 p x I o I g l U O l c U c J t y i 6 D 2 r j A n S F 6 f E M 2 2 R F 1 + z I g F 5 F A u n T 6 n F v 3 7 t x i H r z X K i 4 J Q H 3 h G J 4 b a b 6 h X d m R z W b 5 U l X m 3 r n k w V o V 5 B M Q x D 5 0 P 4 3 p m a 1 l b + 6 r o L n + 3 Y x Q A Z 8 y q 0 j I 9 P 3 O 5 9 S N e i I y H c u H x T K Z x S P r G y H F 8 T j J 1 e u 1 J G U w S G m V i C N O c H P / i e b r x t v n Y S 8 L h c j M o k 1 p G Q A e c 6 t 3 0 M k K n P g 0 H t E O 4 H u H U S q / s l / u i + M h i k s I R P Y g h u H C c G W 6 y u C G C h 6 E K n 5 N f + A c x 6 M P 1 7 l C V x d 9 c r c 9 d v 8 1 4 x U 8 X A k F 0 5 m X F i p U W X J Q n N E j 5 v i 4 h w F O W 1 F k q t p L w q X o m l M N 0 D O G 1 e p X r + C Q l 2 u z e I K 1 9 9 4 o V i Z 8 M S e 4 h i T P m 0 m y m / 4 m c / u R 5 Q E I Z H R t V S U r B i 8 Z h 4 I I c I i 0 9 7 l X O J e 0 s M B s + J t Y e k T Y N u L u O Y 4 Q s x r L o i O l d G K 1 V O l 3 V + p y k K 5 o v f b s G H f E z l 2 z F h O 9 i V c V u E k 4 0 c D 1 n u r i K z 5 Z h n T O K a q F C g c R 8 K F g m K J + X m C b h 2 q 1 c A e T 7 f O V 1 T Q 8 b i z i 0 Z 4 8 9 2 B n s D w m c L 4 R v f / R p e e / 0 N L Q + D Q 8 Z b 4 k 2 C 9 3 V r c x N n Y 0 X 8 t b / 2 R 4 f K g J i Q + O S T z 1 T h T g I q E 4 0 F N 8 c 7 D v x N b u B A c I 6 z G z n c N 9 y B l X 1 u d O x 1 j b G P w r m R h i r V r W w A j z 7 8 k N J 2 5 e J + C c i Z g G D q O H 2 9 I I 8 c 8 m k J 6 G / k U d y s i 3 D l j e 1 j R C K L v e G B j F V R h H M + 1 t T F g r 0 c m f G W i b a l g a H 4 k A i L V Y T a s N q 2 N g P 9 D i L O G b Q 2 / b p c w Z y T o l f I L B W U s h Q 3 2 a 5 M 4 p V U F Y X N y m 0 b o z V 0 2 f p B w S t B Q z F + Y U S D c m t L P J a 4 7 a r E V r n F I q y 5 I i r L O e z K t W k 3 H / m t X j C z / t R s G 9 d t w / B O u N E S G m g X S 1 z Z N X b p 6 A f b U 1 W T N b h i x t 1 l C j o o 8 c 7 l D S u S a Y n p t F q B a d b b v Q r T + J 6 w s f 8 T E Z r 1 i Q J X s f u p G J 3 u a x Q a 7 p U b 9 7 W 6 2 / E Y P Q o H g Q X N p F m J n T 0 t S K 0 I 3 a 0 L 7 W V X K S 7 1 5 n q k s b F R n T f p B U u k H n r o w r H x U C 8 4 1 l S q 0 6 c X 4 D h m W Y f d y Z U F X v X A z E y + s 3 L 7 + P 0 u w x 1 x A b X j z 5 n U n Y p F Q 2 7 7 D / 7 G v / 9 S J V F D v i I x T b o C p 8 Q D o R m v 7 h r h 8 t h 0 j o W 1 X u T A D Q l y a + k 2 C t t Z n f v g n A h v 6 0 n i K c 5 B L a 9 d w e j Q N L y O C G q t o l D G i C h g A 3 V u u D Z + k O / n m i H u R c R N w P S 3 Q w 4 R Z B u a I p c + 0 q V k A 8 1 S W 9 4 z F K s t / 1 X K E k d 1 v U G v Y r F 0 h / 3 v S N W 4 J Y s n K o E 7 4 6 0 h N + w h N 4 o d G 9 x 1 G 7 b W i w j F D w 8 c J x 5 1 P k i + k 6 5 1 M D o u l F R i H b b h 6 l 2 C w e v f k 5 g u 4 h T l 4 0 I 9 O a 2 G f C a 5 / h k + / v h j 3 b N 3 b n 4 W E g r K O c u Y 9 V o a A c u W m E q m w B H c 2 4 o p / 5 I Y E 6 u H n t w Y Y H r 9 8 V B b m 8 5 w + U v / M g 0 q Z W m n D F f U g Z s 3 r m v T x g 8 + + A i P f e 0 h d A o S J 9 o b G i t d u H B u f 9 7 E B D v 5 v v b a 6 x J c G 6 3 F e s f w K L A 0 i 1 1 g u c O H y S o G o c 7 J c q s f m c 2 U 0 C I Z / 8 P 2 8 H O B 6 / A o N g / K U z H e r b L L s c j K I D B B x m J c J u q o W F b f d B j 2 q S A m Z 9 2 o u H K w x h m 4 3 z 6 Y F A J v z A P 3 h N C 8 0 R h a V Q m k 1 6 v a A d X c R K 0 f J u U j O C H q s n T 7 v r W r 8 D n i G A 5 u o 9 m u a + U 5 P V 9 u p a J 9 G y J z I U Q W g o f O g 5 U S H p 6 b W H Q q f M t S F 8 U 2 q A w n c b l s g h 6 A f e J I / 3 r j h n 6 Y A k 1 L P 8 6 1 W X G J T Q I W b F 3 J I S t C z 3 V h L I / h + T P j x u T F u H j F j r M C r 1 B Q i b H 3 v Q f B g Q y P e F H r V H S p P a 0 / m 5 6 8 8 M L z q n w / / v E P h G P 7 1 f u U N m v a R 5 D V C i a Y c O D 2 N r 3 g R D c 3 c r C 3 D l N b V q b r 3 k c D 5 n E 4 4 c x 9 o x g T f e P 5 5 4 W + k d r 9 V O v 4 2 C G W k 6 3 c N J s B d z + 4 f x R 7 / N E o H a d M v G x 6 3 J p c F 6 1 p i r u O N I 7 P D v q G v L D 4 6 k L h b U g c b t v w u c E i V y Z q H g Q o k 9 x 5 J T w 1 e O 0 T x 4 J D N R d t 7 u / c Y d 3 Y W E e 1 s K t P J i e n 4 J N A f / e I V Z e 1 T k a 7 G v F m + 8 e M W M L q b A s V q 6 l i E R R C b h 7 M W I p y S w 2 m b D N R w O N T 2 N n L g a t 3 v R J X 8 b Q 8 Y R + y K + I h Z j 0 I T n q 1 Z q 8 X 2 g b Y I g G 2 8 + C 8 Q u M B 4 f 1 e U U A W f d p E I F y 4 v B 1 E w z 2 h 2 S d y d / 6 W + e B z E 4 N 0 j Y 0 q o 0 L v 2 l t 5 T V C w k X x J Y i 0 W y v a i J M o W l 3 g p v 1 b t v m K A V e B l 0 t F u 5 T u n A 1 i G 8 6 M f v a j L H p j d p K C y j 0 R o x o d 6 V k 6 i 5 z z M 5 S / 9 S C 4 f X i 3 K B j n q m Q Z c A 2 s G G z X h 9 E s 5 R I I R z M 3 O q h L 9 x V / 8 T L S + g V t v r m g P O n o 8 j Y G 6 Q 8 J D F R s e P P b Y o 2 B z z d 6 x 6 g f 3 Q v 7 5 X / 0 C v / z l L 7 G X S O J 7 3 / v 2 i T O D L v G 6 4 W J G S 7 T u F y h j L D t 6 E G D 8 b P V I P H t Y H P f B l 5 n p 7 V 2 l b L V 2 6 h r M c 5 D N u S Y H M 2 / 6 F w e b G T j D A j X a F f g 6 Y w j k i 8 i s Z u G f c s I z b o V 3 U p T G U 8 b 2 W t d j y P f N W I p B N X / Q t H q s G V v 5 b A X r 1 9 a x 9 Z l 4 k 3 U v M h t 7 u h S h H + T d n F v y D n l Q K 1 V R b 5 c 1 / u I 5 1 d t F 1 E M 7 a A d K R u I g 0 c R 8 M w d f P q t 0 h g J D w W A 8 w 7 o z L k 3 g J O 3 F V a e m n Q e B k 6 b M E p o I u N t 4 Y b 6 u x o G g s e B f r J K o l S r a / s z E Q 6 N N o a U H t I D F o r c W F / f P p R 9 M v u T F I 5 u g E n P e q x / c D i e 3 Y c w N 0 m s + M y 2 e u W o Z K E Q 8 / 5 H z c U T n w 0 K r v X j + o e f R S g H P P f c 1 / P z l l / H m 9 T f w 9 / 7 e 3 9 1 f 3 c x V 1 g T X s 7 H k i d M Z C V E S l t Q c B U 7 W s 1 T t u e e + j l A 4 K M p 0 u E L m O H D f s d K e s B M x w h x L E x 9 t f j 4 F Y + X C / Q b r R u t l O V f 2 y b 8 D u F q a D 8 L 2 z / / 5 / / h S / 4 B w f 1 X u n b O e s S J V 5 S r V H d S 2 R C l K A W T T u 8 i x H m 0 y K R r K l H h G B K Z t 9 O k u u r V f e D 9 W 5 F h c n s 2 0 v N 8 S h T / k R T A e 0 G X o o f G Q L g 9 h X M T O p P n N I t p V m y Y C S u k S P N M W l K 3 b s B T 8 q P t 3 I d G e 0 X g F R k 1 a x y n / B o p o e f N C + y S g z z T R z n f U y / E G s s q D O 3 y w A p o l V I x B K D x H o Z r h K t j D X i k j g s y 5 B i q W u T 0 l 5 5 G 4 O w h L U + j R + b 7 d 6 t Z l L g T X S I 2 O j G j x 6 P C A 7 S R J O + u 1 m n j P N h x s u y s Y F I Y w 9 m M J D D s 1 s T K L N Y B V 8 Z I s U 6 I X J V 3 s B R W F D 6 4 M 5 h q y h s R 2 4 V A Y p 8 7 P 4 9 H H H 9 H E k 3 m / G X f o Z h D y 8 + x v H 3 L V d X k C y 3 D o 2 U w j 2 A u 2 l m Y G c 2 x 8 V I t f + 2 O x Y y G H y + T S m J o M a m y 6 m b X p P B K N k R q r 2 3 / u R N j M y 1 g H T p 7 u P w l Y C d M o H K 7 j P A p k D D x 1 x l K a N j e R b 6 2 j 1 N p F p Z 2 U m G J Z B D G L k X A K n Y 0 4 W v E U W q N b c M / U E Y n T s j L G a O n c k c c W R d t a 5 8 G M A / W A N + z C i H g V G T E 2 k 6 w 3 y j p z z i 6 z r m 4 D R Q q X 2 + d V 2 u i X W I T L C p r R h F A j v y g s U + x C N 3 0 7 K H J t n M B O + g c X v N Y h h G y z c F v C 8 F v H 4 P F 7 M H o 2 j K L P j e x a C a n r O f V S j A v M 6 + S 8 1 3 G w 9 + y k Z 4 K t N D h g v V 6 B d X 5 O r 5 G d q 0 p g z F 3 k G X T 3 w u 1 0 6 f I J x o + D E B g V I 5 F s I r V o N L U 5 C s 1 2 T c u p G I A z 7 m O y h F a Z D T L v B L f E x x L a C b 3 2 7 a 9 n 6 g W 9 3 b A I 4 5 b c p 0 A o o n 3 H P / 7 4 0 y O r J t i 8 N J 3 J 3 J 0 i 9 W D 2 o W l s 3 N j S u b S 5 W A s P i z J x 3 r L d t f D 3 g v G + F u D 3 A 8 z 8 t j u D c w O D w B I x n 9 y b f Q l h h Q T b E 9 P q u y x i n f J i g U o O N D f s a A z l t X c 2 U a 6 7 Y b F z 2 0 l + 2 S 7 K l 0 K 1 l U U n G U C r c T i u 4 E m V t g t C 2 w o o J S q i o C 4 4 u x 6 M t K H X M 9 p c d q F B B 5 k + v 2 1 M F d w k n z a v x F p + i a + 2 R 9 F K u u C z D a t i 0 U u y 0 S b / Z u x W E G 8 y O W r D 6 K N R o a h t U V a r 7 n 7 B d T m M p Y 4 D O 8 N 2 b A N S 2 9 3 J w / 6 O P u 4 4 G 8 c U d X K X u 2 / E z x 0 O X p t i c N 7 7 4 N J A Q 2 M i F w 0 h P B N E Y d X Y y W Q Q u I U Q K 8 U 5 N L T q 8 y K I r J q g n q b 7 0 u c 8 B N n F x T U H f n P D p T G X f y 6 i W 9 Y M A v s J s i d g w N X G 1 V 3 O 2 3 l 0 T i q X O 1 r J H e J K T 0 r z B m F s Y Q S F l E F j i Q l h D W q x 7 h F c N H g / w X 2 I 2 a 7 A z C K f B K T r D B G s 9 U 4 e 2 d Y S C q 0 t N D p V s e B A s b 2 L D g P c o T Q + b c y B e 9 V y l a h F / I L X y X I M 3 n i h L E K / f N Y R s X 5 D y K Y a 6 H Q X m Z G 2 M e X L H d u t U b 8 G 4 e 6 4 E 3 v l D R H u 8 s B M k j M i l O m 2 f O r B Z 6 x O + f U x i a H G d s T i 2 p B b L m u z S o J Z H l I G J g X Z d d T E 6 P m I r n x l V x s K Q J 4 b r Y n E H S W 4 x b 2 S K H T 3 S Q / M s + A G c o c g C h y I i X f O s g s s l f f w N f E 1 V i Q c f v U w S N l Y z c A e g a y e M C d h T R Q T Z V 1 U y Y W U j L N I L T d z V q V J x K V 1 p 6 6 J M s F h 1 c 0 V q l b t Q k R w 7 y m r x 4 r c 5 u 2 T t j x l K i c n u y + M N N C 0 + v D o o w / j / Q 8 + H J i c 4 L 2 j p + N 8 5 b 2 C K f b t V S M R R v C c S T n v F W b 8 8 n n A a 2 W G l o m d V k n k f E Q M 0 d D h D O t x 4 F 5 o P A 9 r W e i d 3 e K S m 8 4 L Y v 2 Z W F 5 L R J S l B H v D i u n 4 n l C X C l w i a U J y j G 9 3 Q d p G z 5 A S K z k 0 F N Z 4 J S + W l n N W P h G Q 6 E J Y N z V j 1 o 2 Y G J 8 S D n / y v g T 0 P s a / h s A E L B M I 2 + Y Q m h Y a M 7 m H e q 6 J z J K x S T O V n A m I f i / U E G p W X D W 2 x X E 4 n F h f W x s o K A Q X L w 6 a b 6 D Q f 7 o t g i S C Z y K 9 V N A d 6 F O b W d j F G M T P 3 V 7 / a L G J x Q / E O K r d V 2 6 H e b q k k N 5 x Y Q i i J 9 z J P n k j o y u Q + V W f v B 5 k j z 4 B l Y X C x z i K k 4 k c S n q k N 0 R p m O 5 n 5 o 5 V I D Q w b I p z X j 5 D v J 8 P w 9 I 8 o I h c x m + C i S M m k X i W j B G Z m M l l s p p u 7 w d j q 8 k p I 5 N 6 l G E 6 C c 4 8 s Y C t j x O a p S W G / A d V N 3 e L c 8 M N p c P 3 A l b R F L Z K q O 5 y f r U s 4 9 K A I y z G v R v X n h Q 0 T O z N y v S c U J O a 3 H R a U i q V i G + H b c B i Y o l 8 m O 8 u W 2 A r Z e 6 t R L C B Z L U y A U 9 n X u k C m 4 K 4 h y R w n 3 A j O O P e X y v E A W 9 X U 0 j s b m N t d f n Y G 9 C b 4 u a D c x 1 W o Z l u S 1 R u d B s + y 6 h 6 0 G x r G b n 2 C n z 2 Y d 0 o D C I j d m s L t x a X j c 2 u 8 y W d Z z E V K z 7 i Q l J c O H d j Z 3 p 3 e G T k y P N g M S n n u Q Y h 7 m 1 J D F g F t 9 F M 3 y q g V m 0 j K h 4 w 4 C f t H A y f x 4 2 n H j 2 j H X a P A r 3 D n l h E E / 5 R r 3 h z O z p y c 6 j g j C l 7 w T 2 k 6 M g 3 s k a C h Z f C n U e o Y B 9 v y f d E o b j L h G m z 6 K W 4 1 I A K 9 m H B o 6 y h J q F e e i m n 1 p h g U x N m P t 9 c M m J a N t j x + r h 1 6 + 0 U m W P H i V 8 a p U H z W S e G n N / 4 o 8 P w D H m Q + M w o F L j X K g p e 6 / W 9 O 8 e T / c g u l p C W + J W 7 t H j H 7 N q S I T B u 7 D t 8 L 6 A x s v 2 X / / j v v 2 S 3 e D Q O 0 Q V p 6 a j E M z a 4 w z b 1 X N y p o t b J a b x E / a P X y B Q D m A h 6 l d P f a W 1 L o e l D J O B A S A J e k 3 f z p v B m b G 9 t I S t c 3 S I W k V v s k x 5 x X o z 9 + k g t W G H u t H k 0 k 8 g F i o Z C G 5 L C P g / N p E 2 8 l Q 8 O q 1 A c E d p w J A y n m 4 s M O y i x y a Y I B h G K u 1 B N i u U R B a R w M 0 n A 9 / o 9 Z U v Y l k V o V X 5 N K G u 6 K g p U k d i v i p Y I m 1 d + d 7 v Q R l w G 3 h r x I j r m R k 6 8 Y 6 N W h S c 2 O E B n j F O s N F C r l H Q l 6 y D P z J X C X L p O g T J B b 8 W b z K z n I N A D 1 Z p G S z Y G 9 o v d Z S A N o R w r 6 c O W d S N j x y M T D Y 2 9 2 h L L j d n F E z S a W l T M J J F Z B c 5 1 W W e 6 a 4 p 4 n 3 h / g k G j G W g v z G t g o x J S v 7 u p T h 8 E 0 l 1 u F E d 6 P B a z 4 l p C v L H Q 9 m 4 o f W L Q Y H D j A T M L e y e w 8 S h j p d g Z 8 d x 9 V P 3 z Q A 7 F p o 3 D K K 6 0 0 E y 4 d X 7 E 4 T b u L l O b u s R d q B 4 9 G K k g x G u M D 8 g W 9 Y I C T U p w 7 e p V b K c l h v F 4 V U G Y G O A K U e 4 P x K x b M D 6 J Q H x G d 3 / n 3 A g X M X I 7 G K s r g F S R 6 Q h j v k n I W v f I B A f M g k o j p f W B B G / y 9 v a m K i q F w S 7 H 9 v m 9 u H X r F r h f L N e y b 4 k u k k o F / C E 1 C k y P Z 5 a L u o 4 p I 8 J T 3 J R j y b i y O x O F L X 4 6 L I M d w Z B 4 o e C 0 B O n t E s o e U X C f U 3 e W N 2 B B 9 N R h q s d a O x M 0 d F d S Q T S b R 1 d u U J k o D H e D X i P W q 6 P M M n 1 z 4 X B 2 j s t t y C J M X K 8 K v Z c T o y D 3 b u v T S 2 d 5 b y b G x 3 U 3 C m 4 0 3 Q / e q w v n z + v c n s k E P g + 4 s q B d F f k Q i n s u L O G F G D V O l N 8 N x s X L O k 9 Q e c 7 i 7 9 x y R Q x s 6 0 Q p 8 b u F t d q M o 9 x s w i V W N t Y n H G s S 7 H L u h m u V K I T 1 T l a s 2 8 S R 1 o P K x + L K m i g T C w X P X b i A R 2 e c y N X k O B R y U R z O g 0 x N T R k K 5 R F 6 K S q d q d i x n r P j h r j t 3 Y J D P E 5 L F H A X + f Y q y p 0 9 u f E H 5 j t k m 5 Y 4 a h b W V F w n f A n S j 9 n 5 h X 3 r q U o l v z 8 8 5 9 Q 9 f f M i G K G 4 / J b D j r U r G 7 h 1 l X G U W O k Z O R + 5 m R F R d u + w n M + 0 e E O m / 7 u e t B e u k g X Z E h M a c g 5 i Q U k V 3 N H D 3 o D I 9 0 w a M 8 P I m X T 2 m G B L q k H g q t / + u a Q 7 4 f I W K d 3 h 7 7 D x C 1 9 h X S A F 8 i h U r C 4 1 m k S t X J H H 4 P Q 4 K / 1 Z 2 8 e d E H t B z 8 U + f 2 y r v L O d k O e 3 K 9 y 9 w D s i 4 z / j R Z n T A 1 t 1 R F w t 9 l g 9 M X j n e 6 n z U a j I s R m T s h D b F R j M A D 4 P r B G H G 3 G P U x u b 9 I K W j Y 0 0 C H q c o G 0 G A d v k k V X O t F S J n R 0 V a q Z d K d D 8 p A Z r t Y P v m E J v w u M s i U d c R T y 4 i / m h M j y + R W R r S 7 B 5 m v u C X R c u x u N z L i v f 2 p D A W 4 S + Y 9 9 f m 6 T H F L r T e 2 z + r d 2 Q s K 5 K Z d u t 4 M r K Z X j m Z z F 8 7 m E J P H 3 Y K R 4 o B G M n V m b Y J D Y a h H q 1 h s c 9 F S x f z u g e W f T a 3 J e 3 H 2 Z w T M X j X y N R H 2 b P P N S d x L 1 d Q r j 0 / f C I H A 8 u g W A r Z m 3 Z L O D u h 0 R Y l N x 0 g l x J f B R I Q 5 e S x n X T g N b 2 J A 4 b 4 C J Z z u V w G H 3 6 q E B m v M R 1 V v / q X / 2 l d l p 9 7 P F H N N 6 6 X y D 1 C o 7 7 R b n s K G 0 W U E 9 I b L d 6 8 u K / 2 V h z f w w G I b O Y F 9 l p i N z c b g j v F 6 z O A d a Y 4 C S m e V t Y f E r q p X / 3 f L w j U Y 3 + K 1 d x 4 / o 1 D f j p e X o t f E Y s 9 k S 4 X 0 h Z z t T U T d F K n V 3 N F v p s c S 6 K V w 9 X L l Y 1 z q H n 4 d / J j Q K c l i C 2 J a A m f U p c z 8 A W B J a X l l R I G X v F h t j G y Y J C i 6 3 F O q i 1 C 1 p R s b 1 3 C u + v i 4 J b 7 X j q u S d F I j Y w 4 m + I 8 p Q x 7 G v g 1 Z s H h o Q 7 H n I f p n 5 w o W F p N I T d 3 S J c 9 R p O y V h 8 0 O C G z r c L L u O Q y 5 u O / W X Z + X I L S 8 u r a m A G e b 7 e l D d x n E D I c O C i 0 L d 4 o K 0 t 3 o j r E n M Q n C N 7 Z L y h P S m O O Y S C O 9 6 b c I a t e t 3 9 a D S N j b n X 1 t b w 6 q u v a Y 8 / 9 q L g v c 7 l C r q e 6 q R V 6 X c L J g U i c 0 H 4 x k S W J I 5 v V k 7 m B d k f k n H U U e B u 9 Z F j 9 h i 7 H 7 D 9 / f / 0 n 7 z E T F M v a M U k L t 6 n d g 6 r T x M U n L E v i v A G R M P b n I V q b 4 j Q F s T C i T d w e t F 2 F b V M 3 w T j i f 7 u N q W 2 U Y n B R A c F n 7 D B r c e p t H I y m B 3 d B Z A 3 q l p h F 1 M 3 A h E J f K 1 N Z K s X 4 G n 7 0 R E h 9 U R s 2 q 6 K n 9 v Y X Y E 7 J J a 5 I w J v C e s + u o z 5 u I Z q M u h H z J + V K C w g L t 4 G b n P K 7 z A 1 z D h v Y d i K H V r 5 b F G C 1 B Y i M 7 c P e H m n K c b C j t i 4 B x u b N e w I h f W I l 2 T F t 9 k 0 h a C h 3 8 g a W 7 p w F w 1 9 r d 3 C x n Y K p 6 a H b w v g q T y c 3 z M p H 2 v 1 3 l h y 7 X + 3 F 2 z K w g W c b M y y m 7 d h Q T 5 D Y 2 A W u B L s d X d S M K H B R A g T I P V c C y 4 u k + 8 B O w F N T k 7 g x o 1 b + M Y 3 v q 7 n z r Z g L P j 9 2 r N P a 1 v m / n K q B 4 G C T Y z T T h l W N x X i 9 u v j 3 F F x q 6 S J N B Y F s H r E 9 N 4 m C t t y b / P i 3 Q t l + L p h w o P C w A w h X + N G Z / 1 g r d p 0 y K 3 l R D a L x C c S y 4 j I I F 3 c h C V I B W m J Z + C q X M O i D O L y 4 p v g a k + j W J g x q i 7 E + 7 U g H g k 1 3 V I 0 Y B u X 3 2 f L Y l F S r 1 M C a J E Y S x u p f A B z Y 5 s I t W 0 Y O x v G V t m n 3 o z L N a b H F + C z D s F h 8 W q 7 M a L O U 7 D Q C 6 6 I a p V Q L R e Q W 5 E b I 1 a X D 3 o 2 L Z + R c 1 2 + 9 j 7 a I s z R U 4 O t V 8 1 e 3 7 f E O + F x Z L 0 R n I l a E Z 4 + n J z h B D N r y m Y j x p w K z y H g a G M 8 Z i i S E e U c g L W B v T 2 2 G Z u R I n 8 i Q v H h x o G A 0 8 C t Z 2 x K a d h 7 f l y U g c v i e 5 X p b k H a S n B y 3 D Z g / p L x H x n C + I T c D 2 E d z O h 1 b G 4 8 + e Q T X 5 g y E X F / B 9 6 Z A M p b N b l / R U 3 7 c + 4 q t 5 5 H L S m x 7 F J O v L 8 b 5 d 0 6 6 m K A B + i c r l T g 5 g t D F w 4 v q n w Q s H I t z y B w 3 c 1 R C H Q t K m v 5 / J Y J 8 U 5 + E W 4 h b p a 6 C G 9 O q R a 7 m Q 5 q P O j s j K F m 3 U Q g u A q f S w J e U R a u G N 5 O T Y o n F K / R E V p h E b o h r 3 n t p F W s V O d M e h i V 7 Z b W A l K 4 x 4 L s Z + D a b 2 H F z 7 B y g 0 r E 9 y 1 c j i 6 v a S s z q x d W i W V s 4 v I r p b z S F m I v k V D B X 5 i d Q 6 V c 1 O / 1 I 0 s 6 O W J 4 3 Z 0 C a x A t 4 q 2 F U k p A T 3 C c 6 I k 5 D 7 S a s e P j b S d G Q 2 y + Y t N i 1 6 U 9 C Y I l R t V z 7 I m W O O / z / o Y Y j O 5 z E x 0 5 B x Z Z k j X o B K 7 E T L S 6 j C 8 + 2 Z L j y L / b 7 O X B c 7 3 H B 6 n x e J e G 1 7 I 1 O L U R 5 2 F w / G l 4 W A h L b + X x u D E 6 / 5 g Y I Z c m l r 5 I c A l Q e M E P z 5 B T e 8 v b A m 5 s C V N p h 6 z w z s V Q D L i w L T K 4 u t b E Z D W H p h i d z G I B 2 a W S 7 o j J l Q p f F D i 2 A 8 F + E U f B J V a X I N V b X L 6 G V t E l 3 o H W X Y T c E h E B D u v c C C l Q s y / g 3 S 3 Y 1 Z u Y 1 Q 8 E L f d s P K d z K B 6 L s Y U I X 6 t 1 j A n R V s u F C x M 7 s J V C + x O d r B i v t w 7 i N c M z 8 W L 4 4 D z G g a F w W t g J y A l 7 r I p m y q k e k U v m G f M x m d G q 2 I V O Z t T j 9 S c O a t 3 F k 6 W a R a s l 6 L 3 P D R m r g + m p W a X A R Y j c n 4 m t v T h H x M J V K g z H 9 t H Z A E 6 f u w C H J 6 w e 5 c 1 l w 7 O Y w 8 L 0 8 J V d B 3 5 1 w 6 2 P r q 7 L c d k V 1 l i b l i 4 b D W a o v E w W H R 7 R u w e / b 9 Y l c m U w q w O O g t H Q 0 r h X I / H w / t K P L x K c I + N v c s q C L Q i W y 1 6 c n z F W O N P w s H r k 7 F g b 8 / P i i d h k J 5 G B I y D K N u x E J V 3 T 5 j d f F K z c f b w o 3 u T y p h 0 f y o M 0 h N 4 l I z e R b X 7 5 n L V g r 0 i w + 8 m W s W 0 K k y Q d 8 U 6 E w 3 c a n 2 Q n 8 d H a p D g H g 3 a 1 2 3 a 4 h e 7 R u h Y 7 a y i I g U g W L V r I O R l u i C r R M h 9 w T U 4 s M / b i 7 3 E S t x 8 u b b A p U i g S 2 q o Z d J J l N q y 8 N q E x k y Z J D l 5 j R X r Q a m w 4 P O x v Y T E r l l U 8 F n + P C w B T N z P I b V T F A 3 k w E h 1 D c a O G 7 Y 0 t 9 W C a U V y t w F 8 H L m 0 6 8 f a q E S s 9 M S 7 0 z 2 5 H q d L C W k L O S k 7 r f V G m Z 6 a E b v T M K c 2 K c v E 9 U q d r e x 6 8 t e L C x e 4 x 3 p V / P 5 R j E h x f L s U Y B B q l W 3 t G D 8 D 7 C S o t O 1 a x 6 Q s F l C u m j w J 3 H q E w s / W z u S n E F w 0 q D o 0 O w R i V v U s G g f 0 5 1 j 9 L K X X n h n z 0 v N z g 4 b j l + f c b V g b A P D 0 G u e x W x J q u g L u l h a A s x K Q F + O Z C X V t a P S z C x K Q C + T z n q B Z X d 9 B 0 1 P H c 6 U 0 J l g t 4 b y W m K 1 z 3 u E r X U t D E R s g m V M 6 V V i 4 c 9 I g L b q + i I E p G B T D R 6 t Q 1 U e F z i 7 v u l j e Z Y J m T z z o s Q t V S + m b W W F F h m U H c R 8 f w T r 2 K q h P R P T g l 1 1 i t V l D Y K a K 4 W 4 K l Y 0 N s X q i g H H P H G 0 P H 3 t B C V 2 6 a n V k t o B r 2 4 J 1 s V N P U J r y u t h q c a r W h g X 2 h L v G Y e D m u U 2 I 2 k R 6 M R k f n 1 I S 6 U X i n u 0 3 x 6 / I 5 v s f H v i c S A T k u F n p Q I k w D M y Y s Z G d P r P + A b K U J z j N x w S F b m A W / 4 H 1 x e 3 F 2 q K H T A X 4 Z / + O a Z d a t i S + U 4 v X D S u s Y F K X p O N a F N i W Q a y + j 2 N 7 S B 4 e Z M / k m K N Q B o Q D j w T q i z j z i M Q e G w k n d 3 S L i L 6 m Q 0 C u x z V V Q O C 1 3 i a O A M 6 N X b x f k c x V 5 R m 9 j H p P v i j e z h O X I D Y S 9 t 8 / r 1 D s F z d q x W s L p d q A u D m x v M a F d k S I y s A z S C Z 9 V Y i n 5 j H o y A b 0 g P V E v m C T x z k g s V m 1 r 6 Z J Z 0 M r y P e 6 N t d Q Z w m I 7 j o s Z J y 4 1 h v H x 7 g E F M / H a o l t j J Z q D 1 T 1 6 c l E o + Q x r 7 A h 6 K F 2 s J 8 L H c f j 1 T f e x b b + + L K S E g f C 8 v W 7 x + v X B F p 9 g T W W j X l f j + m W C h u p q w q 7 x 1 H F g t + I v 0 i P 1 w + r 2 L S H f W V Z l a T Y Y B z G 6 Y Z x h C D c V j F 6 F D y q F r e P D 8 u p 1 t N 1 5 + I M e U T h D a C M B Y w J u y F 7 F k 8 4 s I k 1 z v Y t h / b j S l i r J o 5 M W 8 l 9 S M r 9 1 X D O G j d o o r m 4 N 6 6 J B J w 5 n 2 5 i i b 8 k R m m N b c I Q k T h t r I Z m v i k C I F w 0 s i Z c o i O B T T Q 8 s l 8 P C R E J H P O q O 8 U I X l h Q r k 4 W L x 4 2 K 7 E 8 k L m L s w v 4 R 3 K y 7 5 Q u j 7 T x I h R + F 9 c A Y 6 t 2 d w o n 3 1 g w K R w V k o S b 7 F P a D V v 5 3 B c w c M g b M d M R o 1 A 0 B Z A z J S V z u w s I p B S Z 9 u P K Y c S W 7 M n 3 Z Y E z K e s X j 4 O h E d S r g y w J Z v / 7 B f 6 P B H Y Q k 5 r B Y x G t Z p v T 1 g H V C B J 7 L O y x C x 0 Q t W u t a a c 1 1 U K R j f s u Y x i k h 6 x y + N V n E a C m D V X h R 3 T v w N v Q u V I o 6 C v K 3 V T x S H F 7 L k F K y s n j F T 7 e C + G Q z g j N D T a W N D k T o t 7 T C 3 F R I g p 9 v 2 k r y R x 3 O Y g O J m 5 s o V y O 6 h S h 5 P p X T z j Z o c i 4 u S 0 g 8 2 4 Z S S B q F U j u B x J U U a s U q 5 s 6 4 k R c h e k W 8 h 9 n 9 9 u 7 t 7 / E 3 t h / H s K o v D U x 8 a L e e L g u h M l 2 8 + A E u X / 5 Y 6 / h Y J T G / M K 8 t x u r N L 9 d D E a y q 7 9 3 F f R A o B 2 a i 6 s u A Z T X 5 r o 6 U A z 7 x U H G h f 4 d P h s E 5 U 7 Y U T m v L i 5 U b m 3 B F p j H k F W G s e z B a y 4 s w c v 5 E v E y 5 h t C c H 7 m 6 H Z a d H D x C C b l r B Z u 8 V J D U W M m E E y F 4 r M a 8 A M t 1 3 p a g n X h 0 r I 6 2 b Q 8 e 8 Y B B y 4 w o R B l V o Y x U S M I B b m 9 v F Y 9 W g z U Z R 7 G z i V b M g 4 C n j j V 5 P h F N I G g b F 0 p W V K p J q D F Y j k j M Z E X k V A D v r j q P n V E / C t S J L 1 + s 7 i 8 Y k z z q z y O 5 s 4 f t 4 r Z u n M Y M J j c d Y 7 n R C 8 9 / A 9 d v 3 M B 3 v v 0 t F J v u O w r 0 g 8 K 1 X S P D e l p i q a P A j k + b 7 1 c w + / z g + c Q v A p a N 5 E c d a 9 m v S x f y W 3 U E h 7 x a 9 u N w u N G s i 0 8 q V + C P B c F d B P O 5 t H g l F 1 x C 9 S p Z F n t a J f a y I z b t 1 Z l q 4 p N t O x 4 Z a 6 K Y z a A u g b p z o S S K V B H v E h W K J b Q S J f U 8 V u 4 g 1 g P G I l c T D l 1 3 N B c v o C o K S F j E 5 z D N b f x t l e + O K U W k E u f b K y g v s b h 0 B L Z J U V h R u v X k F E 4 N F e X 3 u B y d K 2 k 7 q O y 2 0 W i W E Z o K Y C 1 r w 4 1 u u c 5 X M D B n y 8 F R 2 8 O N r R t 4 5 p m n t C q C s R O p 3 s W L 7 2 N x c Q l / + 2 / / 2 w i G x S j J 5 4 + a a n k Q 4 F Y 1 Z a G b Y 8 H m / j 5 Y R 6 G Y L G J 3 M Y W F r x m Z 3 S 8 c Y m 0 t O 9 d 3 O v V 6 C R a h T c 6 Q x E T U C 5 r h H g P O e Q j y a / 1 b P m B O U O 5 d y S A 0 6 0 f d 5 t w P W p O 1 D V F G w 4 o 4 d q f Q G F n X v / k d z l g 3 R b n 4 t 0 P o I r 0 i V / y a Y K W B W T l A h W E f Q G M t l g 0 e o Y i l j h E P 8 f v 8 N Z 6 F V 6 h n f d s J 7 5 h N v R U n m n v B 7 W 3 Y e d Y / 4 t N U + + v d R X R f 4 Q B f n 6 l h 5 / I y P l h + H 3 / w B z / S d V A E 9 w p e W V 7 R f a N Y t 8 f q i F S J u 5 d 8 M c E g u 7 E y k z s T M W T v T t h b S c I j x t 4 f P f n S 9 f u J 3 G o e V v e Q F c G J A D q e D v b 2 t r C 6 t i p 8 2 a g w / u D S J Q 1 O u c n x y t K S z g K b y k R E J u L a j p l V A m y U k S x z w v T A J d P T N W s H V o X K R F B Z m L 1 r C J 1 r y L 8 m q E x m 1 o 6 / w + Q E / 2 X x b K N z 0 G u B 3 3 d a / B K H j W q 2 r l 6 r a H K h X 5 m 4 s p Z z E V Q m 4 o O N + 1 c Z / a 8 T W G D L / X a f e O p p r Y g w w X V q 3 J S a j T r N U i M q E 2 O v B 4 0 r z B S 7 2 y d W J i K 1 l t f w 5 M s A F y u 6 2 K O Q T + j a a Y m 4 k 8 L c 3 B w y N S / C k R g e f / x J r B f 9 W v 4 z t 7 A g C n W Q P S k m K l r G Q 7 A A l j V U d q f h Q Z i 9 I 6 q B L f i K 8 7 B u j M O 2 M 6 4 F i g R p H D O J H k t E P Z U J V h m w S S Z R 6 S T 1 Q e V R u t i N o U x Q I c 1 J 4 E A s r J P N v U j f K K B e q W p H W B N m 9 6 K v c B j 0 A l W J Z y f G u I P h Y T q s y 3 D 6 K i P Y d u x B 4 5 6 a V 8 p p e g K D V 0 8 / S K S W M 7 q G i 1 1 m r Z U M 9 1 B q Y n J q W q k d W 3 G N h 9 l F V L y A a E n U x w W A D l S a d q Q k z m H F Q 1 L c P h u k 1 E M H l e U l C W C Z X T E m Y i V G E q U J B Y e 1 1 4 R t M o u 6 K w l H b g T V m 2 7 d d I B x U L 5 t 0 E E T r L p m 0 M t W v c 1 O d X + S l 8 p D M M s X s E 5 r e R J / g x O + R L 1 U w + l 4 Q 2 f z R f 9 Q 3 e s I h e 1 g 9 J E h f d / E 4 + N H B 7 T / p u N a 0 g u n 2 6 P 1 i n c C J 9 X N r r P 3 A + x g 1 Q 9 2 E b r b n Q k D c T e q X / C k b i F R g t v p Q 3 D O o 1 U n V u 7 Q Q M 8 T C Q d 0 x p 6 F q U x l V z p 7 O m H L O i n W U j F G i o m w s + I h b K + J 4 j X F / R s 7 6 n F O w y E K w l S 6 x x I X Q 2 E V w Z / S F D Y 9 D O O c S G x c V 2 R y Y Z 6 3 M o P K o h 2 V j T b K p S y q 7 T T K b f 5 e W R u Q c K 6 B 6 X o e i 5 T O I x 7 K Z x 3 T p R m M p 7 g 2 i q 9 z L o t o d 4 y W z T V L H U m h q x Z P Q 9 f T 9 I M T u 1 8 O I f j 9 A C e t u Q P 9 S d D f D / D z o J f 5 9 I K h x N 3 A 4 X F g 5 4 q w m g d E R J j g y k g Y k V r M K U N L 3 c y h W W x p C z j T i 1 v H Y q N w O V m t z S L M j g T + G y q s n C t y W A Y H d 7 V s G 6 F 5 o 8 q A c U + r W k f 6 W g r b N + t o i V a y N O e d G 0 B y s Y K d T 4 x s n Y m h s z G 4 h 8 V / j Z d h C 3 R g L Y d Q k / j H 0 R A l s b j 1 p G M 2 Y z 8 o 0 9 v Z L U Z B L G f J 3 1 u 3 4 u N t m 5 b v 3 E z a 8 Z t b b p R J 9 1 o d i d d c c L T k G C 4 X L k m 8 N K i 1 1 H F p 1 3 / T Q T n k g w b S h H r 9 A R i 0 k u B e 0 b + C l g r x 6 i 2 X / E b P i Z w A 3 L W S r b E L a 1 X d W y x z K 4 + S M D C 9 q C 4 Y 6 9 w J z W 6 9 q A k + L 8 t x S p v c h K K J 0 K Q f j W I D w Q m v L l j s j d s s K x 8 s d 5 p D h n c K B 5 g W F x r X s W M n b 9 P G F w Q r k 9 k b g Y M r u g N / t o T A j A f b y T Z c m S I a E u F 4 Q w 5 0 6 s I h u / F T o 1 5 G e C Y k W l x E 9 G x Q 5 x C I Y n t T 0 9 t u o W 3 V T o r 5 O 1 S X m S w Q N e a O 4 S 4 r K t m K N t O w R D 2 I j n J S W V y r K C n X C 9 F r k g 7 y P D n h z M E v r N W E d D c l Z g t q j Z o J V o C z a p 5 N T V i l Q D q T K N q O F J K v I A I h g z 0 Z a u J s t w M S K + w f 7 m / w K W D h 7 k J 3 C 5 f P i 9 J m X d c r m W C S 5 I w Y v r 7 Q 7 Y 5 g f 4 y r r 9 3 A 4 z 9 + R J / T O J e T Y p z r V n R E P u r p F t x B b p N q h 0 t C k f 7 Y k C 0 Q c m s i r x P D S K x u w R / k N r k t Y W 0 i Z C I / r i H r f h / 6 o 2 B Z e X + l E 5 7 z i k p w V 3 E 7 N v J N j P r t + 6 t 1 T b A D E q t + M 7 e y 8 E f C S C V S 8 I W c W G y G 8 c T 0 4 C C V 8 0 S c U C 3 4 A 9 i s e P D s j F i M z l b 3 3 Q N w y Q f r + X r B U i J u 4 9 k Q S l n 1 O 3 Q f J 4 J r r Z i M 8 F q G 1 Y N q o 8 L t E u p D E S y l Z a C E P T w 1 V d c U u b n A k V 1 R W d B 7 f r R h r E M S R f s K x + N b C 7 X 9 x A C L U l m X 2 Q u m t O 9 X s W z i a g r B M Z 8 W A R C i B 6 h R 3 r r r 7 k 4 K y s z a 2 2 X M P C f M q k 8 Z 9 6 6 k 1 R N y 3 z E a 6 9 J 2 H a H u s o 7 C b l F Z W S l V F I P e 1 v O g X O k 2 r X e p 1 J Z V U a j Q v B H r J C p p + b 4 D w 5 7 B M 8 0 s o i z v N L R j D H + I F M z t 3 p X B Z u + + r C Y i / B L 7 M I Y i W P L T K A q t 2 4 3 D u V D A X i 6 M i L 8 I m 4 0 + r d f q M U X u h 9 s a k 7 + M K y i 0 1 z V b a C 2 G x L J 0 4 J t y o G h Z 0 / c Y R z F G a 1 R b a G T k G + 6 G 7 v p H G s j + 3 N y e d C V t 7 O r A D B Y b y 9 D i 0 p t x P d L d c v N / 0 0 A G w 7 F 6 e r q G k J v 7 S B l F w O z u a o J j y O T E / Q I 7 D r N J q g m 2 A n h u t r b P b E 6 K j a s b o p F 2 T D 7 E s r W j w R U H 1 j Z 7 M w o j K h R 0 k 7 + j m p z e D S x b n 2 1 1 2 D W z K J 6 D y x m c n V H k J T B l A q I f 3 I W 9 d 5 n 4 t i i U 1 7 f Y f Q a t g G C F N 5 W F p U o E V 8 M 3 l n 3 w n W m r g j T l h a w o Q r 3 h Q D T Q z a N 3 Y f T / q 4 v n 8 Y p q 8 u E W j 7 a N 9 n Z E D i J x n r M F 3 5 i 4 b G 5 q I P e S y m T z N w 8 V Q / J 1 Z i O 5 V o q W V V c k y 2 u M p 9 7 p r k f 6 C i f H t + b F U 4 n i M A S g x + 9 d 4 U 1 j x d X b 9 n t J c f e B + y i z 8 7 A J 3 s c 3 x P h 9 U 3 7 / b n H l l R V c + B 7 b M 3 z x s J Y L R d R L w m E t I 5 q l Y 3 8 3 K h M p U u 8 6 n e J e e V + D 6 Z l o o Y b 9 3 D j A E G Y W o 5 r L J T j P t A / 5 i s c n X q b J m j z u 6 1 S C 3 1 0 R g a / D 2 p j U 5 A c 9 G h / m X B O z f a y Q o G I y 0 x e a C M A 3 a U N J v F 1 1 2 4 L q n i j N V g H O a O e 2 y m L S Y s 6 L c R U t U / D 0 R a z 8 / k q Z 7 g 1 c G E m M B l s 6 X c K E k w m G B Z 9 f l b q w t / c 3 f y B 4 H 5 k 2 J 3 X v B / v 1 D X r d B J v + M H 7 6 M m C 1 S j h h d z v 2 F c M E 9 y B i e X 9 W 6 F I p V 9 O N z L y s q J D z Z H N 5 l 7 2 l p T 5 c 9 k E w D j L R a X b g r U 0 q L 3 V a A y j X 0 6 j c l I s U b 2 X 2 c / C 7 m 2 j a E n h v J Y 5 2 b U 4 r 1 o P W a X n H G C i t H O c y j 4 5 X G 5 a 8 v R Z A Y 9 S B l W w D e 5 s Z f F Q a k u C V z T E P 1 s g w P u I c F i e I T e S E 6 3 N l 6 l e 4 N 9 C o f t i t M N m R c e b C S V J r v s 7 l / 7 1 b / K x n 7 3 2 c 2 c 6 6 k j 6 c / H h i o o 7 L 3 Z X N v W A R A b 2 m 9 t Y Y g N C M n N u n R n j w R c O y c m m t 4 x + 1 H 7 n b A O W / u F F F N e L V R X P m j j N c 7 s G t c N h R i F X k j J 1 Y / Z C 6 k R f r Y k X N t o f g L G O z p r 5 f 2 5 I v 5 o 0 1 S t 5 4 E L Z Q B R 4 3 F b S D Y j u N G 9 s j w s m N P t 9 c + F Z t G C t h u Z T c 6 S W t l D j K O o b c j R o K o s P 2 8 S g m x G o u p h w 6 J 8 I b f E p i p 5 p Y t Z C r g 6 T Q P s Z S L G F h w 5 S v 8 P n A r W 6 y Y p z I X l h J y b 6 A H F v e q 6 c m D W b B h Z d 3 U y r U D 3 Y x c s U P e 5 5 V M Y a k m U c l Q G j 0 x / o 2 X G P J 2 8 p b e c x / 8 3 C i 6 4 u A 5 e 2 L G 5 1 4 v Y T Y W Q n K B k S A p X Q F + W w H Y / O H e 8 q Z Y B U D S 4 R I 2 e h l s s s F 7 f H W K t v Q G F o X a u c X L 2 N H D T m N o Z g y t 5 Q 9 s O Y i + n v t o Q R a l p q x 9 q n j U T e v Z U z d M i H 2 2 u M k s x M B 1 D Z c o t A e e M f t 6 o 3 C 3 a X Q T I m T j l C p a D 1 Z 7 c F 9 X N n 0 Z V p u M K 3 q V z g Z m J A 4 i i 2 x p w R 3 P O c 2 n q x k Y B / A R 7 o p d T I D z k l + n u U d q W s 5 3 S m / 3 7 g z l n p h b n A s x d 8 9 P X S 7 E u 8 u J k W x R G 7 P H K 6 W e d C w z s 6 I k E s c Q u t g b m 9 C c F A X d 0 T j 6 k 6 M z R m x U a m 2 p 8 v R e 8 H J V z M G 2 l 5 Z E e 9 k 0 Y x b 0 1 U S v z s s C l E S F R I l k x i L q 2 7 p a T r e M l p j m 7 r 1 D O e U C M Z M 5 O R M z a s y y f 9 q R Y m z W k 5 R Q B 9 K 1 + w 6 m e Y Z M b w N e b S 5 R S c r 5 M n x O d / E w T 0 7 3 F C l Z J z 3 l T L d H Y 4 L P T h 1 k p A x f 3 i 0 A b Y 0 N x d N k s V s 5 u x a T c P k x b 3 C F 5 c 4 f A B T o k w c h a M a t o w s x J F Z u X 3 + 7 E H D y p M d P R W E x d V E q d r E U q E i A V 8 H K x L 4 j 7 Y b 2 s S d E S K b m n Q S o h Q r w U M B X 2 a x i O r 1 A K p p u u V x 2 K a N u r t w P I y m N y O K y o 2 8 D H p I M H N n o t H O o 3 r T C 3 d r C J 2 U D 7 m 1 E v J r F e S W K p r 1 q S T r s D U k d t p x w z f q 0 k a F Z k M R 0 k + W y Q w a a v Z w Y P X 5 V 7 j / 4 H 6 2 z P a x / y C p 2 D s r L i w m 7 f j O q a r 2 5 T i q z + N J U M m x l 9 7 B V q E m j q u Y Y D b 3 U L O e H v h F d n c X D 3 Z K / C J g Z U M R P o o O D y J x D 0 Z d X u x W G o h X K r o J F X M E 3 C O 3 m q + j N b G J m j 0 r N L C s S p W W e M n u t Q i l E 0 9 V i 6 E 5 v C W f P x B x Z 8 Q C V 4 X N U 9 h v u 6 P p c E 4 g G 7 D A e 6 Y J a 6 i O y g a t X w q d s Q T s U 3 m E 5 t 3 w T 7 r h 8 F m R 3 d 1 D T B T e E z W 8 p A n G c l x w 1 s 1 x 7 I O B M n n 1 V / h 8 Y E u 0 Q b i 8 5 c S b o k Q 0 a z T G b E 4 z I 7 E q p y W Y c G W W e F D J 1 0 k Q W Q j A G b Y h f f P w T i V s j c D f J V g W x S 5 U r H a h X e d Z H p X x G z 8 f Q 2 r r 8 N T M g 4 Y l k 9 6 R i O N A w 9 l 7 L x Y s w J d q 6 9 6 4 t B j N Q A b u m E 0 9 T S 0 r C r E X h I M 9 x y f c t 0 2 G 8 T N c 9 8 Q C W 6 J x S w L D e A 7 + S E j e M 9 Y 1 a d m Q e C p W n J t 0 k c v k O R c W s E 7 K M w d K y R I q l R b i U 8 c v Z y a H b s k V s F S F Z U U s l f k K D x 7 0 V M y g f n 2 2 h l d u u H V J x 2 S o p f 3 z n p m u 3 9 v y i y 6 4 K N Q / 5 t 3 f C Z O g 8 r C f 4 b P T x m S v q c D s 5 X h c 3 H b z t 2 n M P R c c s H / z g 4 E l n d r u c P 8 l t v + 6 u m v H E 5 M N C T b L c K y X 4 f Z 7 h b a J F x o y l l G w E q J e a s J T n D K 8 1 x F g 7 z 7 2 g i C Y K m 9 v R h C d C 4 v g s 4 d 5 S 0 u G u G V 9 s b O t l e S c b + I c F a s k O L n c W B F L 5 f b o r v B 3 g l o p e X C e i Q m J r / D F g Z U S r J 5 g Q q h 3 7 B n X c H K d G V o q H m P d / k 0 j j g M 3 P O e W N v 2 L B d m k J S u 0 0 j w W 7 3 3 f R 2 4 D 2 z h s f l D F z H M H S 4 0 e J K y Z s k P n E v a S N c w 2 M t o t d T I c k e C q D e t 0 Z l + Z C N I 1 O w v Q h 2 7 v 7 t o L 1 g S y P I h g 4 3 9 L s / u 3 R W h c t 4 K d 3 o g e i x u q U Z k I a 9 0 L 6 8 4 Y q m 0 b P G M H s d Z x Y K b p v f W v l O n L A J M + n H u i Y P d 6 C U 7 K 0 s g x l G D L A R a 7 H t c r v x 8 d W 0 P C j N u p G i s y m L k 1 7 / W d l I m g Z 6 r W s 6 j k D + T 4 Q Y F L m S z Z d K J D z m q T W K g V 2 4 P X x T V H D k 1 V M / Y h m M l j a t z E o G L W X u w V L b C 5 V m Q A h M x 1 H K j e 8 C F + 3 q B u Z n G r C U 4 o e y 0 j a M t 3 K n s t r N R E u W 1 s s A I t O z E L X E 2 Q Q 3 O + g 9 k k Z p 2 + w u 8 G y P y p U u b S j 2 8 v 1 H A t Y Z d 4 x y a x b h O V p l U n a k + K 3 G o R N o 9 F W y r 3 g 8 X O u g n g C f f T Z R X 5 j T f W c e 4 7 D 6 5 5 C 5 0 S z 8 u a W y l p B i 0 w 4 Y F N K K u x t N x Q H s Z D p I N b W a F g X N Y h o O c 5 T p m I k K 8 I V 3 t W m 7 C I x i A 0 G t r f x p 8 N K E 1 F 5 f v 0 W K X N G g q 7 D X y K 8 L 4 y 0 c q Z 2 1 6 S U r B C / N f C 1 b n + i a V E X y n T 7 x Y a o k h U J t 4 3 g j 1 G 2 P M w J p Q w I f d v I d b Q C v W T I j T j h 9 M 6 e O 6 T r c / 6 N + c + D t w 3 q l 4 3 N v E z Q Q 9 6 M n U 8 G d i W j j 0 O r a R w F n 8 V h b Z R q k E a p q t s L c P q y g t V C j 9 X 6 H K G n A m E O w f 9 T l E S 9 k T P F o f F P D i R 3 8 v A 3 C a X y Q f O R 7 G 6 v I k q W q 2 6 W B A n P m z H x I o Z l R K n 4 k 2 M y I 1 g M x B 2 d f 1 o 0 6 E T u f d z A L 7 C g 4 G Z d e X 9 4 k Q v N 4 d j X a V H x I Y J h L t B p V A 5 s i b v T h 1 k + z G 6 E M f m 9 Y M U O o 3 y / T T J 1 e 6 U l 9 U d p 6 Y b h z a W T h g P d o n l M n e 3 K w O v N w N n Z w S s A O / d O f x O Y E l I R p T K y R 0 J u 4 S X X o 8 9 I T z W I c 3 o V W 9 5 s L x Z 1 i z R t x e q O i H L x v v M 2 N 2 N F f o K v 1 s g L W d M Q X V g i v s 1 i a U Y U 7 F U 6 a T w D I s h X T 6 c Q j c x H 7 2 9 O u I 4 D M 1 H U d n t W n U B v d z 9 A u P D C 6 P G + V j p L V g l z r j I W G r O K + 7 A I q b G 2 p 2 L G H K N a h V D p u Q S u n Z 3 a W l m f K q N B i p Z o y K C 8 R h 7 Q h C c 3 1 r j s v X 5 E Z w b a h 7 K 1 B 1 h m L 7 C 7 y m 4 S R 1 t N e f l j 6 s U 7 4 X T J 0 F B 1 A g B + n G 3 E 8 i s 4 A n P W X H r N W M 6 x 6 S m 9 w O 9 x d h W 1 s o x H d 7 s l H R 5 O c E 4 p w 7 j b 9 b Y 8 e M 8 g X w p i p U 9 Y 0 O 0 u 0 E g 5 k I 5 2 9 a B p M K Y r t / t C S D v i + D 8 c A O v L 7 t O P N B f 4 f c L L K h 9 b I J d q W z 4 z U 3 3 X c W / 5 X T x S N p 3 t 5 n d 4 d k 4 2 t Y a E s s J b T 7 E J M L 9 g F l T S l j Z t J + r Y 3 t P m d S P S y m Y 7 e v d E u a 8 u L X b d 3 S / M 9 x B F 3 x e t 8 6 i c 3 a d m 2 a x D w Y H i j V 4 r y 6 6 b 6 t 4 + A r / + o C T s H 5 n G 0 9 N 1 p T a V + V 5 5 Y T V F G 3 2 x U 8 P b g 1 2 L 7 1 B 5 p 8 d Q 3 q t O 6 9 6 f / R J 5 L j 7 L 1 l d o b O h 8 0 u M b Q h W M K j H 4 r a Z P c p k o n y X g a V C v m J z 2 f f n D R Z 8 J e Q W S 7 i c t u g 8 0 l f 4 1 x O P j j X w 4 p m q s p v f L r n h d b I B T A u j 8 t j I 2 U 6 0 b 1 b 0 V B S t 4 m C Z 6 9 / t / S T g v J T N 2 U J 2 N 6 e N f + 4 H k t 1 a w k 6 n g / 8 f d R R b 4 o A i w 2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 G u i d = " 9 1 d 7 1 3 d 4 - e f c e - 4 c 7 7 - 9 3 e f - 5 e 5 8 9 2 e 1 e d c 6 "   R e v = " 1 "   R e v G u i d = " 5 a 5 1 d b d 0 - b 2 5 1 - 4 6 f 0 - 9 c d b - 1 c 1 9 a 8 7 f 7 1 1 9 " 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F 2 A E E 9 7 - 9 E 6 3 - 4 B 7 4 - A 5 F 7 - 2 C 0 2 9 E B 6 A D 4 9 } "   T o u r I d = " c 4 1 e f e e e - a c 9 d - 4 a 8 b - b 8 1 5 - 7 0 3 5 5 c 7 1 9 3 0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I B M S U R B V H h e 7 b 1 n k G R X l h 7 2 p f c + y / u q 9 v B 2 B g O M x 5 i d n V 2 R y y A l k S F G k C F v G J K C R g q R C o R C w R / 6 q / + K U C h C n l r u c n d 2 Z j C D w c C j A T T Q M O 3 L + 6 z 0 3 q f O d 1 6 + q q z s r O r q R j c w Q + L D 5 H S l e / n e f c d 8 5 9 x z z 7 W s J t / t Z D N 5 3 L q c w v e / 9 z 1 8 W U g k E l h f 3 8 D Z s 2 e w s b G J x N 4 e h u I x e c e C 7 Z 0 d n D 6 1 g I m J C V i t V u M L v 4 f o d D p o N V s o Z x r I r j Y Q n L D C Z r f C G b D B 4 X C g 2 W g h u V R A e M o N h 9 M J h 9 u u 3 6 m V a s g l 8 q g l X W j b q h h a C M A X 9 q K Q K s L h s s P u d K D d b q P d a O s x G u U 2 G p U G q u U 6 6 l U b F p 6 J w W K 1 d M / i w a F e q a N t a c u 1 O L G 5 u Y W p q Q k k k 2 k M D f E + D k Y 6 n c H K 6 i q e f O J x f d 5 q A z a 5 x a 1 W C 7 c W l x A J h + X 7 c V g s D / 7 8 + Z v 1 e l 3 / 9 n g 8 + u / d w v L a e 3 / W u f z u L f z x H / 4 x Q q F Q 9 + U v B 6 l U C t e u X c N j j z 0 G t 9 s N u 9 2 u r 6 f T a a R T a Z w 6 f U q f / z 6 D A m 8 T i b l b A a e g N d s W r G Z s c N o 6 G A u 2 4 b J 3 u u 9 + + a D i U 6 l z u T y i 0 U j 3 V e C T T z / D I w 8 / h J / 9 / N e 4 c P 4 M 7 H L t k 5 M T + l 6 9 3 s B v X n 0 N P / r h 9 / V 5 r m J F y C M X 2 s X 7 H 3 y I p 5 9 6 o v v s w a N Q K K h h q 1 Q q C I s i 3 4 s S W x Z v X u 3 w y z a b r f v S 7 x a q 1 S p + + c u X 8 e 1 v f + u e F L 4 t M v c F G O c H D q r O R t a G q X A L u S q 9 d A c u u W V u x + + G U r 3 / / i U 8 / f S T 3 W e H w X v A W 0 D 5 p O I R 7 7 z z H s 6 d O 4 N I J K z P i c W k H Q v x p v 6 t 3 l w U N J / P i x L a 8 N o b b + O n P / m R v n c / Q a / E B 0 E F S o n h D g Y D a s y d w h L u F t Z Y L P Y 7 q 0 w E z 6 1 S r S k d 3 N 3 d 3 X f J J 8 W r t 9 z d v 3 6 / Q Y G c C A l d r F t U 8 H b y N l z e c u D 9 d a c I n / G Z L w t X r 1 3 H U 0 d 4 k m r T g n L D o s p E U G j 5 e O 6 5 Z w 8 p E 2 E Y C g P 8 z N r q m i i T X Q Q 8 i D / 8 g x + i V C p 1 3 7 1 / a D a b B l 2 W B x U r F A q q M j W 7 S n a 3 s K w u 3 + x 8 2 V T v O L R F W q r i g m m x c r k c t r d 3 8 e i j D + u A m 5 T w K H y 0 6 U C q Z M M z M z U E X b 8 b l v z z o C b C u V u w Y i j Q B k X P p H w N o Y I O 6 5 d 3 f b w 3 H V H 5 Z s s C 5 w A a e n H N h U f G a v A 4 u i 8 c g 4 z Q v k g P 7 e s F Y 6 3 Z m Z n u s / s D g 6 b m l P 0 U C k U U R W n j s S h 2 d n Y x M z P d / Z S B c r m s M d / w 8 N C R 3 s s 2 v 3 D 2 p a n J M R S L R a y t r U v s 4 o L L 5 e q + / e W D i k N e y w t o N B p 6 8 Z u b m 3 j v v Q + E i 4 / r u d K y 0 F U n k 3 v w e r 3 7 H n d U 4 o z 5 W F M E T 5 9 i O W V H x D v 4 Z v 0 + w C 5 a F P J 0 R H m M v 0 3 Y j q G 0 n + 0 4 M O y / P 9 f M R I P H 4 0 a t V s f G x p Z 6 m F / 9 + l U s z M / J f R K 6 I + d U E 2 9 k 7 y M 8 9 K x 1 M Q a t j t z L O 5 A h e j T P A B p L T 3 J r c R m j o y P 3 N T F F Y 0 D Z p 4 z 5 f D 4 E A y b d M x I 9 p t G m j G 1 v 7 2 B s b F T k L K V y N 4 j Z W V 5 + Z 7 H j b W z g 0 q U P 8 e M f / w C v v f 4 m v v P t b 0 p g G V V h J n h 5 l 4 R a P D V 1 d 3 T r Q Y E X + s 7 b 7 2 B P L m x 0 d B j p V B Z P P / O k X P A 2 p q a m 5 E Y f B M X / O u D 1 J Z c K J K 3 / C 3 M 1 F d 6 T Y q 8 o H u 1 z K t Q 7 7 7 6 H Z 5 9 5 S n 7 X e l e / f S / I l M V D 9 R k 9 C v 1 r r 7 0 h c f Q 3 u 6 / c G Z l M R u U 3 I A p y p 5 C G c R q T Y L 1 e h 7 / J Z J j J 3 q h Q N C S B g F + P S 6 V y O O x q w K m M J i y / / C j b e W q i I h 8 W l + z x q A f 4 7 L M r m o F 5 7 L F H 5 A A h N G E f a D W + T C j N k A c t F y + I V u a d d 9 7 F 9 7 7 3 3 d / p m P B e w c C + I Z S K 8 j y I V j 0 o M O N 1 t y l k U l P C Y e u g J D F f o I d u p 0 R h Y s e w h E L t 8 O c J M h N 6 C g o y M 8 H U 6 p g Y / K O Q z W b x x h t v 4 5 F H L u D T T 6 / g + 9 / / r i r M U W B c b m Y n e 2 W H r 1 P G + L t U K H q l X u / I 9 / b 2 k g i H Q / v K a P u f / / l / / d K l T a a o H Q g K n e A P j 4 2 P I S Y 8 8 s 1 L t 3 D 9 s 4 / g 9 k U Q C / v 0 C 7 8 r 4 E X y w Q H g v 6 Q j 8 X h c K Q k v n l a H A 8 J B 4 P t f B C 5 t O B F y t + 9 I a + 4 E n j f P 3 7 y Z f F j l Q Z r H O Z o v E j R Y P I 9 W x 4 6 6 K D R p W 6 F q h U u U J V m y q q J X h e a 5 e + I j n i c f H P Z S z Q q P 8 0 B B P t 1 2 K A U 8 G s Z 1 9 u L m r U V V q F 2 J a 8 Z F N r 2 i 4 L z H v x W v N T o y j H q j h W K h s K / 4 l W o V n 3 z 8 K a b O P 4 e 5 i Q i u X b s u H i W p x 6 B H o f P I Z n M q O 3 y N / 7 p c T k 1 6 8 L m p N B z 3 r S 1 S 2 4 h m m 3 v f I / g + a e L W 1 r Z 6 K 7 5 v y a Y T e r U y Z s j J x Y d F I E z c S t o Q t a V w 8 d 2 L e O G b z 8 M v X / 5 d B V 0 8 g 8 Z P P v l M g 8 b p 6 S m 9 U A 7 U 6 O i o Z o r u t 2 I V x Z r 6 P 0 e y 4 5 0 V F 7 4 + W + s + M y 3 e H j 7 8 8 D I W F u b 1 R i 8 u L a M l Q k 0 K z j Q z K c y 9 w q S N d w L P g 0 E 5 B Z Q U p 9 d q H 4 W d v F V j 1 n 4 k h X L G h X L W i 3 U k G i 5 M R g b / P n / z k x 0 n m j v v 4 / S p e f j 9 B r U 6 C V L F N q I + i y r J B 5 c + Q r V S l l c t + M E P v q c G l a y L Y Q L H l p 5 k Z G R E v F 5 T j 8 9 Y i Z 8 x 3 k + q 7 P T + L h W X y k R F 4 o O f 7 Q f P n U a w K o q 6 r 1 A E r c 0 V C W I f H m v o 8 w / F 4 j 4 2 X h X 3 + Z Y G / U 8 8 8 R h m Z + 9 v l u V B g o N E R d t N J G R 4 L T h 1 a k E p D O d M H n / 8 U R V S 8 3 M c E F o u P z l 3 j x U 6 C h w 0 n Y g U A z T o v n O Q a R V t Y r V C o s y D h H I 1 b R f L 3 o a 7 n c H H Y l F 5 4 0 b E 4 r J a p P f G 8 f x e l 9 j 2 k U c e 0 g n H t t y o V q u p w t F 7 8 / k 5 e p R + S 3 p S b E n Q X S 6 V V Y l 4 H n c L s 8 q h H 6 m t M v x B G x z i x u o Z O U 9 r X a s 5 3 G E 7 y s 2 y J j d 4 7 W + s h f H 9 0 1 U d z 5 K c h 8 / n 1 e s h n c 8 K J a u U K z h / / m z 3 q A f o / V 3 e 7 0 s f f o T v f P t b O u Z b O R v G x C N y l O p C H X d 3 d v D p Z 1 f 1 / g 8 J o y E 9 N G M g p 9 O l S b l B i s x J X 4 7 3 I I X i u X P s e Z x D C m W C n u l U v K U u n X y 3 I h p / Z a u N j U 9 f k e D 0 a Y R l A O g 6 f 1 9 A 4 X 5 X v O y Z M 6 f x y 1 / + S i z 9 W U x N T a o r p 1 e 7 e P G i D J R b U 6 I X L p x T R b u X x A a t G Q W A x + S 8 G R W K / H 9 n J 4 E / + q O f 7 C t w L / i b i 4 u L O H / u n C i z v / v q Y f B m 3 R L a s 7 S 8 K s I l N 1 Z u H B W L R m 5 i f B y n z y y o 8 D D z y c T M 4 4 8 / h o m J c W E U f j j E A p 8 U H K e T e o V B y F Q s i E j Y Y K J Z a y J 1 P Y f g a B g W d x P u Y F c Y + R H 5 m b 1 r G X x i G c F 3 z 9 R V i X 5 1 w 4 0 X z 1 T 1 I x u i C J N 9 1 J A G / 1 a i D X t p D f P z s 9 1 X g Y R 4 Q T O T S Y X 6 2 c 9 + g T / 8 w x / r G N E p P D 4 p x 9 d 3 D T A O Y 6 n b + f P n U R N D S j r d m 1 i 4 W 3 D c q P R q 4 P o V a k t c N y + Y p S 2 8 S H N e o C T 0 x i m W J Z H Z x L t v X M b X n 3 s W P l E q C g 7 d 5 O / 6 B D E z N i s r q y j I h T 9 0 4 T w 2 N 7 Z w / c Y N p Y a k g x f k N X o p D s z V q 9 f U I j 3 7 7 D O q W B Q y U 9 i o I L 2 D T z p B z v 7 u O x f l M 1 B r G 4 9 H M T M z o / E o v Q W p x r L 8 N u v V + J y g 8 j G J w o B 2 d n Z W u f h J w P P g 7 / D e 8 G 9 6 3 N X V N c 1 A z c 5 O q x C V i i W k W K 4 l D y r d 1 + Q 6 A s E 7 U 8 U r V 6 6 J d z x 9 z / e x V R c F q L t Q E u p l d 9 v E C z U Q n P Q j t 1 p E e O 7 2 3 7 / + 6 U 1 U g u d Q 7 1 g x G 8 j g w 6 U y n p q x o N i w y z i 3 s D A V V U / L k i u 7 t Y N c 1 S K M w B D X V A n I 7 6 1 j b n Z K Y j o L A t 3 X G X t m M l n 1 N K R 2 T d E z x n i 9 1 J z 3 j A b 2 2 W e f 1 f G / X + A 9 u E 2 h m j I m q x k 7 5 u P C M f l c T m i v K G 4 z e G A t K H S 3 1 v b Q L K e V R n 3 6 6 W e a R v z W t 1 7 Y F 8 D f N d D K U 0 k I M 5 4 q i S e h Y L s G u H I z a 8 j P l o V q 7 A h V Y C z G 2 M L v 9 + H 0 6 V O q n F m x i I 8 9 9 i i u X b 2 O U 6 c X M D Y 2 1 j 3 C A R j s / j / / 9 7 / A n / y N v y 7 H C + i 5 s O r j 4 s X 3 8 J 3 v f P u B 1 F D m 8 w X 8 6 Z / + S 7 m O E v 7 k T / 6 a z p + Y 4 P n Q K L S E K 1 H w G L S X K 1 U 8 9 a R R o H o v a F S b 2 L m 8 B / + I F 8 7 x M H w 9 i Y j 0 Y h Z 2 m w v B W Y / G L j m h W e V C F X u b 4 s F l L O G J I x i O Y y g g s U h T 7 o + 1 K H S 6 g f X y k E 5 a E 0 y C c N q m P 2 F R r j a Q z 6 b F i M U 0 h n r 7 7 X f w z D N P q b f o Z Q T 9 2 c X 1 9 X W h a j X M M 1 a 9 B 3 o 8 C G p 0 + x X K L M K k R e B J M K N j 1 l e Z u L l n x + m h g 9 d 4 I K Y d 3 3 v v f Q 2 c e T E U G i Y F z p 8 / 9 3 t F D 3 v B m I r X R o v N f w l S O l p N X h + V k V 6 I w v n m m 2 + p l x t E F U l D 3 n n 7 I n 7 w w + + r h y L d 4 K w 8 4 9 E H 6 d X 5 u 6 + / / p b S H 1 L L m z c X 8 Y 1 v f E 0 N Q U C C f p 4 D k z a 8 X / 2 g N 2 B 1 y U l s Y 3 m 3 j n q p h v C 8 4 Y W W 0 z b M R Q 8 M c I Y V 9 H N + f P z B Z 2 h X O h g f H o f D 5 8 G N R h D 1 t g 3 D o T 3 Y O l G V s 1 y 5 A 4 e l A b / 3 9 n M i W 2 J h M C t E e h W L z O L K l S u 4 c f 0 W f v w H P 1 Q j O A h M k F B B R w M 8 t w 4 + k F h 6 T q h j U A w a V w E w Q X E 3 s e d m p Y g J z 2 G a b t l Z X u + 4 Q w f W m f M G p n W h Y g k N P m R t T A y a M G R w Z n o B 3 q T f / O a 3 O g f w e T J T v w 8 g J 2 e M 8 + R T T 8 L R p X Q m q H j 0 4 J r u F c P C p S m 0 j i + 8 8 P z A A P d + g c r + 6 1 / / B s 8 8 / R Q i 3 e r v p n g R u / v 4 c q 1 e v L v q w t d m D r K Q g 1 B c r 8 E Z F U H 3 G T Q 4 V e o g 6 D T m B k 3 c + G Q R k 0 O z 8 A x b k a o I B S 5 a s J m z i 9 d q 4 d z Y q l D m I V F A 4 / M c r + 2 d P T i D o y J f t 8 u d C T M R w c + T y j O 5 w N j 4 J M a b s R j t B H M D T G C c l + / 9 2 Z / 9 h S Z j O H n M D O N J n c D b u Q S e D Q 7 B 1 r U 8 t v / k 3 / 1 P X u r U b L o m h 2 i J E p n z K D z p a t M 6 s K L Z K 0 r G I k 1 N X P g M x a L 1 Z S z A B y / 0 x o 2 b G l / R g q g 7 l B / l v 7 Q C H A A q I B 9 8 n d + l E J R r H a z s l n H j y s c S V H v U A / w u U k g T p I O v v P I b f P 3 r X 4 N H z r U D U u U D K 0 e + / o 7 E V 0 9 I / P S h 3 D z G b L z x n y c I P g k 4 Z p y T u / T h h x p X 1 Y T e V C s 1 J G 4 k 0 B E d 8 Y T v X D Q 8 z u z Y M U O f X s 6 q Z S f N M 9 G u l 5 F v u C V m Y W b M 8 I C x k S j K u R L e T I S 0 q J c y 9 u h 4 Q 1 h O S 5 Q v I D H 6 g Z f m e f u 8 H v l 8 A l U L M 6 6 c g z N i R s Z C Z l m T u Y K A n y e N b L a a A + n 2 I P B Y 2 3 I e 0 Q A L b w P 4 8 N J H O l H 8 j W 8 8 J 6 y k K v f z t 1 h Y m N u P d 4 / D l N u H y 7 k k H H L X v X Y H b P / D / / T P X q r k S 6 q x d p d d P N S B A t E C X F x z Y q b H f Z v g 5 6 P C S a l M 9 F a c 4 + i t p u C F k t J Q c M j j m b y 4 d v 2 6 x A 4 J p R u 0 n p w 8 Z k a M A s c U 6 c s v v 4 K 9 3 W 0 0 K x m c k + D 4 z T f f 1 u p f K h o V l K z r d y 3 x w a Q A D c d D D 1 2 A R U 6 t 2 N 6 E 0 y I x m o 6 Q Q Y c / / e R T z b q R 6 i 0 s L J z o R n 1 e c P x d 3 q A K S k M M G g 3 X 6 t q q C H s e l q o I U t Q P 2 x 1 m o E n t T W M 5 C P V C C 5 G e Z M P q 6 j p i 8 b g Y W 0 M J q E w m L u 4 F N a H w / F w N U 5 G W y s p R y 2 p 4 7 m v r 2 + h Y H A h 4 q Y A 2 u e + s v O h + Q J A v V l A X 4 W e S i L h 6 5 Z o u R D y p 1 2 c S I y X O I B p 0 6 b 3 h G i 1 6 K D o D F m C P j A y p M T 8 J x k S p G i K f y 6 W C E U P l 1 v M I j P l h F W J K o a 2 1 L H A L T 6 W H o l w c V 3 z Z C 5 b G s N z k K F C 4 q F g M 9 n / w g + / D G s r K 4 a 1 w 1 I b 3 M 1 K M Q 0 y B o 7 J R Y P n v 8 v K q F u 8 y H r i X l P a D Q k Y 8 L b n 4 9 7 7 3 H f W 8 u f a y X J E T A a u x i I 7 g t f 3 q V 6 / o 9 f / x H / / 0 r k t 5 7 h W D 6 u I 0 r n r j L b z w / H P C z x w I T 0 R h c d X F G B z c Z M q D 1 W m D z x 9 G K Z 8 T 2 T i a / t T T Q u 8 l 9 v / g g w 9 1 C Q c t f 2 8 C i 2 A 6 n F 6 B c 0 x M O m w I 3 W M Y Y b F 0 1 O t M i 4 L R Y B I c w 4 u r d j w 5 W R O v W l U F o T y Y s s D P M f m g m c 1 6 D W d O n x b Z W N G 1 W B 9 9 9 D G e / d o z d 1 W A U J N T 5 b q y X m j p k h j z H / 3 w x b t i E i 2 5 v 5 Z P l l I d T y K F + O m w 4 X Y E R i m J o R h v L r v U q p w U T K 9 z / U u 7 Y 0 H c J w M l / 1 q t 8 k P y H i 0 S h Y q g F e p F o 1 N B M V v V C y C H N U G + S 0 v C Y 1 2 5 c l U s Y A y j I y P d d 7 9 8 M N X M V L m Z R a N C 0 U j 4 O p P 6 n N m 2 n / / 8 F / j u d 7 4 N p 1 j s L y o L y l E e 9 C t U b s Y L f / I n / 5 Z m F 3 k 7 c k s l O P z i B d z i V 5 s u O C M d 3 F p r 4 v S s A / k 1 E e o I j 2 R B N d 2 U e 2 h F W y y t z S P 0 R Q y o S + i Z J c B a O 0 M q 8 1 U r g j 3 V N p 9 s O z R L f C r e k H v Y 1 l C h F y 1 5 S l 1 e 2 W v A b y s h I D S f I Y L p a a h E n M Y g r T t 9 e k H l w x R y e h M y F s a w i 4 t L W l 3 y + m t v 4 r v f O 3 n m t C u O q v A m m A f 4 y 7 / 8 K / z R H / 2 h / s b d w M o V o F W R 2 i Z N h 4 D C 2 x s z 3 W 3 t m M / V 0 W T F S K C l 3 6 X H Y k l / s S 7 x k 7 x P Y R o k U A 6 L R y 3 R z Y R d r N D B 7 1 M J W W x J R W T A z 4 e p l F 8 2 m F r n k v 2 y u P q t z U 1 s b q 6 j L o F / q V h F s 2 n E j b z Z / J x V B o N p 3 C 9 C m W 4 I V T v q V y g s P / z h 9 / c F j q c T X v C h W W 6 j m m m o M n F 5 P p W J C E 6 7 U U n V h R 5 a E Z r x I i D P Q 3 N e t I R q t R p t 7 K x u o V U / u B 8 s x z L R E O u f E G V 6 e q q m X q h X m c h + l l I 2 M T 0 i H 7 U 6 o s 4 q I q G A K h K T W D p J K i d H O k 1 F e e G F b + i 0 B e c 7 m c X j w 6 T / H F d O 2 j O L y T Y J r 7 7 6 m m a d T w L z d r B O 0 Q S V i L 9 J x b 5 b 2 P 7 J P / 5 H L 9 X z d f i j Y m l k I P s t C N 0 y h d r 5 O W g / u S / X J B W r Y t G 6 x 6 l 3 S m K Z D q d G q V C b a 9 e x 0 5 y Q g N i w c l s 5 K y b C X A q d w 6 V L l 5 X 6 p Z I p n a i k p b q b N O f 9 h u F N J S i 9 / A n O n T 8 n N z s O j z 0 i B k H i C L c T 1 Z Y N o 0 M R X V J y 6 9 Y S w i L E p q A 8 K N D 4 j A Q O 0 7 x + M F b l W r J e 6 u m O O E R x G h r n 5 a t 5 j V 1 N u M M u D Q d 6 0 c h 1 4 J 9 y w R N z o b B e h t N n x 0 r O q X S P h p T K 9 M a S C z O i S C w S 2 M z a N D 7 f y N g k f m r D a W t L T N U C S 4 F 4 L 9 t W D 1 w O Y 1 x I 6 1 j s / L a E B q w E o S I d F z t z P B n v G H F Q Q B c G 8 t + T j j M / x n P W 7 J / 8 z e 8 x p m d V D S f d B 0 0 r H A X b f / W f / 5 c v W W p W 7 V i T 2 p E A T 0 h l Z a + u Z S N O v 0 P c t 3 g G u Z a 8 f I Z z A C c 8 x 0 O g N a J T 4 Y m a 9 6 V f m U x Y O y 1 0 n E F E v c w w G T P g j M 2 q H S 8 e O T + H 0 d g o P G 0 f X n v 3 N b U k 9 G a N R n 0 / g O Q 8 E T N r D F Y f Z F q a 0 P P z B z T p E h Q B Z K q V r + 1 d z 8 M f t q N Y 6 c B p a e t 8 V r P e w G 9 f f 0 t o n w u R a B i t Z h u 5 v M Q q Y h D o v f i 9 Q a D 1 5 r z R 2 u q G x B E l v c 5 B S Q 1 6 w 4 2 s H V G h V f y b i R w e 2 4 x N S P W 4 p o i J I C 7 S 2 9 p O Y H g 4 r i n n f K k O p w T W d q H V Q + M x O C p e + d u K 6 9 e v a w X / 5 c s f q 4 B y I n R 7 b Q f h W A i 7 y w l Y W l Y 0 C s J s 5 P c u 5 i I 6 + Z q p 2 D S T x 5 r Q p 6 f r q k w E 5 c j v b M P R z q J W L i i V o 0 J z h a z h L S 0 q 1 K y 3 W 1 1 b w 6 u / e Q 0 / + c m P 7 q h M / W D V N + / 7 U e N 5 H J b T B w t Q q U R 7 y a S G F y d N T h C W l c t r H a t 4 p V Z J J H 7 U J w c 0 P F R b y G 1 m t S g S K q Z G Y q D Y q Y g E i 0 7 M R 8 Q 9 S 4 i z L h b H t Z W E L + y D O 2 p B Y a e E 6 L z R I 6 C S a K G c L s J i J 1 V r I X b a S C J k y p b 9 4 x 8 F T Z 1 L A P r W j S o e O T W y 7 6 m I d F 4 U O p 1 H Z D a k w T X d O i s O p i Y n J Y D 2 a S b r t 6 + + j p n Z G V y 7 e h U / / e O f H r t u 5 j h U h K a e d A 0 Y h Z W T 2 J r p k x u Z W S m h H v R i l 7 G D r w S r W C S 2 A q s V 2 n j t y t s y p k a F R j Q a E 8 H e 1 h K u b 3 / r B b X U z I x R 2 c j Z a B Q u X f o I v k A Q o e g w X N a m K M X r + O 5 3 v 6 2 K w j V r r H T Y S a R R E i r X a j d 0 a Q P T 5 e 9 e v I T z 5 0 4 j m 8 k i m S 1 j J B 7 U w J 3 0 k w Z n e n p W a N P h S U n S f W b 1 K r s t u e 0 d B M Z E c b t y W S v W U d q q q a K 1 a 6 I Y A R t 8 Q 1 6 8 e t 0 B i a y U x Z D m D 4 t 3 Z A z l F B 3 o l W m e L x W d B s / 0 0 h w D 3 j 8 q D R c v 7 u 0 l N L P L s q 3 5 + b n 7 W h Z 0 E v Q m 1 X i u z E j z f M 0 u T S e B Z f H d W x 2 L W F H Y n P g s X M J o O 4 K Z k E P L / O k C a 5 U W 3 C 6 r 1 m l 1 O E D y Y i X T 7 V 0 W c e J m 3 o O 5 Q E 2 z R I 1 s V R U z O O P Z p w h t E Y 7 i T l n j p 5 R T e H h W P E f A g U 6 b 5 f B U O H l D j s s B r Y v V I r 2 o l 8 V b 1 r O I j 0 7 A K 1 T e 3 j 1 W N V 9 D P t l C 1 u n B + J B V 6 7 M o z G t r G y i V i j q / Q 6 v n k U D 5 o w 8 v q + v n H A w t P O H 3 S h D b v z 6 7 D 5 T l t 5 Z d + N b C y R M x P I f r 1 2 / g 4 f m H u R R T z G Q d Z Z d P W 2 K V J T Z 1 S 3 y A t l j 4 R A E F G a P A i A u N v A i u j E X s n E + t 9 b / 4 F / 8 S b m 8 A w 9 r D T r y X K A K L k K f m z m B 6 Y g g t q 1 e t / N X N G k K W l P 4 u L f d n C R 9 G v G W M R x 1 q S a m E b D D C y m m m y 6 m g q b I N E / L + Z t 6 O K a H P B C d 5 C 0 m J m Y Q o d O S e t u p t v W e u o A O F z R K 2 g 3 H M Q + 6 n C J T c K P F i L S x a h L L K / T g 3 0 s R H G w 6 V D 5 s Y 2 6 / N y n F E E K l U / a A i 0 U P z G p l s o n f t p e n M 7 H I u i z L A q Z S f / v Q P 9 B 4 O 8 s J f N G h 4 u O b q x z / 6 w Y l p n y W 1 t 9 0 p b 4 n S j D u V 2 q W q F V y p F j B l C W B M e G R B q F 5 M q M C A s d o H r T l l v r A l w b f w u / D s 0 Z U R G 9 d K a I 8 E N U j t B y 3 W x s Y 6 n D W v u u 1 P k 2 m M T S 3 g 9 P C B l y I q O y 1 k P E 6 d e O y F N n d M t k W Q K t h L p f D q p V d E u b w 4 c / Y 0 M u m M r n c Z H z c o x K O P P q I 3 u J 8 W v n q t j Q t R 8 b x C J z 0 u D / L r o o w S R 5 q g 8 L k 8 f h V W M Q k y b j b 8 / K 9 + g e e e / w Y 6 G S v e e O s N P C b H n n 9 8 B s s S d J P y M M n D z F h x t 4 h a M I w 4 6 a x I X / J q D v 4 J t 1 Z h U x F 2 6 Y F b o n x 2 j y o A s Z k 1 Y k i z F o 3 L E X q v + 8 0 l J y Z l L B m r 9 I M d k h g T M 5 7 h v e 1 d v 5 V Z z s M 9 6 h f h N Y S b n + X 5 M u 0 d K 6 d h G 3 d h L + c z D J 6 A d G 0 6 0 k S 4 V U G 9 y K y e S 9 / L i J E Y f z x 2 W 4 0 d L T y V i Y X B Q 0 N D A 2 k b 0 9 N / 9 f N f 4 q k n n 9 C Y j f e K P R 2 O A 8 + T + s h p n S 8 C H 3 1 0 W V c m M B l y E u g 8 V D l V R V 1 i p / D 4 Q Y q w 1 W k j U 6 9 h q 1 Z G Q d z z Y x 4 f v D a H p k 2 P Q v p W H k 0 Z 6 I A I y V L S h v O j T L N 2 3 + w i u 1 x B M u D X 5 S E m m E 1 J p 5 P i X l s i 8 B N K B / K b Q m F E t n L h C K a j R q B L F I V 2 d C T U 2 / O 6 M T / U 0 Y V r t U x b P U 8 x l d e 4 L z w b V M F P 3 M g i O O 2 B 2 + N S 1 7 0 t n j X m I + 1 o Y 2 d n W + d O W G o S j k T 0 8 1 v J I i 6 + 8 Y r e 6 L / 7 d / 8 O H A 2 n y L Y N V v H Q B I W C M / K Z r S x a t i b 8 o Y D O l d A 7 D f t G h Q K 5 c e P G L d y U x / e f + 7 4 o k g d 7 g W E s 2 M u o y 3 / k 9 2 1 R D B 1 D U d K m x H 4 1 i b N c 8 r p n x I F U W j x L U C y h X I s 9 n U O n a R N q J Z Z a 7 k V T P D + V s N 6 U f 0 U p w s M e N X L p R A 3 W o E d p e C X R E C 8 j H k C o t j N s w b V d u 3 q T b M W K s H j L 6 w k 7 z g 4 z 5 p G Y e K O K h g j l N g J I F G y q a C w z 4 2 J A T u S 7 L C 3 U 9 s R r i f L z 8 1 Z h F 4 z 1 m O 3 r b d J J T 1 d J N + Q e t h G b N e S H h n F r a 1 O o 3 J h 6 o 0 H K p D H f x q Y q X X 9 3 o e P A e j 7 O Y V G + 5 m J y n v d R s e h x + + X 1 1 u K i d q + 9 K 4 X i H 8 m l I u L z h z m 1 C c 4 V 0 L p 5 n E 2 8 n U 8 j Z r X h r D 8 M R 4 / r N l E Q K 0 w 6 E z 0 d 1 B N k j w C W j 5 k X n l u t I i X x D g f D P H f e g M 3 N D Y 0 p S F u 4 K I / v V T M S z J c s q B R K q P j 8 i A g 1 9 U 8 a / L s o w b C t L J Z q y L Z / g 7 M r h Q P v K D + X u V U U B R O l k P v s E k H l G Z B d 0 F o T T C Z w f d H P f / E b V E S w v v 7 4 P E 7 N T 4 m C 3 F Q l 7 x Q 7 G J 0 b x s X 3 3 x f L G d T Y 7 I M P L i k l 4 Q 9 w h p 3 C M j 0 7 j 7 2 1 X Y T 8 I X j j L v z 5 n / + l p n F L 5 R L C c 8 / L t X b w f / 8 f / x s e u n B O P W M 0 N q T n U t t p w D f u E O o n 1 K r u R K N a R l q 8 6 P S p O b Q a Y g A s T h 0 n N r i c D D d R b V j h t L a Q 3 y k g X X M h a m u g J u 7 H K 5 6 0 Z q 0 i P n E Q c + Q 2 C h o H u 9 1 e l D x 2 S A i F S 8 s W z L a z a D u 8 W G x 7 U a x b x b A 1 B 1 b C p K 7 n J S a r Y / h 8 v P v K 8 S i s 1 + C Z c M E m h m J 5 e V n j I G K Q M h H 0 y K y 2 n 5 u b x d j 4 + L E M q B f 9 3 W U 5 R U D v / K C 6 6 H L a g 7 E 5 2 4 A P w v v p X f j d H m x U S 3 J v R B Z N h S p u S F w k w u A X n n 4 U s h U L 0 h K 4 T k c b y D b r W C x m 4 b U 7 8 X A w I g N y M C S 1 v B y r S U F u 6 Y w 7 w Z o / F t 4 G M x k E Z o J K Y f q X T B t B K l s 1 y Q C L 0 v S C 5 5 e R 3 5 i a N K g Q 1 9 q k t x p i B L z q v U g / c m t F h G c O G 4 X C Z l k D a H N x W 6 n Y g l 0 E K S d e h q e 8 5 w 6 g s p c T b y f e l / F E 1 Y p y v g z f m A 8 3 P 7 s J S 0 Q o 4 P l z E j + y P 2 B V 4 k k P H E 6 j D w F j p 8 u r N T x 2 Z h y p j V u w F K z y / C P t H T c a H M H r l 9 4 S 5 9 L G o y / 8 I b Z u v C 8 m s I V 1 s c p / 6 2 / 9 D a U 4 m d U C m p U 2 7 G 7 x G G I g H O L F i k P D m B m q o m k V e l i J i W e x o 9 x K y 7 l W k V s M S h w o f 7 b s c E 1 4 V I g o U G d 6 K v 9 7 Y V K 9 5 P U c 2 v K k J d 6 t O j W s N Z j E d 0 / X 9 j 2 / i d R y F p a 6 T e P g u y m k T a 9 V 0 Y 5 6 4 b E U 5 F r y G B m + c 7 u v Y q G I l 3 / 1 a / z k J z + + j X o f h b W M X a l n P 2 g o W U R A A 3 5 c u d S d w G m H X u W 8 d e u W 3 G + X y N 3 g v v q / 2 l 3 D i y M H H n Z f o c i L M 7 s l j C w c 7 u b Z D 2 Z C O D d E a m B W o V 8 v p J E W m 9 s R O v S w L 4 K g w w j g O M v u G 3 M q T T C R v i m C I j E U A + z V t L E y 2 C E X w C Y b F D 6 v x C 7 9 A W m 9 1 J D 4 q A l f 3 I N L 6 w 4 8 O W X U b 5 U S Z V E s C 3 I u B 0 a E x L u H D l 9 w M S H x m o w t h b 9 R k p v Q t o p y W Y S a G f M v t 0 S w G B u M + F s S e 7 X g G T 7 8 u / n V i t C v F o I T g z 0 3 D Y y r I T H n p S s Y H h v B l Z W r e P p p i Q c C Y a x / s I 1 U J Y m 5 x 6 b w / / 1 / f 6 b e L F 8 o w y u x 3 z e / + f x + + R S n F P L i K X / z 6 1 c w H 5 u G e / Z h j E 6 s i U E R I c m J 9 u x J j C U e v S J K n p T T c Q c c a H r c W C + 7 t Z a S 0 w q c + 1 k U C p Q V I 0 U 2 w c l 1 j q u P a W p R q K b E R Q n x e M m a U z 0 S 7 1 r v C g I m e z r 1 D o Q I I D r q g L 2 n F o e L A x 1 + u z E X d U Q N W k 7 i T H v Y j W T D J f H v u l K 9 p o w 1 K e R x P T e Y q G B F w o s v f k + T R 8 e B 4 0 R 5 H n w G h 2 G w q Y 5 W Y N w t e h W K d H R t b U 0 M Z w a P P P L w f o V G L 9 i I 9 V Y i i T M j Q / p 8 X 6 F K e 2 X k r G 4 J 1 O 0 I u u 6 s 4 f x S T g Q q 3 L P k m S j J j b u Y T 6 o 1 f j 4 4 j P e z a c w H A x j 1 i H A I c m s l h K Z 7 Y j X 5 q Y + 3 R L D r S 5 i f m R h I E f L r B Q S n D C r 3 3 q o D z 8 w Y C k W Q i 9 t a P i x + s o 6 h m F + s e g 0 O t 1 O 8 X U 1 i O a P R h y p 0 d 3 A T 4 k W Y 2 n 3 l h g v P z t T 1 h l N Z a y J U / p H b y 0 y Y / a q L M + P S g 1 7 s Z t s o r a / D b f H g N 5 d f w f P P f x 3 R S F R T 3 / m N I g I S j z L m I H i O B M t y M r v L m o 4 l J T S F i I 0 7 2 e 4 q k 8 7 i h c d e h G d S Y t E d D 6 o W P 8 Y X f H h 9 0 U g A P D d X R 2 O r g N C s H x + s S a w o Y z 8 X k x i m Y V w c B e G T L c 4 d t r E r c V G 0 k Z M Y D 3 h 4 L o D 0 + p 5 Y 8 Q Z c c h 8 c H g s 6 V j G A M v a 5 f F M + b 5 N j B l R g 2 W y F D J q J k 3 p K j i m M j 5 l a j l H v M p 9 e 5 N b q c k / Z i J R r x S x y 3 U J 9 5 P X u Z a t x O A q c F p i Z m T o 2 R u F h K C f 9 i Y / j 0 L s M 6 W 7 A c z b P l 1 M z p O 9 2 i X H p R R l L D U J V m F V Z G F t U 2 I v t P / 4 H / / g l t o A q p C o Y G X P L S X f w 8 a Z D y 4 e 4 H o q t f y l 0 / Y P C p + + v O b V y u P c 9 p w j R n N e P O V 8 Q p U I N 0 Z w N t 5 x l W C S g o u c i V S N M K 8 i b x 0 w Y Y 5 T r K z v a r o x r / H t R z t T l Z h q x E z N e T V K X Z M O w r D L S Z T H d X p 8 T C a c b 4 7 M u b f 7 h i b g 1 D a x W t e d w 7 D / A 6 + V 5 m w N e T p b h H / I d C r Z N 8 P u N u g T + 8 q + p I J k c B T u D k d M x 2 P w W v P / + B z r H Q w V p V l t o F s S T R A / S r D x v P v i 7 b U c I k Y A H b 7 3 1 j v a S o N V j w T D n j s 5 f O I t X L 3 2 A u c n z 2 K l F s S U K 5 R E l Y f x 0 f q Q u F r c F Z 8 C O g h i l Y U 8 d I 3 G 5 P j l n V r H w w d M b C 7 X h z F c Q a x T F a 4 q h 8 t Y k f r S h 4 2 6 i b R O q G O m g 3 C 4 h X 8 n A 4 b X J G D U w N B P b v 4 e 8 1 / R y Y p N Q 2 C r B I 2 E A q U 4 l X U c 9 3 9 A p j R b n o b w H 3 r y e E 0 U N 2 S X W q G A 9 7 9 F j U P h 5 T P O 4 R 4 F p / V / 8 / G U s n D L q 9 H r B e I k s g q y o 3 3 D f C V w B Q R Z 0 N 2 D 5 U a / S 8 r q Z 1 u c c I R v t H E V h 7 f K 6 x 2 6 c u + 2 l f / q P X m L 2 J 1 h v w i J C K c q o s Q 1 P h Y a d s Q + h R p 4 P f W a A 2 T e d g x w w c I X N G t x y w / y j X l 0 z c r N a R J Q / K s f z x A 6 E z Q T X v c R C X i S L c s N L B R R E K L x e Y 8 a 7 n m n B H T G + k 1 3 L o 7 p X l w B Y + H p Q o g 4 J L 5 i o 4 A 2 1 i 1 G w u i y 4 m n S q F x o E 3 i Q W / 5 o 8 m 9 6 j K g r L 5 A W r L q i g B H / X v F g q W i V T h U s + w 8 + v X V n B 1 E P j m j Z f k g C c D U G H 2 H 5 K / q M 3 r I m A 2 X 0 i r A M 4 h 4 M Z O J c P 8 7 N T G B n l L L x L L e H D Q i l Y a f G b 3 1 5 E 0 T O P j j e E U 6 5 b Q s U T m n Z 3 i 8 L x n F b k 9 1 p O o W 2 2 N h L b e 9 h Y 3 l K D E v T G h b Z Z s X d j D 5 H 5 A D x R F 8 r V M j w + L j t v a G F u V e 5 J c M y v V R 3 B Y E g F J B i + X V B Y H r Y i d H x 0 3 I 7 E Z x n x 3 B K v C d X k H B X H g J n V 9 F J O F K m l 6 6 z 2 S r u I x I w d X M J u U f o T u h L G o D / 7 y 5 / j D 3 7 y I 6 3 N 6 8 X V X b v K 4 a j Q 2 b t V D I I F u a T E d w P S P T N h R T D 0 Y O E z m 2 Z y O Y e R j B q M l x P r W P C F D M q X F 8 5 Z k 4 A + N O 7 c X 3 n Z C 9 N 1 M / 1 K 6 0 V h 7 B W V X j d J c M D z m y X E z x 5 e Z v F W e h t B e D E b F C t m v 1 2 p T D C Y L g s B X 9 u t 4 O y E C / W 9 D h w h O c d U C 6 6 o T W 6 u E 9 t s D y W D n b q Z R + z M w c 1 g 3 G P z d 9 C W u I O 6 0 W / Z G L R W h A 4 4 E g X Y h M G 4 w 0 5 t K N K s M + s o X s g h H q n c V C V j 1 b h / 3 K 2 K x S k B l 1 + o l 5 x b q S a W 2 + v R l a q / k q C a v T S Y U K F Q c A K Q 4 1 H a F a 8 s g u o b N s p W O D F O 6 s S B s k m w z z m f 6 Q h j H K M D L p X l z R s 1 v P P K v 8 L Z Z 3 + C E X c B T 5 6 N H 6 L A / B w f n A L o j T O p M G x O w r m x k V G j 6 p 3 z P y x V m p m Z 1 W P z Q f r K N D e p G 8 + X h b I 8 5 6 M s 7 8 6 1 L C J j H l H Y u h o s r 8 S w v e C 5 F C W + L R e z E k v I c d 0 e P d 4 g 2 j 4 I b C R z 8 8 Z N b Y b T f w 5 U q P M j g 5 M t d 8 K 9 0 j 0 6 D 1 b E m + D S H C 4 + Z O s y T o 0 8 8 r W n a V 0 R k + s c h N d z e 7 D 9 Z 3 / 7 H 7 z k t D U R k o G j V 2 k I F 3 S J p + o F l Y U P l u J w o p C 6 Y 5 4 u B Z s W l F u R m K U 6 + f U y Y q d C K o i 9 G G 4 4 E R S l z D t q + L i U x 5 h T O K c c m N / K l r j U Q 9 w s 2 i j m s w j 4 3 A h L 2 P X h c g X 2 S B C t 7 Z I I v w 2 Z 5 Y J 4 s B Y 8 7 Z p S j Y B 4 K n o Q U i 1 6 l 4 o o c y P b R C B q R 9 t i 0 6 U k v V 1 N a X 2 5 3 s s n 3 t I q 1 I R F n a S G X G x H 7 0 J a x + w W g 3 A q W y V b k 6 B e P E v I h o B 4 2 5 b H C X / U L X H Q B q w 1 G 0 a m R r C y Y g S u T L V z 8 S S X M n A + j D W R 9 U J D h s E h t L U o N F S 8 h R i K W k o o r l 1 o r P x 2 u m y V M T X O 7 c O V J p K r H + H c p B t P P 3 x 7 v w l T M f i 6 + T c f F E Z 6 N 5 / 8 N h W L I P 1 k F T b f M z 9 H R W / X h Y 6 J A a E y 8 D 0 + e N 6 s i D C P S 3 B e r r J T 1 X H w i 2 y U x B v Z u X C w 6 3 2 o k E u 7 N c Q C 1 v 2 F e T y H f s X o h W k 4 T H B X F T b 1 n J + b O 9 T u b C V 9 u G f J 3 Y K h S q + n O Q k + 3 u I U x e H f Z N k W r 4 3 X x a R S x B / A e 6 U s Z o V x D c K M v G 4 N T L m E H 9 c k k K 6 h E A 7 I z W 4 g t Z j p f u R o c F j 4 4 K w 9 L T 4 D Y l o G Q g f 9 Y N z 2 U Z f 4 y T v s w r j Q m Y d 9 Y b y X T e g g f 7 T B O E 2 C / F w S 2 1 u b 2 m y S 9 X y f r e T w r H i f k U A H t q k Q V l t + r E b G U R I 3 v C U c 2 e Z 0 I b 9 S R u p a H h 2 x / h S Y 8 I Q P 8 Q t h l L Z r y u U H n Q i p w J 6 c I 4 W e j R e P g y / m g U 8 8 N / / V 5 3 J M 7 k A 4 d 2 Y O u V o G n k Z A L O z T e O L J x 3 X g f / n y y 1 o v R 4 R m v Q h O e e E U 2 x K a D K r i u w M u e E Z E 2 b t 5 F S Y Q u i x T v J 4 f / 9 a P n j P i G B F Y j s 1 J Y C o G F Y K K x P P o F V w T N B i N o j H n x P e 1 5 E d A r 9 o Q h W J W i w 8 i J X H a 0 E N h p X k 8 D W t D F L E b 9 / L c 2 K J 4 O m b s i m L + N m F + v x f 8 P L 0 o d 0 c x r 6 m Q L y i V 4 k J T e v t e z E b v X Z k I r x h 2 T s s M A n + d t J 9 j v p Y x z p k r k x 8 d N 8 r p S E N J w Z n S f / + D S 6 p Q T J i Y y 1 3 i n a M N B m H 7 b / 7 J P 3 r J E 3 H p A j N r s o S K 1 4 r d h h u e o l j L R g V N 4 f y e P k v Z D 3 o A T j f x w f F i j R q t O 9 F 7 W y t i r S u Z N g p 2 Z o v a m B N O u p l I 4 / S o S y d z u d L S p A y c l x i P + 3 X + q S W 0 o p U q I 9 C o I d q U G y 0 m 3 S t e l V 4 p K P H C S k 3 o V 6 m K p p x z s y q 0 p k z l E i s l 1 8 Q q e X L j / m U p 7 O i T z Y p X L E q s F 7 6 d 5 h 4 H V i t Y L R 2 k M y k E 7 G H t x 0 E K x p 4 S n C z W t l R y 4 R R S t u w y h c 5 E N V N R j + A S 5 R I d 0 1 n / q I 9 L s s W L l D b l P d G 2 j n g x i X M G K c Z x O O 7 z H e H r p W R V q W c 9 3 4 Q v I h 5 F j A O / w 3 O k M i Q T S a F x Q o M r T Z 2 k N r 7 Y Q a 0 g 4 x R i 9 r S F j 6 7 v 4 v T c m F Z + E H y N K X A + S D s 5 0 p w M N Z V s a 3 N L 4 z b G q P w d d q f l 0 o y z 5 8 5 o 5 X u / V 2 P a + / M s F y K o V I P A 0 e E Q 0 Y N x a y B m S E c C h h F g C p w e f v H W k m 5 l S q Y x J 9 6 z d 4 4 s 5 v L g v X w K k 2 4 j a 9 2 P / b R 5 P z i v 4 d 9 L Y e h M C O V 2 C 0 X h y K P O O 5 e x Z 1 b y S i l W O 2 E 8 N N b A d e H C Y W 8 H Q 7 4 W c i u s S D c a u F D w G J B z c + a j R I B l R t 5 R J 2 4 m H T j L k h k B K Z J 1 q 4 j G a A D u t A i v B N s d u f C 9 z R x a E v 9 Z Q n 7 1 m D a J T U I b O 3 C J s j D l T k r H C 1 1 K 2 R H P 5 9 C R Q N c i x 6 q P + H V w 1 7 I 2 X B h t 7 m 9 c x v 9 n t v P R C V K 2 A y z u S b D u z W m 8 Q C / K Q L W w V E H k j J H W 5 2 u p Z F r X F b G H X 7 V W 1 e r w / q 6 x 5 R 3 x 1 q M H i s x s 1 o Z 4 y 9 r S X + H p Z 5 6 6 5 y r 5 O 4 F U z l Q 6 r S Q Z F f q S q 6 M o Y 0 k v v 9 v Y x L m H z q G 4 X U G M q 7 i 7 S F 7 N w s / J Z I l f c 2 K E / F 6 H G g 4 e i w q V y a S 1 0 o X P T S / F G I 2 V L 8 z e 8 f V m o 4 m N z U 2 t k G D z z Y n J C V W w X p j 1 h w 8 K G l Y c J X A C 9 l + s V K r a p Y r e d N D S j Q / T u 3 g o H N f K i F 4 s 5 j K w Z L o K Z f 4 G n 5 h e m y l u F k u 6 c z I w Q o 8 s E p E H O b 9 y T B a H w X t w 0 o f V o k v 7 r J l I J p t w i n B V 7 e I F K 2 U J n s c G n i z B r F W j w D I j t y q C O d n G 5 R / W v S K 8 4 x 7 U 2 q I g y S K n u z S R 4 P b 4 c X U p h z F P G 8 4 h s R 7 i p R g r e T y M D + R 8 5 X + M W V L i I V N 1 O 6 Y m H I i I V + g F a Q B l j b k D b s 7 G n o R x f w v J A v D w W F 2 s p g V r G 9 v y 3 Y M 1 O p w Q p 2 X j b u x F i U G 5 1 I V C 6 4 i I s I m V v f z x R 5 i d 4 1 K J k F A x z 7 4 w Z 5 d Z l n T A x V 9 f d G L G t 4 s P 3 n 4 d L 7 7 4 X S 3 c N T / 7 I M E E E p e 2 B 6 c N i 0 v l S K W 4 R U t E v a 7 p P V j K Z B M K 4 h / 2 q s J w 2 Q U 7 s / I c m V z g E p T j s m A E e 0 H 8 / O e / x B / 9 9 C f w + g b T 0 t 7 u s L 2 g I v D T n 2 d I e A y m x o 8 q r G V V P N e H b Z a L + M 5 j j 9 / m O X t x K Z N A s l n H s 6 E h e G W c L u e F K o o w 2 v 5 b o X x s A E i t 3 d E 5 p 4 Z a H l I 3 p 3 B m r U Y O e H A l L w M u f r i x m p J / f C j s 5 C T 2 q q o W s 9 C y L J S s K a F D e j u P 0 H B c L O 2 G Z p M 4 I V j Y q m J r 7 z r C o 2 E t R I 1 E o u D e q R Q 8 0 j Y W c / I / X u b e Z 0 K j R C G 5 E l S u S D M v T J t e 2 b V h K t g S A a g h 2 f H r t p i s z + N 3 7 U 5 j 6 U d s N o C A x G h u n x i B k B 2 1 d B G t U A C R Y a d w Y r m u t h i F S k k + V 0 B j 2 w Z v 2 N i i 5 d 1 l p y 7 H d q G J b N W O Z V K w V A L D l i p 8 t g Y 8 l j 2 U K k 6 s r y 9 j d H x a 7 g w L X Q 3 v U h X r 7 h J r X d y p a c z E b B g p p N K r n Q q G J m K o V C v 4 q 7 / 6 J a a n J / e F j t f N w l t z 7 o s 8 n o p c S a 9 o 0 x d S J i o g u 7 u y A S M l 6 T h Z 6 o + 3 T q q M V B K l x u t c O u N Q I f J 6 f Z p J 5 N + m U D n k G m s 5 o X 1 B Y 6 c K W n L G a / x d u 4 w F 6 e 6 d Q I / F e S d W b / e f H 0 + f l J e V H / 2 z D Z w 7 Z D K J p 3 K y q x o M 7 q D f m 8 U z w X o 9 0 l A 2 e + F 1 z 8 r 5 v V 3 O Y t z l H V i v S o x 5 f F j w B e E W O S 4 K R Q + I g X 0 0 E I V l a 3 u x 0 7 J w w Z v w 6 p J w x M j w v v V l i p x S r v 9 I T E I a y P k d p r U 9 N o m F y h 1 N Q 5 / r 1 g 1 u p T r w i A c P O u W k 5 T w 4 E 1 8 p l 4 x 5 J A m 4 G 7 W K z t R z K U O j a q R i b a I M z U o L T b a f E b A X N o t B G 0 J B g m I B e E O b j b Y u 0 g v G h J 5 F O o e W I R C 5 1 R J a w o V t w p u Z G v Z K T O Y W a k K F 5 T w V z 8 X q E w E R T 9 a E c P 1 O E o H 2 t G Y J e R T e W + 2 b I L L O a m 3 G G K 6 4 T V s 1 V 0 o V D A + N 6 D l W s z V 8 U I v i + 2 c b + 4 J W S p Y 1 c 8 b K C N 6 Y V 1 9 9 / U C 4 5 Z J Y P T A + N Y r J i Q l M z 0 z t K y J / o 7 B R 1 q o H e s b f 3 H R h I t z C q a i x n z A T G 2 z 8 z 6 X z 3 L u L y 0 5 Y l c 2 M 3 N L S i t 4 j L t P m J m E M + K 9 f v y X j K j / I a x H K M j w c M 5 r h i 9 U 1 4 y P G B / Q S 9 Z p c q 7 A M s 6 e 6 v W 3 X C p a h C x H 9 b R 6 P v 0 + F M W U h d S M n 5 9 y S z 0 T 1 O v k e P 0 d P N T k 5 u f + 5 4 8 D v v f u u 0 D 1 2 J u p Z O s N 5 Q X o P s p D u 3 P k + K F / c m 5 c F B 5 8 X V 3 Y c Q u s P q m w I s o s b 1 2 + o o e N U A 3 c + M R u z f i R e Z 5 h j 7 z W e H 4 e 3 K w U 8 4 R Q G s n j j S o d L G T j J u J f Y w + k z Z 9 H s i N U S y z 9 g X n I g O A n I O k p O w v W C 2 s 6 l E O z V x k M l b 6 b F 6 3 l 0 D d B R d W G s / 6 p u V j S + s E r Q y 2 w N d 1 Y o V u S 9 t Q y C p 6 P 7 c U 4 v 3 l 1 x 4 m u z R q Y m s y L x l C h W / E x E y 6 P 8 b o k R 2 l u i P I Z 1 C l p n x C M f v n N c B O m N u 3 W h J I W W h b C B I M t x D j 5 H C n z t k x Q e e m Z 4 / / X i h s Q T k 4 Z g 0 G p z M e P w k N A A 7 d 7 T N I J 0 u W k e C W K 5 j M Q E d Y 4 x J W k f / 6 a n p E B R u X q F i o p A 6 1 l v 1 C U + k 0 E Q s I / F v t J 2 U e 8 4 E R J G w Z I i X h t j N w q I T S w o O 9 X O T E 9 r Y o C e w X z w / V / 8 4 l d 4 4 b n n 4 W 2 I w f N X M C n W m Q p I x a e S B W I h n a P r W O o 6 W U x K u L a 6 K s b h 7 t t I 8 5 z p p V h 6 x W s w G 1 M e t b c U P T Y d + H E x z 9 2 A H Z g e 6 W 7 V Z I I Z P X Y 4 Z p x L I 9 H v O d / I 7 e E F o X V 3 w m 8 L K c x Y n Y y h d j v 0 G J y E r I k n S A q F 8 d u 5 t N p I i d 5 p 0 C i k n A A l 2 j T J J s S j 7 a S W M R y Z U X p n g h S Q t X G u q F C 1 n i J M i s c n m 3 b M N o o I z r q 1 A H d U v K E p z / W C C L l Q j m Y 0 N H A G v C k C a e 8 u X y a Y H P E N e + A U q k I q 4 X f n x c q 5 U G h v I m A V i 2 o 5 S A g Q x V 1 R q J h b v K 9 Q Q 7 l m P v o H l 9 j 6 M I H P a k U 8 8 + i 8 z p M l l j J w y L V w i 5 l P P / 0 E p 0 6 d P t H a G c Z e L O P x D / u w L d f K X g y 0 n r e E + p 3 6 H H M w g 0 B B H n Q t f J 2 e i N m 5 3 / 7 m N Z w b v 4 C z T 5 2 S M X O C l S E c b 7 Y b M M H P U w n p X Z i a v 1 e w d p G y x Y W H R F N u m 9 j v 2 8 A E 1 N 1 W O x y H S x s O P D l 5 W K G 4 K p d 7 b / 3 w h y / q O f W j L n H R m 4 U M H n X 7 N M P X C 0 r b r U I W a W F e G 7 U S n h b F s / 3 H / 8 U / f G k 1 6 x K r y O y K B R G / Q 1 y x Q w a O V u S w h e 4 H l a n R L q P R K a H a T s u / R V Q 7 G d Q 6 W X 3 U 6 x K k u 0 v 6 O j 8 t E Z N Y P j f s P g s y y 1 m 0 a 0 a N G K n U X t u N a V c Z O S 6 N l 1 i N C w F N G a A F c 3 W E n g n t C w U H K / h m X t 7 b D 2 b F I 4 T d E h e U U M s 2 Y S + L h W 1 K M O p 3 w 2 U N i c U 7 n J O l o F R S T A u 7 1 B P Q O g + 6 7 p b Q U q d D P O x I T P s 0 V D c T + N m v f o a b i z e x v L S s 1 G x h 4 Z Q W U 9 4 J + b U K Q l N G F f v H W w 6 1 0 N q / T p S J 3 o o U i J 6 K V z R A 1 u 4 K g 5 T J B G k g m 0 Z y H u 3 9 T z / A S H w Y r b Q F R b k + u 9 U h S m / E T S Y y 6 b R W y h 8 n F 3 c C s 5 + M p a i Y X H H A P a V 6 T 5 G s g o X E X N F w v 8 A l K 8 w U 9 3 s 7 G k 6 O A e e b m C T r H y t G r p v 1 q k 7 m v p r e w q T 8 a x M G w A W 4 b 5 d z z G Q g I t + r C p P g Z 6 0 R r 1 V L P L i 8 e j 9 5 J w f l D 2 1 u b C j 9 I V e m q y e 4 C p T L r g l 6 J q d V T s Q a g d 8 2 o Y + g z W j w 6 I A X 9 a p h D V p o S N y S R q m d E O q 1 L V H M H r y n m v C M W b D m F E o h O u J N Z D V O G e c k a k 9 8 R D D L V 0 v J 5 y U u G g T R B 9 2 3 t d r K i Y e p y K O G X G s V n a k k L N N J V O M S t 3 V b R J j e t B f Z W 0 J t x r z I J Y 0 u R E c J Y F 5 i H m d c P O / i E q Z F 6 b x D b j h 8 d t 1 M 7 a E n n 8 N z z z 9 3 i N Y d B 7 v X o j E e 8 Y 0 5 i Y s k P u V M P S f H 2 Z + B q X x z F D 5 Y P + x N 7 x d 4 n b y 3 n A J I C J 2 e D E y h K r E k 2 u L R w y E E h s N y 7 4 z x 4 v 3 n w 3 c H I 3 s n s P q A W 8 6 Y 8 R N b L H w q s Q 0 T D 5 w 6 o D H h X s 9 H 1 W L e K 5 i K 7 0 9 O m x 5 6 f X 0 T f / G X f 6 X e q h e M r 9 7 N J P B 1 f x h u 0 Y c X 4 5 P 4 M L O H t 4 s Z v J r a x q S M z e O x E S z I + w 8 F R A f E o B 4 5 D 0 X w g F y j 9 O E H 7 2 H 2 w t f E / R o J g Y D b O B n i q M G V a E A n N g u l L F x + + i b u e 0 p Q W I 3 v J j N n w E a b T H J U l l P w i p W w R y S W Y G e W L j j x V l h K a 1 I i P j 9 4 m x K i L s F X o 1 m F U 4 K 5 7 d Q t 2 J 0 u V P N N T E + I x 7 A 5 t J a u s F 5 V B X D 4 x T P m q r B 2 H N o u T e M Y + Y 8 G Z E I C 7 E H X x O v N r 5 W x U 1 n H m G 8 O T V 8 J v / 3 t 6 / j 2 d 7 6 F d H P o r m l a Y U 1 i t O m D z B h j Q J Z w s Y l + r z 6 X d 8 U Y Z a u i g F a d s K a 3 4 B q z + w V W B r D 8 5 5 l z z y E w f n v 7 L Z N 2 M R 7 m H B u T G H c K A 4 4 C M 5 e M q Z l N O / P Q 0 2 h Z O O G N g Z m 3 + 4 1 B b a m Z J G G 1 B r f 4 0 R 4 i n o N p j f d E c d x C E Z h C / / H o 4 W 1 w E 9 U y P h a l e s I f P V T X d y m X G m C u e 8 B l F B S u h V N n k N 6 6 o Q F l p 5 7 X g e W m W Q V x l a b n 6 o f 4 O D j t L g m 0 v U L 5 T G U i J G i G H b V q H H O R m t I 5 L o R z i d v 0 T T i 1 l 0 R p S 2 i P x B f E r T 0 b o j M B Z G t H 3 0 S e w 8 r K k l p a h 8 2 N a H Q I s e C o 7 m Z P 6 s n 9 a N k T I b T g g W / U h V K 6 L B 7 J B + + Y Q z c B y w s P b j Y b W l h 6 l I E o 7 s k 1 i O U e c o 5 i M 7 G G / + v / / B m e l W A + K v R n U o z C 3 U A X X o o n 7 g U b r d B Y q b 0 R s J M v D Y B 3 2 I H Y 2 Y D Q Q + H w 8 q 9 X l I k r k 3 O r R j a w F 9 c S d 6 a a v W D C Y 3 N j E 9 P D U 2 h L 7 D j I M 5 s x D N / L 5 7 L 3 r E w E Y z V m Q d m d a r f i U S / 0 R S g T Q W P V 7 z k o L y 2 J k b w e 7 6 F y r Z f T O x g T g / x I M I a Q 6 / b p g G G 3 V + I + J n 8 O j 9 c Q 6 0 O 7 f x 8 J / k j d H s X Y 9 B m U G j Z N K b r k g B V r F D v p A g r l h q Y 2 S V U Y T + V a K 6 i 1 s / p d 3 n C b h c G 9 P o W t 4 4 S j O Y L N v T g 8 F o 9 a r C F 3 E X u 3 U n B 3 q w a G T k d F 2 J i 6 7 i B 9 o 4 D x c h q F D e G w Z w 8 m Q S k I V K J y p a y K w L 1 s O W d j K o P f P i K x U g B O S w D F J D N L J Z T K e a V 7 / F 7 N X s b e b k K t Z T 5 X E A P B M h l j W / y j E B j 2 w T k i R k Z i 9 M n T o 3 j x R y / i / / 2 z l 3 F 9 s 6 T x z k m R u p m F O 8 5 1 S I e H n p X z n K b g U D F J V N 5 p I T A l N 7 N P x k n / Q t N + e O Q Y + S 2 j Z t B E 3 0 f v C N K d p F j p T t 2 h h b + 9 4 L 3 j O P f C J g J z H D 7 d 5 t 5 P g 0 W K J V j c A / h b 3 3 x e 6 + L C P f 3 P v w i w c L s h o U M v W K n D u k z G z S Y 2 y g V M 2 5 w I O A x K + l g g h o + F 9 v X i d V G 4 r 4 X i i P Q p 2 5 Q v a N T y d Z 9 r r M K y H W a c E g U L s v k 2 n P J j R b g 0 S R D U K n T x P R L Z u W 0 N R E I + + C R m Y N 0 V 9 / z Z E M G t N l x C 0 6 x I 5 e 0 q y O z v V 6 u E U M i K Y j W F q 5 e D O D t i l 9 c t q l C 7 W 9 v w O g J g P a G p E L T U u Y Z Y F H t e X G 5 V v I 0 H 7 Z J Y y O 2 C B G d t 7 O x u q 2 J T A a j w D G 5 5 k / o t L I / H u Z q W W F + H e E u + z y z V 0 P C w F u D S K j E 4 N m l M / / f 7 w f d d c r 0 u u R G 1 t Q o s o 1 O 4 9 M b P 0 X K N Y D j I q v W j j 8 E W Z + V t o z h 4 0 B I Z f o 2 T u / N x M R S p q i 5 q H L S H E + f 5 K B y c k G 1 k x b O H j G O x w p r T C 8 y O m v v N H g U q C x 8 U 8 k v v f S h U K A S v G C B z z R l B Z b p 5 8 6 a W T P G z p H w c 8 6 M 8 O M H J d k 5 p 9 M 8 l E W Q 3 2 9 s 7 u q M l k z 5 c o s 6 R u s O Q 3 1 e w M 2 x v 1 p D X l U q n 4 O m W k V E O Q k 4 3 1 u s V 3 B D 6 l q t X k Z T H X q e J e a 9 f z t e C p W I W J f n e G d 9 B 9 r M X t v / o b / 5 H L 2 U 3 S q h n 6 + J h 5 E Z k a 6 K d D t g l Q G O D l c a O 0 C O n B K 7 d h I A 5 A C n x C j 6 f X w e 4 K I E l 1 5 8 E R W N j w k P p J n 2 u u l i + s u b 2 / R 4 H w g E v f F 6 3 u E l j u Y I K J z / X i c I 7 4 p A B z 2 v a M l V o I Z 9 c Q 8 T v Q d 0 R w b Q E / l x i s Z P a Q K m Z h 6 1 A L + f W d D N / m 4 / j F I H v 0 f v w 3 z X h 7 q N C A 0 1 F N N 8 / T k h M c P D p z a h M + r s t U c S R K B 4 5 M 4 5 y Z g O / v b S O W k k 8 r S h o m / V Q M p R m 4 S n B f o F u u U 6 H 5 3 Y v y K w W C 4 z Z j Z f J F X F R 6 N T s O v H d D y o T G + V Q I C t J u S 9 R i Q 9 F R j 5 Y N / q K s 1 Z x b M C c D j 0 H 7 x E V h b H D L 1 9 + B Z 9 c / h R z 4 Q V E J o I Y O 2 2 U E R H 0 4 n y w D T M V g c K 2 u r q i a e 7 j x o r f H q R M P B a 3 I u J S 9 1 D Y M H z 8 L K t g 7 m X d 0 r 2 C x Q C 9 5 8 d r o V G l P L z 5 1 j u 6 v x S V a s z l w Y Y Y 4 e e i I 0 Z F h D e A 3 4 q X 2 i o W U J N z / 3 r 4 6 H k p y / Z 2 o j M o M c W a K r 3 Y R g u N n O W 2 n g q 0 b t r y S y w 7 X f 3 D Y 0 Z Q z n o 7 N o H f W F 9 H x B P T d S 5 c U 0 P 0 T u C x N C e 3 X E J o 3 l h 6 z k H n a t S h 0 Q l d C 8 V B Z 8 X E e P B g 3 k B v h D y Y S E j v V l D O t e C b i 9 6 2 N e l R o D C Z x 7 g b 8 N x 0 k j q V h b c T R E v G h A k U Z 8 z w K u O + E h I 5 8 b b Z J j 6 7 + G u k 8 z X h 5 S 7 8 O 3 / 9 + / t z U t y p g k t K 2 C e w H 8 x s M b P 3 1 r J T J 8 e H h c o y n r z T e e a W y j J + X u T l X l F Y 2 F 8 v U b R o k W 8 v o 6 Q x 2 B F D 6 b M Z 1 O Z P / + W f 6 1 a h n F g t r 7 J 7 r b H x g v l 7 p I L M w p m G h w 9 6 d l 7 L v c R Q n D x 9 5 Z V X d X t Y G t h e v L f m w D P T h + e G P g 8 o M 2 y B / f C o E Y r 0 x 2 h M s v h F r s m c T P D + s o K D W v 7 Q h f M o i y N J C U N 4 O G T c u 5 q 8 f 7 E k 9 1 7 + f S o y r K 8 d B d s / + + 8 O K B / B z q R M M b L c g z l 7 c v 3 c R g Z 2 m 1 c X 5 H F w e Q L r S + t w N 0 O o F 9 o I o 4 m S C L i V J y l C V e E K T 7 H U w Z E A s p s 5 X f 3 q j b r V M 2 V u 5 V H J l t E Q 9 h a m M n V v I q 0 F a V s T z v 1 d G I R B I X c r r W 3 J f D G v x C q c R 5 A X R V g 6 F Q k K 5 b m t K N R I j n 0 S m M J x E j C e 4 f V T C S l M m g E q S q w x 4 d F l D O n l N N o V K 8 b G r U I n 7 R r g z o 1 4 c G p + B t 9 4 9 h F Y 2 l U t A D W X d n O H C i r T o N 9 n S Q y X E F A 5 2 e z f U z d 6 N A w C e 3 x Q W T g 2 T L 0 X N m o I x e 2 a D e X 3 I / L 9 W F / / e A r 0 r 3 7 + M 7 z 9 z k V t w k n J e e a Z J 7 X t G d P g z q B N l 5 O w Q p 7 0 m Y r E h 0 m D + d j e 3 E I 0 d m / b 8 X B t U S v V x t z 5 2 X 0 P x z N M C 4 0 / N X R 3 C Z 3 j 8 N m 2 Q y h z U 7 0 8 x 4 h y v C I e O 9 x D 8 + j h O S f V 2 2 q M 5 0 T v x C k E L k m 5 K l L 4 j C i T e a 3 v 1 o p 4 3 h f G e H e D a t M w 0 1 B p v C s e 3 D Q + h 2 I o e i V a + / 7 J L y 5 9 t g o v z 9 b r K A s 9 3 F 3 f R S w y h o v F I M p y o N G 4 0 V v O L p p t C Y g m e k Q B 2 G x F T t Q X F Z f q s m l 1 R C V R g X / K g 9 2 2 T 7 S d 6 5 A O O D v B z 3 P + h d d B q 8 s t T 1 p 5 U b G A H b V M S 9 d Z 1 Z w p 1 B o l 1 M Q j O C b l Q g I d V L c t 8 p x 9 I e S i + k / + H v D G k h O z U f H M I t i k o s w S s s 2 W 6 I g a B i p 4 p 9 M W y u d G b l v O g / 0 W R P 5 f W 3 R i J G x H p 1 n B 2 x 8 t o + i c g 9 N F D 2 J F g 7 3 + g g 6 l g f 3 g S 7 z 5 p G t y r z A 5 0 t L G / G x 2 y a L U X v D y O G 9 s G j u H z 4 r E U g V 7 Q k E f n W z p J C l B W s f m L x W 5 2 Q Q 3 f m P R 8 4 s / + K 4 + D 7 e F P Y j R C 0 w a H p M Z O H o l z j v y 3 1 5 P R A E q i N c y a 9 z 4 n O l 2 7 s b B z 9 5 J y R K 7 e 7 D L + Q 1 P G 0 0 z R Q 5 V + S c j n A y 9 P + A x a Y z 6 h 5 f K x A l z b o T A q I 2 t 3 w Y 1 9 u Q 1 s e 5 x l c Y z I L T P L f d N 6 O 7 L m 8 s Y T R e w K W P J V d l M + d + Q 2 J J G a W 1 1 D d e u 3 d B 2 z e w 9 w f E 5 N A / F E I q W 7 i h e W 9 w p Y W O 7 D t t E D K m 9 H b G i 4 z g r N 9 9 c z E X P x R t i s z v l Z I r w C 3 V z d y f w + p F d L S A 8 Y 9 y g 4 0 B a 0 2 z V E Z L P s r K 8 t N V A K Z O H S 2 K r 8 I h f G 1 C W G y k 4 q i F t 3 2 U R 5 Y 8 P e V B t S 0 x m F a + K w Z b + K H B Q e Q 3 k 1 t u b 2 x K w R 3 U D g O x 2 C i O P G A J R 2 B D D M G H Q 0 r 2 r e U Q X f J o k 4 E 2 l b H G L l j / / s 3 + F H / / 4 h x r U s 8 x o X Y R + 4 d H B 8 2 j 8 3 k e b E k e K E f n m q b p W D 1 C h m d 6 3 t 9 2 o y P G Y 2 T M F l / e p 1 2 4 w I 3 r z R h l D b r G w M t 6 V Q h W W W E t u 9 n U t q K 2 U K x g a j i s D o N H i r h 1 t Y S K e Y U N p K E z J b r L m K O X g v e U q 2 6 q M D 7 v t f v L x J 4 j F h z Q F z n v M F t U E L b U K V v c 4 H M 9 3 3 7 y I m Z E 5 z D x k T P o z Z m T i 5 D 7 Y v n 2 Q 3 g X 6 C g J O C n o a G g j u C M 8 + 6 9 f K B S w n d 5 G 7 s o j v P v E E R m R c a A j 5 O V 4 X i 3 l r N T G Q H q d c g w W / + O W v 8 M M f f F 8 r S H S z g H 5 e z C C X H o I L A / u v u d 5 s Q w y n K N Z l n J p + d N + S 8 a b s 7 m 5 j Z M T o Z 8 0 b k M s X E Q k b B Z n 9 W L x e x b B H u D 9 b K 9 9 h Z C k w 9 E C N a g O t m t B R i V 9 s / h a K 1 k 1 9 3 2 0 L o 1 i N 7 M d S e x t 5 u Z M i X L N 5 r d t j a V S 9 U 9 y v 4 j g K H D B m H p k c Y R z h 6 D h Q T b Q Q 7 S 4 e N J F Z k u v q t q 3 m 8 v v o W U O A a H X Z C 4 H U 4 c p n V + E T S 7 c w P 4 / i r r g 2 4 Z B l U d J o k P 0 O D t / 4 T R F u V l M z A 0 U P 3 d 8 s h C 2 V 8 6 s l B M S 7 9 2 8 0 T e X j v T o / S p p j J E 5 e / + W b a E s c y z 1 v x 8 f H 9 w V B I T / N G r 1 q u i G U + 4 D C b K y v Y W p 6 Z u C 9 M s H P 8 f 1 W V w F 5 n e + + 8 5 5 O 4 H O D c m Z U 6 R X H R k e U 7 p p J j J / 9 6 S / w x 3 / z p 6 J o x u / R g D D W Y S u 3 + 4 X + M b s b U J n + 7 M / / A n / 8 R 3 + o 1 / e r X / 8 G n o o b z 3 7 t O Q y d D u s 1 m D C n S C i y Z A E v v / x r b d R p 9 u + w / Y f / / t 9 / y S 3 x A Q e L H 2 C f N y 7 9 d V h u n / l X p U k k J W A L Y W b M i 5 2 N X R 1 c H o h z O n G x W K a C 8 S b e X N o U r f V A / J Y + G P 8 0 W l V U m z a 0 v Q 1 Y f R l 0 M h I b W d g A 5 L C g 9 I I K J y E c 3 E G 3 p t d T t V W 0 0 + L 5 A g a d 4 V Y 4 s C Z F s Q z B 9 g V d 4 p m E Z m 0 L p a w 5 U F w X G m M x e j q Y X W w X k 1 Z Y h H Z a 2 k 3 R P Y n F 5 D 3 S H i 7 X p q V h z M Q O R y 2 J 1 b i 7 n w l y Z l a P m K n v Y l J i p Z h B e 7 i 8 x V b d 0 s 2 T q Z B c C k B K 5 P L z s 0 I Z U 2 U U H B 5 l A C y z 4 b + M h U j 1 W I f I / n P M 3 n H a g M 1 l T K b A 8 2 Y t b 7 0 s 9 L d L A R l c f 7 Z t V 8 t M H R v r J n t 2 l h N Y 3 1 v H s 4 8 8 i 6 G R u L A F I w 4 q p y t o F s S 6 i m G S M 9 F F o C Z 4 X 4 0 a v e N j J L 7 H B + + 3 / I V 3 J J D / 1 r d f E C 9 1 R p u Y 8 B G P x x C J R j Q W Y x N L 9 r W b j s 5 g 8 t R B e 2 3 O p Z 0 d a c p z f X p f w C Z B 9 + q h e P 1 M 0 L z 1 9 j t Y X F r G i 9 / / L s 4 9 f g 6 t Y l M 7 X f X O G f K c s 9 2 G R N w 2 6 J N P r + D h h y 9 o g o 6 w / f f / 7 J + + x N l i w p g t t q p L F x E X z 1 D X c h x y b 6 0 y F g s T C g Z E C M S z O F 0 I h c M q e H T z T D f 2 a j L / 9 o c t y J f Z l 1 u s N o q o t 4 o o N u R m 2 B N C E 8 X S W W v G 7 g 4 Z j y q a Y 7 8 9 E Q f m Y L S L r R 1 U O i n d R r T e q g i 9 s s D V i o j i M A U r F K Z V g N s a F 8 F y q Q X h t 5 1 e o 3 N R o 8 i 1 V z V 4 J P g u p S Q 4 l k D Y C q F F t 7 a Q 2 c x g a N Y o 9 P x o V R S 2 l c G Y C I U K j I w c a V x V Y j U u Z D S F g f v J s j U 0 l 4 I T q Y p c p 3 j a Q s M G a 7 O M 9 9 / + r X q G s + f P 6 d i Y 0 D i y L L G l j G t B z n k y b F T S s y c i e T / P m 1 k 6 Z k F Z y 0 j 6 x 3 / N U e C / 5 V R l f 2 7 K D K 6 / M d f Y 7 4 l A j 1 F M 1 L C x t 4 H z D 5 9 F U 6 7 d 2 h L 6 y 4 W g o k T e O P s X y h j L q R u L / V x q C C v i l b m i m M 9 P C m M l g l U F i Q b I z B L y m s 3 H 9 P Q U L C J 8 w Y g P w d g B 3 e U m B f e 7 Q o J T D i f N 9 v a D 1 8 J e 8 y M j w 8 I o 5 v R 6 W A D L n V I G 9 Z B k R p Y r u l n K x C V P N 2 / e w m e o 4 V x s G L Z / 8 A / / g 5 d q l o x Y Q W M d D f / 1 e g J w i t n j I P H g L A s K a P M U C b j l 1 l I A + o O / Q e D x W H q E j l u 8 U F m 9 V r L o h 9 9 V R b P D n S N Y y 1 U V T 0 V O L 8 F + l n V r E o z b S b v c o i g M K O 3 I l k J C N R m w e + C w i j V 3 x V F J l r X G L R A N y W t h 3 E h 4 M a I D y g 3 h q i i 0 x W s U W s g K 9 U s 1 n f D J 7 z A O K Y n y r + 7 u C i W R I H Y o i O p e S x u Q z M 9 7 d B F k t c U C T X H d c n 3 i G E T Q h a o l y q K c h i C n b q W 1 1 z k 5 N T 3 S z J C 8 d i O D 2 I Q X H 6 5 b s H X r Q z x 8 4 Z z S n 3 6 w D q / M l t c 2 9 / 6 c C C u q K Q j c 2 Z G l O L + + 4 U J J v B N / m 4 8 N o Y O V U g v W k l H d a 7 Z D v s H m p J 6 2 0 M Q D q 5 z Z y + J / / 9 P / A 1 9 / 6 D m M z Q y r 8 t n E 8 z G p Q 4 9 q G g V S n P / l f / l f 1 Y P + 6 Z / + O X a 2 d 9 W j s m E K j e N J w f v J H d q P 2 r a T h s n t c s P a c G h m l G B N 3 d 2 W a t 0 J 3 D D h X L f n y O e B a Q g 4 T t n l o o Q j n o H r 9 n h f S M 9 r b Q f O n J o V u j u N 5 l Y C V + s l z t 2 6 x L q H U R M r X 2 w m R K C M c h Y e t P d h e h 8 e j F m r k 8 B m d a J p r e h e s 1 w R f O u z V Y Q d 2 8 q h R W T l f X J 7 o W Z t U b D Y H l r D S S T 9 Q k s k N C r U E 2 g i I z d k G X P x G m b C P o z 5 x d K 5 u J + R e N G g D z W x 4 o k 8 9 0 y y 4 J S v i O x K S Y Q 7 K w o g y i P 0 q S r B / P i 0 B w t i Z Y q W P B Z 3 W v A 7 J L Y K j m B k J i 5 B e R C l e A h l K q 8 4 0 o Z 4 I w b L x k Y G d g 0 + v R E 3 L G 7 v f m W 4 X w x M o u J Q L 8 j f L Y s C 2 k R Y M 9 s l R N w N s W x M o 5 Z Q q x + U s 5 g w d u p r a 8 K B L I J W r h c c V Y 8 Y G s 6 T l K s y N s k K p j g 1 s C v e O e h H r b t F J h u Z z E Q 5 h X D 4 Z j s l S H b a n I j N B X W D A H r S Q W D 3 I d K U i + 9 9 g L / + 1 / 8 Y j 8 j f b O T I r N 3 d g A Z 3 W 5 S R c 3 R H o V 6 t w + 4 / U L b e r W j u B y h L p M r 3 G 7 w 2 r m o + D q T k y Z J D 2 R m 3 M F 1 9 / S J s f / f v / H s v h Q J R 5 I p p O I T i C E G C R 4 L 8 o 2 D W m x 0 T 8 u y D P N t h E a 2 X u K V U y Q u n j 4 l i i o c T 0 0 w K 0 m y J U q n C s u a P w t X B m J x L S S i K X a g K K Q 7 p V r 1 d g s t m B L Q E q Z A 9 3 0 J w z I X W T l F i g 5 r 2 2 m Z Z j z 0 o V j H q Q i K 5 D W 7 G z T 5 0 V V t J 4 4 l 4 y C 4 W x 4 a Y e C c a C H o I K k 8 w a E f L a U U i 1 Y K j T E p X x e i w X e M b w i 0 C U a p L 4 J 6 W e C S b x u i E W D F 5 n Z 6 F y w 7 S 8 C I s c V h K Y r i v P z K u c R g N C F P r v W t s u N 9 V p 2 n V O I Y W m 5 R h K 2 9 w f + 5 R X E u 3 M B E Q e l g t w 1 s o 4 6 N W D K M j b c T G v Z p W 5 3 U z / c s O v u v Z 2 z u r M l 4 K d E K o W q q I j 4 e 0 B z n L n b R N W l f m a B d Y 1 v T R 5 U / w o x + + q B O t F I g b N 2 5 i Y W F O a f 9 J w Q T O 1 a v X 9 8 u J B o E T + 2 x N z f t I 0 B D 1 2 Y H P B a 6 D 4 4 4 i 9 x u k z 6 w h 5 a n 2 9 n H v R 0 l C G L I N z k V l M x l Y x y e M H Q P 9 r r B m k 4 I O o 0 E E u T 2 1 v x / 0 g J W u 4 e M O D 4 O w L U J i f o b H r n b Y F S e A d s 0 l W h 3 V 4 l V D 3 e h e j b q y l l h m j z W G 4 n o D 0 f m g V o N H J + O w p I S W 3 R S l K t S 1 o 1 L i k w w y N y U W 6 l R h c 1 k R X g h o L 2 + L M L L d n W 1 R F I l l R F k c L g e q 9 Y o W P o Z i I a U k F C Y O E L O Y / e D y 8 5 k Z o V s B F 3 L J q u 6 p x I o I g l U O l c U c J t y i 6 D 2 r j A n S F 6 f E M 2 2 R F 1 + z I g F 5 F A u n T 6 n F v 3 7 t x i H r z X K i 4 J Q H 3 h G J 4 b a b 6 h X d m R z W b 5 U l X m 3 r n k w V o V 5 B M Q x D 5 0 P 4 3 p m a 1 l b + 6 r o L n + 3 Y x Q A Z 8 y q 0 j I 9 P 3 O 5 9 S N e i I y H c u H x T K Z x S P r G y H F 8 T j J 1 e u 1 J G U w S G m V i C N O c H P / i e b r x t v n Y S 8 L h c j M o k 1 p G Q A e c 6 t 3 0 M k K n P g 0 H t E O 4 H u H U S q / s l / u i + M h i k s I R P Y g h u H C c G W 6 y u C G C h 6 E K n 5 N f + A c x 6 M P 1 7 l C V x d 9 c r c 9 d v 8 1 4 x U 8 X A k F 0 5 m X F i p U W X J Q n N E j 5 v i 4 h w F O W 1 F k q t p L w q X o m l M N 0 D O G 1 e p X r + C Q l 2 u z e I K 1 9 9 4 o V i Z 8 M S e 4 h i T P m 0 m y m / 4 m c / u R 5 Q E I Z H R t V S U r B i 8 Z h 4 I I c I i 0 9 7 l X O J e 0 s M B s + J t Y e k T Y N u L u O Y 4 Q s x r L o i O l d G K 1 V O l 3 V + p y k K 5 o v f b s G H f E z l 2 z F h O 9 i V c V u E k 4 0 c D 1 n u r i K z 5 Z h n T O K a q F C g c R 8 K F g m K J + X m C b h 2 q 1 c A e T 7 f O V 1 T Q 8 b i z i 0 Z 4 8 9 2 B n s D w m c L 4 R v f / R p e e / 0 N L Q + D Q 8 Z b 4 k 2 C 9 3 V r c x N n Y 0 X 8 t b / 2 R 4 f K g J i Q + O S T z 1 T h T g I q E 4 0 F N 8 c 7 D v x N b u B A c I 6 z G z n c N 9 y B l X 1 u d O x 1 j b G P w r m R h i r V r W w A j z 7 8 k N J 2 5 e J + C c i Z g G D q O H 2 9 I I 8 c 8 m k J 6 G / k U d y s i 3 D l j e 1 j R C K L v e G B j F V R h H M + 1 t T F g r 0 c m f G W i b a l g a H 4 k A i L V Y T a s N q 2 N g P 9 D i L O G b Q 2 / b p c w Z y T o l f I L B W U s h Q 3 2 a 5 M 4 p V U F Y X N y m 0 b o z V 0 2 f p B w S t B Q z F + Y U S D c m t L P J a 4 7 a r E V r n F I q y 5 I i r L O e z K t W k 3 H / m t X j C z / t R s G 9 d t w / B O u N E S G m g X S 1 z Z N X b p 6 A f b U 1 W T N b h i x t 1 l C j o o 8 c 7 l D S u S a Y n p t F q B a d b b v Q r T + J 6 w s f 8 T E Z r 1 i Q J X s f u p G J 3 u a x Q a 7 p U b 9 7 W 6 2 / E Y P Q o H g Q X N p F m J n T 0 t S K 0 I 3 a 0 L 7 W V X K S 7 1 5 n q k s b F R n T f p B U u k H n r o w r H x U C 8 4 1 l S q 0 6 c X 4 D h m W Y f d y Z U F X v X A z E y + s 3 L 7 + P 0 u w x 1 x A b X j z 5 n U n Y p F Q 2 7 7 D / 7 G v / 9 S J V F D v i I x T b o C p 8 Q D o R m v 7 h r h 8 t h 0 j o W 1 X u T A D Q l y a + k 2 C t t Z n f v g n A h v 6 0 n i K c 5 B L a 9 d w e j Q N L y O C G q t o l D G i C h g A 3 V u u D Z + k O / n m i H u R c R N w P S 3 Q w 4 R Z B u a I p c + 0 q V k A 8 1 S W 9 4 z F K s t / 1 X K E k d 1 v U G v Y r F 0 h / 3 v S N W 4 J Y s n K o E 7 4 6 0 h N + w h N 4 o d G 9 x 1 G 7 b W i w j F D w 8 c J x 5 1 P k i + k 6 5 1 M D o u l F R i H b b h 6 l 2 C w e v f k 5 g u 4 h T l 4 0 I 9 O a 2 G f C a 5 / h k + / v h j 3 b N 3 b n 4 W E g r K O c u Y 9 V o a A c u W m E q m w B H c 2 4 o p / 5 I Y E 6 u H n t w Y Y H r 9 8 V B b m 8 5 w + U v / M g 0 q Z W m n D F f U g Z s 3 r m v T x g 8 + + A i P f e 0 h d A o S J 9 o b G i t d u H B u f 9 7 E B D v 5 v v b a 6 x J c G 6 3 F e s f w K L A 0 i 1 1 g u c O H y S o G o c 7 J c q s f m c 2 U 0 C I Z / 8 P 2 8 H O B 6 / A o N g / K U z H e r b L L s c j K I D B B x m J c J u q o W F b f d B j 2 q S A m Z 9 2 o u H K w x h m 4 3 z 6 Y F A J v z A P 3 h N C 8 0 R h a V Q m k 1 6 v a A d X c R K 0 f J u U j O C H q s n T 7 v r W r 8 D n i G A 5 u o 9 m u a + U 5 P V 9 u p a J 9 G y J z I U Q W g o f O g 5 U S H p 6 b W H Q q f M t S F 8 U 2 q A w n c b l s g h 6 A f e J I / 3 r j h n 6 Y A k 1 L P 8 6 1 W X G J T Q I W b F 3 J I S t C z 3 V h L I / h + T P j x u T F u H j F j r M C r 1 B Q i b H 3 v Q f B g Q y P e F H r V H S p P a 0 / m 5 6 8 8 M L z q n w / / v E P h G P 7 1 f u U N m v a R 5 D V C i a Y c O D 2 N r 3 g R D c 3 c r C 3 D l N b V q b r 3 k c D 5 n E 4 4 c x 9 o x g T f e P 5 5 4 W + k d r 9 V O v 4 2 C G W k 6 3 c N J s B d z + 4 f x R 7 / N E o H a d M v G x 6 3 J p c F 6 1 p i r u O N I 7 P D v q G v L D 4 6 k L h b U g c b t v w u c E i V y Z q H g Q o k 9 x 5 J T w 1 e O 0 T x 4 J D N R d t 7 u / c Y d 3 Y W E e 1 s K t P J i e n 4 J N A f / e I V Z e 1 T k a 7 G v F m + 8 e M W M L q b A s V q 6 l i E R R C b h 7 M W I p y S w 2 m b D N R w O N T 2 N n L g a t 3 v R J X 8 b Q 8 Y R + y K + I h Z j 0 I T n q 1 Z q 8 X 2 g b Y I g G 2 8 + C 8 Q u M B 4 f 1 e U U A W f d p E I F y 4 v B 1 E w z 2 h 2 S d y d / 6 W + e B z E 4 N 0 j Y 0 q o 0 L v 2 l t 5 T V C w k X x J Y i 0 W y v a i J M o W l 3 g p v 1 b t v m K A V e B l 0 t F u 5 T u n A 1 i G 8 6 M f v a j L H p j d p K C y j 0 R o x o d 6 V k 6 i 5 z z M 5 S / 9 S C 4 f X i 3 K B j n q m Q Z c A 2 s G G z X h 9 E s 5 R I I R z M 3 O q h L 9 x V / 8 T L S + g V t v r m g P O n o 8 j Y G 6 Q 8 J D F R s e P P b Y o 2 B z z d 6 x 6 g f 3 Q v 7 5 X / 0 C v / z l L 7 G X S O J 7 3 / v 2 i T O D L v G 6 4 W J G S 7 T u F y h j L D t 6 E G D 8 b P V I P H t Y H P f B l 5 n p 7 V 2 l b L V 2 6 h r M c 5 D N u S Y H M 2 / 6 F w e b G T j D A j X a F f g 6 Y w j k i 8 i s Z u G f c s I z b o V 3 U p T G U 8 b 2 W t d j y P f N W I p B N X / Q t H q s G V v 5 b A X r 1 9 a x 9 Z l 4 k 3 U v M h t 7 u h S h H + T d n F v y D n l Q K 1 V R b 5 c 1 / u I 5 1 d t F 1 E M 7 a A d K R u I g 0 c R 8 M w d f P q t 0 h g J D w W A 8 w 7 o z L k 3 g J O 3 F V a e m n Q e B k 6 b M E p o I u N t 4 Y b 6 u x o G g s e B f r J K o l S r a / s z E Q 6 N N o a U H t I D F o r c W F / f P p R 9 M v u T F I 5 u g E n P e q x / c D i e 3 Y c w N 0 m s + M y 2 e u W o Z K E Q 8 / 5 H z c U T n w 0 K r v X j + o e f R S g H P P f c 1 / P z l l / H m 9 T f w 9 / 7 e 3 9 1 f 3 c x V 1 g T X s 7 H k i d M Z C V E S l t Q c B U 7 W s 1 T t u e e + j l A 4 K M p 0 u E L m O H D f s d K e s B M x w h x L E x 9 t f j 4 F Y + X C / Q b r R u t l O V f 2 y b 8 D u F q a D 8 L 2 z / / 5 / / h S / 4 B w f 1 X u n b O e s S J V 5 S r V H d S 2 R C l K A W T T u 8 i x H m 0 y K R r K l H h G B K Z t 9 O k u u r V f e D 9 W 5 F h c n s 2 0 v N 8 S h T / k R T A e 0 G X o o f G Q L g 9 h X M T O p P n N I t p V m y Y C S u k S P N M W l K 3 b s B T 8 q P t 3 I d G e 0 X g F R k 1 a x y n / B o p o e f N C + y S g z z T R z n f U y / E G s s q D O 3 y w A p o l V I x B K D x H o Z r h K t j D X i k j g s y 5 B i q W u T 0 l 5 5 G 4 O w h L U + j R + b 7 d 6 t Z l L g T X S I 2 O j G j x 6 P C A 7 S R J O + u 1 m n j P N h x s u y s Y F I Y w 9 m M J D D s 1 s T K L N Y B V 8 Z I s U 6 I X J V 3 s B R W F D 6 4 M 5 h q y h s R 2 4 V A Y p 8 7 P 4 9 H H H 9 H E k 3 m / G X f o Z h D y 8 + x v H 3 L V d X k C y 3 D o 2 U w j 2 A u 2 l m Y G c 2 x 8 V I t f + 2 O x Y y G H y + T S m J o M a m y 6 m b X p P B K N k R q r 2 3 / u R N j M y 1 g H T p 7 u P w l Y C d M o H K 7 j P A p k D D x 1 x l K a N j e R b 6 2 j 1 N p F p Z 2 U m G J Z B D G L k X A K n Y 0 4 W v E U W q N b c M / U E Y n T s j L G a O n c k c c W R d t a 5 8 G M A / W A N + z C i H g V G T E 2 k 6 w 3 y j p z z i 6 z r m 4 D R Q q X 2 + d V 2 u i X W I T L C p r R h F A j v y g s U + x C N 3 0 7 K H J t n M B O + g c X v N Y h h G y z c F v C 8 F v H 4 P F 7 M H o 2 j K L P j e x a C a n r O f V S j A v M 6 + S 8 1 3 G w 9 + y k Z 4 K t N D h g v V 6 B d X 5 O r 5 G d q 0 p g z F 3 k G X T 3 w u 1 0 6 f I J x o + D E B g V I 5 F s I r V o N L U 5 C s 1 2 T c u p G I A z 7 m O y h F a Z D T L v B L f E x x L a C b 3 2 7 a 9 n 6 g W 9 3 b A I 4 5 b c p 0 A o o n 3 H P / 7 4 0 y O r J t i 8 N J 3 J 3 J 0 i 9 W D 2 o W l s 3 N j S u b S 5 W A s P i z J x 3 r L d t f D 3 g v G + F u D 3 A 8 z 8 t j u D c w O D w B I x n 9 y b f Q l h h Q T b E 9 P q u y x i n f J i g U o O N D f s a A z l t X c 2 U a 6 7 Y b F z 2 0 l + 2 S 7 K l 0 K 1 l U U n G U C r c T i u 4 E m V t g t C 2 w o o J S q i o C 4 4 u x 6 M t K H X M 9 p c d q F B B 5 k + v 2 1 M F d w k n z a v x F p + i a + 2 R 9 F K u u C z D a t i 0 U u y 0 S b / Z u x W E G 8 y O W r D 6 K N R o a h t U V a r 7 n 7 B d T m M p Y 4 D O 8 N 2 b A N S 2 9 3 J w / 6 O P u 4 4 G 8 c U d X K X u 2 / E z x 0 O X p t i c N 7 7 4 N J A Q 2 M i F w 0 h P B N E Y d X Y y W Q Q u I U Q K 8 U 5 N L T q 8 y K I r J q g n q b 7 0 u c 8 B N n F x T U H f n P D p T G X f y 6 i W 9 Y M A v s J s i d g w N X G 1 V 3 O 2 3 l 0 T i q X O 1 r J H e J K T 0 r z B m F s Y Q S F l E F j i Q l h D W q x 7 h F c N H g / w X 2 I 2 a 7 A z C K f B K T r D B G s 9 U 4 e 2 d Y S C q 0 t N D p V s e B A s b 2 L D g P c o T Q + b c y B e 9 V y l a h F / I L X y X I M 3 n i h L E K / f N Y R s X 5 D y K Y a 6 H Q X m Z G 2 M e X L H d u t U b 8 G 4 e 6 4 E 3 v l D R H u 8 s B M k j M i l O m 2 f O r B Z 6 x O + f U x i a H G d s T i 2 p B b L m u z S o J Z H l I G J g X Z d d T E 6 P m I r n x l V x s K Q J 4 b r Y n E H S W 4 x b 2 S K H T 3 S Q / M s + A G c o c g C h y I i X f O s g s s l f f w N f E 1 V i Q c f v U w S N l Y z c A e g a y e M C d h T R Q T Z V 1 U y Y W U j L N I L T d z V q V J x K V 1 p 6 6 J M s F h 1 c 0 V q l b t Q k R w 7 y m r x 4 r c 5 u 2 T t j x l K i c n u y + M N N C 0 + v D o o w / j / Q 8 + H J i c 4 L 2 j p + N 8 5 b 2 C K f b t V S M R R v C c S T n v F W b 8 8 n n A a 2 W G l o m d V k n k f E Q M 0 d D h D O t x 4 F 5 o P A 9 r W e i d 3 e K S m 8 4 L Y v 2 Z W F 5 L R J S l B H v D i u n 4 n l C X C l w i a U J y j G 9 3 Q d p G z 5 A S K z k 0 F N Z 4 J S + W l n N W P h G Q 6 E J Y N z V j 1 o 2 Y G J 8 S D n / y v g T 0 P s a / h s A E L B M I 2 + Y Q m h Y a M 7 m H e q 6 J z J K x S T O V n A m I f i / U E G p W X D W 2 x X E 4 n F h f W x s o K A Q X L w 6 a b 6 D Q f 7 o t g i S C Z y K 9 V N A d 6 F O b W d j F G M T P 3 V 7 / a L G J x Q / E O K r d V 2 6 H e b q k k N 5 x Y Q i i J 9 z J P n k j o y u Q + V W f v B 5 k j z 4 B l Y X C x z i K k 4 k c S n q k N 0 R p m O 5 n 5 o 5 V I D Q w b I p z X j 5 D v J 8 P w 9 I 8 o I h c x m + C i S M m k X i W j B G Z m M l l s p p u 7 w d j q 8 k p I 5 N 6 l G E 6 C c 4 8 s Y C t j x O a p S W G / A d V N 3 e L c 8 M N p c P 3 A l b R F L Z K q O 5 y f r U s 4 9 K A I y z G v R v X n h Q 0 T O z N y v S c U J O a 3 H R a U i q V i G + H b c B i Y o l 8 m O 8 u W 2 A r Z e 6 t R L C B Z L U y A U 9 n X u k C m 4 K 4 h y R w n 3 A j O O P e X y v E A W 9 X U 0 j s b m N t d f n Y G 9 C b 4 u a D c x 1 W o Z l u S 1 R u d B s + y 6 h 6 0 G x r G b n 2 C n z 2 Y d 0 o D C I j d m s L t x a X j c 2 u 8 y W d Z z E V K z 7 i Q l J c O H d j Z 3 p 3 e G T k y P N g M S n n u Q Y h 7 m 1 J D F g F t 9 F M 3 y q g V m 0 j K h 4 w 4 C f t H A y f x 4 2 n H j 2 j H X a P A r 3 D n l h E E / 5 R r 3 h z O z p y c 6 j g j C l 7 w T 2 k 6 M g 3 s k a C h Z f C n U e o Y B 9 v y f d E o b j L h G m z 6 K W 4 1 I A K 9 m H B o 6 y h J q F e e i m n 1 p h g U x N m P t 9 c M m J a N t j x + r h 1 6 + 0 U m W P H i V 8 a p U H z W S e G n N / 4 o 8 P w D H m Q + M w o F L j X K g p e 6 / W 9 O 8 e T / c g u l p C W + J W 7 t H j H 7 N q S I T B u 7 D t 8 L 6 A x s v 2 X / / j v v 2 S 3 e D Q O 0 Q V p 6 a j E M z a 4 w z b 1 X N y p o t b J a b x E / a P X y B Q D m A h 6 l d P f a W 1 L o e l D J O B A S A J e k 3 f z p v B m b G 9 t I S t c 3 S I W k V v s k x 5 x X o z 9 + k g t W G H u t H k 0 k 8 g F i o Z C G 5 L C P g / N p E 2 8 l Q 8 O q 1 A c E d p w J A y n m 4 s M O y i x y a Y I B h G K u 1 B N i u U R B a R w M 0 n A 9 / o 9 Z U v Y l k V o V X 5 N K G u 6 K g p U k d i v i p Y I m 1 d + d 7 v Q R l w G 3 h r x I j r m R k 6 8 Y 6 N W h S c 2 O E B n j F O s N F C r l H Q l 6 y D P z J X C X L p O g T J B b 8 W b z K z n I N A D 1 Z p G S z Y G 9 o v d Z S A N o R w r 6 c O W d S N j x y M T D Y 2 9 2 h L L j d n F E z S a W l T M J J F Z B c 5 1 W W e 6 a 4 p 4 n 3 h / g k G j G W g v z G t g o x J S v 7 u p T h 8 E 0 l 1 u F E d 6 P B a z 4 l p C v L H Q 9 m 4 o f W L Q Y H D j A T M L e y e w 8 S h j p d g Z 8 d x 9 V P 3 z Q A 7 F p o 3 D K K 6 0 0 E y 4 d X 7 E 4 T b u L l O b u s R d q B 4 9 G K k g x G u M D 8 g W 9 Y I C T U p w 7 e p V b K c l h v F 4 V U G Y G O A K U e 4 P x K x b M D 6 J Q H x G d 3 / n 3 A g X M X I 7 G K s r g F S R 6 Q h j v k n I W v f I B A f M g k o j p f W B B G / y 9 v a m K i q F w S 7 H 9 v m 9 u H X r F r h f L N e y b 4 k u k k o F / C E 1 C k y P Z 5 a L u o 4 p I 8 J T 3 J R j y b i y O x O F L X 4 6 L I M d w Z B 4 o e C 0 B O n t E s o e U X C f U 3 e W N 2 B B 9 N R h q s d a O x M 0 d F d S Q T S b R 1 d u U J k o D H e D X i P W q 6 P M M n 1 z 4 X B 2 j s t t y C J M X K 8 K v Z c T o y D 3 b u v T S 2 d 5 b y b G x 3 U 3 C m 4 0 3 Q / e q w v n z + v c n s k E P g + 4 s q B d F f k Q i n s u L O G F G D V O l N 8 N x s X L O k 9 Q e c 7 i 7 9 x y R Q x s 6 0 Q p 8 b u F t d q M o 9 x s w i V W N t Y n H G s S 7 H L u h m u V K I T 1 T l a s 2 8 S R 1 o P K x + L K m i g T C w X P X b i A R 2 e c y N X k O B R y U R z O g 0 x N T R k K 5 R F 6 K S q d q d i x n r P j h r j t 3 Y J D P E 5 L F H A X + f Y q y p 0 9 u f E H 5 j t k m 5 Y 4 a h b W V F w n f A n S j 9 n 5 h X 3 r q U o l v z 8 8 5 9 Q 9 f f M i G K G 4 / J b D j r U r G 7 h 1 l X G U W O k Z O R + 5 m R F R d u + w n M + 0 e E O m / 7 u e t B e u k g X Z E h M a c g 5 i Q U k V 3 N H D 3 o D I 9 0 w a M 8 P I m X T 2 m G B L q k H g q t / + u a Q 7 4 f I W K d 3 h 7 7 D x C 1 9 h X S A F 8 i h U r C 4 1 m k S t X J H H 4 P Q 4 K / 1 Z 2 8 e d E H t B z 8 U + f 2 y r v L O d k O e 3 K 9 y 9 w D s i 4 z / j R Z n T A 1 t 1 R F w t 9 l g 9 M X j n e 6 n z U a j I s R m T s h D b F R j M A D 4 P r B G H G 3 G P U x u b 9 I K W j Y 0 0 C H q c o G 0 G A d v k k V X O t F S J n R 0 V a q Z d K d D 8 p A Z r t Y P v m E J v w u M s i U d c R T y 4 i / m h M j y + R W R r S 7 B 5 m v u C X R c u x u N z L i v f 2 p D A W 4 S + Y 9 9 f m 6 T H F L r T e 2 z + r d 2 Q s K 5 K Z d u t 4 M r K Z X j m Z z F 8 7 m E J P H 3 Y K R 4 o B G M n V m b Y J D Y a h H q 1 h s c 9 F S x f z u g e W f T a 3 J e 3 H 2 Z w T M X j X y N R H 2 b P P N S d x L 1 d Q r j 0 / f C I H A 8 u g W A r Z m 3 Z L O D u h 0 R Y l N x 0 g l x J f B R I Q 5 e S x n X T g N b 2 J A 4 b 4 C J Z z u V w G H 3 6 q E B m v M R 1 V v / q X / 2 l d l p 9 7 P F H N N 6 6 X y D 1 C o 7 7 R b n s K G 0 W U E 9 I b L d 6 8 u K / 2 V h z f w w G I b O Y F 9 l p i N z c b g j v F 6 z O A d a Y 4 C S m e V t Y f E r q p X / 3 f L w j U Y 3 + K 1 d x 4 / o 1 D f j p e X o t f E Y s 9 k S 4 X 0 h Z z t T U T d F K n V 3 N F v p s c S 6 K V w 9 X L l Y 1 z q H n 4 d / J j Q K c l i C 2 J a A m f U p c z 8 A W B J a X l l R I G X v F h t j G y Y J C i 6 3 F O q i 1 C 1 p R s b 1 3 C u + v i 4 J b 7 X j q u S d F I j Y w 4 m + I 8 p Q x 7 G v g 1 Z s H h o Q 7 H n I f p n 5 w o W F p N I T d 3 S J c 9 R p O y V h 8 0 O C G z r c L L u O Q y 5 u O / W X Z + X I L S 8 u r a m A G e b 7 e l D d x n E D I c O C i 0 L d 4 o K 0 t 3 o j r E n M Q n C N 7 Z L y h P S m O O Y S C O 9 6 b c I a t e t 3 9 a D S N j b n X 1 t b w 6 q u v a Y 8 / 9 q L g v c 7 l C r q e 6 q R V 6 X c L J g U i c 0 H 4 x k S W J I 5 v V k 7 m B d k f k n H U U e B u 9 Z F j 9 h i 7 H 7 D 9 / f / 0 n 7 z E T F M v a M U k L t 6 n d g 6 r T x M U n L E v i v A G R M P b n I V q b 4 j Q F s T C i T d w e t F 2 F b V M 3 w T j i f 7 u N q W 2 U Y n B R A c F n 7 D B r c e p t H I y m B 3 d B Z A 3 q l p h F 1 M 3 A h E J f K 1 N Z K s X 4 G n 7 0 R E h 9 U R s 2 q 6 K n 9 v Y X Y E 7 J J a 5 I w J v C e s + u o z 5 u I Z q M u h H z J + V K C w g L t 4 G b n P K 7 z A 1 z D h v Y d i K H V r 5 b F G C 1 B Y i M 7 c P e H m n K c b C j t i 4 B x u b N e w I h f W I l 2 T F t 9 k 0 h a C h 3 8 g a W 7 p w F w 1 9 r d 3 C x n Y K p 6 a H b w v g q T y c 3 z M p H 2 v 1 3 l h y 7 X + 3 F 2 z K w g W c b M y y m 7 d h Q T 5 D Y 2 A W u B L s d X d S M K H B R A g T I P V c C y 4 u k + 8 B O w F N T k 7 g x o 1 b + M Y 3 v q 7 n z r Z g L P j 9 2 r N P a 1 v m / n K q B 4 G C T Y z T T h l W N x X i 9 u v j 3 F F x q 6 S J N B Y F s H r E 9 N 4 m C t t y b / P i 3 Q t l + L p h w o P C w A w h X + N G Z / 1 g r d p 0 y K 3 l R D a L x C c S y 4 j I I F 3 c h C V I B W m J Z + C q X M O i D O L y 4 p v g a k + j W J g x q i 7 E + 7 U g H g k 1 3 V I 0 Y B u X 3 2 f L Y l F S r 1 M C a J E Y S x u p f A B z Y 5 s I t W 0 Y O x v G V t m n 3 o z L N a b H F + C z D s F h 8 W q 7 M a L O U 7 D Q C 6 6 I a p V Q L R e Q W 5 E b I 1 a X D 3 o 2 L Z + R c 1 2 + 9 j 7 a I s z R U 4 O t V 8 1 e 3 7 f E O + F x Z L 0 R n I l a E Z 4 + n J z h B D N r y m Y j x p w K z y H g a G M 8 Z i i S E e U c g L W B v T 2 2 G Z u R I n 8 i Q v H h x o G A 0 8 C t Z 2 x K a d h 7 f l y U g c v i e 5 X p b k H a S n B y 3 D Z g / p L x H x n C + I T c D 2 E d z O h 1 b G 4 8 + e Q T X 5 g y E X F / B 9 6 Z A M p b N b l / R U 3 7 c + 4 q t 5 5 H L S m x 7 F J O v L 8 b 5 d 0 6 6 m K A B + i c r l T g 5 g t D F w 4 v q n w Q s H I t z y B w 3 c 1 R C H Q t K m v 5 / J Y J 8 U 5 + E W 4 h b p a 6 C G 9 O q R a 7 m Q 5 q P O j s j K F m 3 U Q g u A q f S w J e U R a u G N 5 O T Y o n F K / R E V p h E b o h r 3 n t p F W s V O d M e h i V 7 Z b W A l K 4 x 4 L s Z + D a b 2 H F z 7 B y g 0 r E 9 y 1 c j i 6 v a S s z q x d W i W V s 4 v I r p b z S F m I v k V D B X 5 i d Q 6 V c 1 O / 1 I 0 s 6 O W J 4 3 Z 0 C a x A t 4 q 2 F U k p A T 3 C c 6 I k 5 D 7 S a s e P j b S d G Q 2 y + Y t N i 1 6 U 9 C Y I l R t V z 7 I m W O O / z / o Y Y j O 5 z E x 0 5 B x Z Z k j X o B K 7 E T L S 6 j C 8 + 2 Z L j y L / b 7 O X B c 7 3 H B 6 n x e J e G 1 7 I 1 O L U R 5 2 F w / G l 4 W A h L b + X x u D E 6 / 5 g Y I Z c m l r 5 I c A l Q e M E P z 5 B T e 8 v b A m 5 s C V N p h 6 z w z s V Q D L i w L T K 4 u t b E Z D W H p h i d z G I B 2 a W S 7 o j J l Q p f F D i 2 A 8 F + E U f B J V a X I N V b X L 6 G V t E l 3 o H W X Y T c E h E B D u v c C C l Q s y / g 3 S 3 Y 1 Z u Y 1 Q 8 E L f d s P K d z K B 6 L s Y U I X 6 t 1 j A n R V s u F C x M 7 s J V C + x O d r B i v t w 7 i N c M z 8 W L 4 4 D z G g a F w W t g J y A l 7 r I p m y q k e k U v m G f M x m d G q 2 I V O Z t T j 9 S c O a t 3 F k 6 W a R a s l 6 L 3 P D R m r g + m p W a X A R Y j c n 4 m t v T h H x M J V K g z H 9 t H Z A E 6 f u w C H J 6 w e 5 c 1 l w 7 O Y w 8 L 0 8 J V d B 3 5 1 w 6 2 P r q 7 L c d k V 1 l i b l i 4 b D W a o v E w W H R 7 R u w e / b 9 Y l c m U w q w O O g t H Q 0 r h X I / H w / t K P L x K c I + N v c s q C L Q i W y 1 6 c n z F W O N P w s H r k 7 F g b 8 / P i i d h k J 5 G B I y D K N u x E J V 3 T 5 j d f F K z c f b w o 3 u T y p h 0 f y o M 0 h N 4 l I z e R b X 7 5 n L V g r 0 i w + 8 m W s W 0 K k y Q d 8 U 6 E w 3 c a n 2 Q n 8 d H a p D g H g 3 a 1 2 3 a 4 h e 7 R u h Y 7 a y i I g U g W L V r I O R l u i C r R M h 9 w T U 4 s M / b i 7 3 E S t x 8 u b b A p U i g S 2 q o Z d J J l N q y 8 N q E x k y Z J D l 5 j R X r Q a m w 4 P O x v Y T E r l l U 8 F n + P C w B T N z P I b V T F A 3 k w E h 1 D c a O G 7 Y 0 t 9 W C a U V y t w F 8 H L m 0 6 8 f a q E S s 9 M S 7 0 z 2 5 H q d L C W k L O S k 7 r f V G m Z 6 a E b v T M K c 2 K c v E 9 U q d r e x 6 8 t e L C x e 4 x 3 p V / P 5 R j E h x f L s U Y B B q l W 3 t G D 8 D 7 C S o t O 1 a x 6 Q s F l C u m j w J 3 H q E w s / W z u S n E F w 0 q D o 0 O w R i V v U s G g f 0 5 1 j 9 L K X X n h n z 0 v N z g 4 b j l + f c b V g b A P D 0 G u e x W x J q u g L u l h a A s x K Q F + O Z C X V t a P S z C x K Q C + T z n q B Z X d 9 B 0 1 P H c 6 U 0 J l g t 4 b y W m K 1 z 3 u E r X U t D E R s g m V M 6 V V i 4 c 9 I g L b q + i I E p G B T D R 6 t Q 1 U e F z i 7 v u l j e Z Y J m T z z o s Q t V S + m b W W F F h m U H c R 8 f w T r 2 K q h P R P T g l 1 1 i t V l D Y K a K 4 W 4 K l Y 0 N s X q i g H H P H G 0 P H 3 t B C V 2 6 a n V k t o B r 2 4 J 1 s V N P U J r y u t h q c a r W h g X 2 h L v G Y e D m u U 2 I 2 k R 6 M R k f n 1 I S 6 U X i n u 0 3 x 6 / I 5 v s f H v i c S A T k u F n p Q I k w D M y Y s Z G d P r P + A b K U J z j N x w S F b m A W / 4 H 1 x e 3 F 2 q K H T A X 4 Z / + O a Z d a t i S + U 4 v X D S u s Y F K X p O N a F N i W Q a y + j 2 N 7 S B 4 e Z M / k m K N Q B o Q D j w T q i z j z i M Q e G w k n d 3 S L i L 6 m Q 0 C u x z V V Q O C 1 3 i a O A M 6 N X b x f k c x V 5 R m 9 j H p P v i j e z h O X I D Y S 9 t 8 / r 1 D s F z d q x W s L p d q A u D m x v M a F d k S I y s A z S C Z 9 V Y i n 5 j H o y A b 0 g P V E v m C T x z k g s V m 1 r 6 Z J Z 0 M r y P e 6 N t d Q Z w m I 7 j o s Z J y 4 1 h v H x 7 g E F M / H a o l t j J Z q D 1 T 1 6 c l E o + Q x r 7 A h 6 K F 2 s J 8 L H c f j 1 T f e x b b + + L K S E g f C 8 v W 7 x + v X B F p 9 g T W W j X l f j + m W C h u p q w q 7 x 1 H F g t + I v 0 i P 1 w + r 2 L S H f W V Z l a T Y Y B z G 6 Y Z x h C D c V j F 6 F D y q F r e P D 8 u p 1 t N 1 5 + I M e U T h D a C M B Y w J u y F 7 F k 8 4 s I k 1 z v Y t h / b j S l i r J o 5 M W 8 l 9 S M r 9 1 X D O G j d o o r m 4 N 6 6 J B J w 5 n 2 5 i i b 8 k R m m N b c I Q k T h t r I Z m v i k C I F w 0 s i Z c o i O B T T Q 8 s l 8 P C R E J H P O q O 8 U I X l h Q r k 4 W L x 4 2 K 7 E 8 k L m L s w v 4 R 3 K y 7 5 Q u j 7 T x I h R + F 9 c A Y 6 t 2 d w o n 3 1 g w K R w V k o S b 7 F P a D V v 5 3 B c w c M g b M d M R o 1 A 0 B Z A z J S V z u w s I p B S Z 9 u P K Y c S W 7 M n 3 Z Y E z K e s X j 4 O h E d S r g y w J Z v / 7 B f 6 P B H Y Q k 5 r B Y x G t Z p v T 1 g H V C B J 7 L O y x C x 0 Q t W u t a a c 1 1 U K R j f s u Y x i k h 6 x y + N V n E a C m D V X h R 3 T v w N v Q u V I o 6 C v K 3 V T x S H F 7 L k F K y s n j F T 7 e C + G Q z g j N D T a W N D k T o t 7 T C 3 F R I g p 9 v 2 k r y R x 3 O Y g O J m 5 s o V y O 6 h S h 5 P p X T z j Z o c i 4 u S 0 g 8 2 4 Z S S B q F U j u B x J U U a s U q 5 s 6 4 k R c h e k W 8 h 9 n 9 9 u 7 t 7 / E 3 t h / H s K o v D U x 8 a L e e L g u h M l 2 8 + A E u X / 5 Y 6 / h Y J T G / M K 8 t x u r N L 9 d D E a y q 7 9 3 F f R A o B 2 a i 6 s u A Z T X 5 r o 6 U A z 7 x U H G h f 4 d P h s E 5 U 7 Y U T m v L i 5 U b m 3 B F p j H k F W G s e z B a y 4 s w c v 5 E v E y 5 h t C c H 7 m 6 H Z a d H D x C C b l r B Z u 8 V J D U W M m E E y F 4 r M a 8 A M t 1 3 p a g n X h 0 r I 6 2 b Q 8 e 8 Y B B y 4 w o R B l V o Y x U S M I B b m 9 v F Y 9 W g z U Z R 7 G z i V b M g 4 C n j j V 5 P h F N I G g b F 0 p W V K p J q D F Y j k j M Z E X k V A D v r j q P n V E / C t S J L 1 + s 7 i 8 Y k z z q z y O 5 s 4 f t 4 r Z u n M Y M J j c d Y 7 n R C 8 9 / A 9 d v 3 M B 3 v v 0 t F J v u O w r 0 g 8 K 1 X S P D e l p i q a P A j k + b 7 1 c w + / z g + c Q v A p a N 5 E c d a 9 m v S x f y W 3 U E h 7 x a 9 u N w u N G s i 0 8 q V + C P B c F d B P O 5 t H g l F 1 x C 9 S p Z F n t a J f a y I z b t 1 Z l q 4 p N t O x 4 Z a 6 K Y z a A u g b p z o S S K V B H v E h W K J b Q S J f U 8 V u 4 g 1 g P G I l c T D l 1 3 N B c v o C o K S F j E 5 z D N b f x t l e + O K U W k E u f b K y g v s b h 0 B L Z J U V h R u v X k F E 4 N F e X 3 u B y d K 2 k 7 q O y 2 0 W i W E Z o K Y C 1 r w 4 1 u u c 5 X M D B n y 8 F R 2 8 O N r R t 4 5 p m n t C q C s R O p 3 s W L 7 2 N x c Q l / + 2 / / 2 w i G x S j J 5 4 + a a n k Q 4 F Y 1 Z a G b Y 8 H m / j 5 Y R 6 G Y L G J 3 M Y W F r x m Z 3 S 8 c Y m 0 t O 9 d 3 O v V 6 C R a h T c 6 Q x E T U C 5 r h H g P O e Q j y a / 1 b P m B O U O 5 d y S A 0 6 0 f d 5 t w P W p O 1 D V F G w 4 o 4 d q f Q G F n X v / k d z l g 3 R b n 4 t 0 P o I r 0 i V / y a Y K W B W T l A h W E f Q G M t l g 0 e o Y i l j h E P 8 f v 8 N Z 6 F V 6 h n f d s J 7 5 h N v R U n m n v B 7 W 3 Y e d Y / 4 t N U + + v d R X R f 4 Q B f n 6 l h 5 / I y P l h + H 3 / w B z / S d V A E 9 w p e W V 7 R f a N Y t 8 f q i F S J u 5 d 8 M c E g u 7 E y k z s T M W T v T t h b S c I j x t 4 f P f n S 9 f u J 3 G o e V v e Q F c G J A D q e D v b 2 t r C 6 t i p 8 2 a g w / u D S J Q 1 O u c n x y t K S z g K b y k R E J u L a j p l V A m y U k S x z w v T A J d P T N W s H V o X K R F B Z m L 1 r C J 1 r y L 8 m q E x m 1 o 6 / w + Q E / 2 X x b K N z 0 G u B 3 3 d a / B K H j W q 2 r l 6 r a H K h X 5 m 4 s p Z z E V Q m 4 o O N + 1 c Z / a 8 T W G D L / X a f e O p p r Y g w w X V q 3 J S a j T r N U i M q E 2 O v B 4 0 r z B S 7 2 y d W J i K 1 l t f w 5 M s A F y u 6 2 K O Q T + j a a Y m 4 k 8 L c 3 B w y N S / C k R g e f / x J r B f 9 W v 4 z t 7 A g C n W Q P S k m K l r G Q 7 A A l j V U d q f h Q Z i 9 I 6 q B L f i K 8 7 B u j M O 2 M 6 4 F i g R p H D O J H k t E P Z U J V h m w S S Z R 6 S T 1 Q e V R u t i N o U x Q I c 1 J 4 E A s r J P N v U j f K K B e q W p H W B N m 9 6 K v c B j 0 A l W J Z y f G u I P h Y T q s y 3 D 6 K i P Y d u x B 4 5 6 a V 8 p p e g K D V 0 8 / S K S W M 7 q G i 1 1 m r Z U M 9 1 B q Y n J q W q k d W 3 G N h 9 l F V L y A a E n U x w W A D l S a d q Q k z m H F Q 1 L c P h u k 1 E M H l e U l C W C Z X T E m Y i V G E q U J B Y e 1 1 4 R t M o u 6 K w l H b g T V m 2 7 d d I B x U L 5 t 0 E E T r L p m 0 M t W v c 1 O d X + S l 8 p D M M s X s E 5 r e R J / g x O + R L 1 U w + l 4 Q 2 f z R f 9 Q 3 e s I h e 1 g 9 J E h f d / E 4 + N H B 7 T / p u N a 0 g u n 2 6 P 1 i n c C J 9 X N r r P 3 A + x g 1 Q 9 2 E b r b n Q k D c T e q X / C k b i F R g t v p Q 3 D O o 1 U n V u 7 Q Q M 8 T C Q d 0 x p 6 F q U x l V z p 7 O m H L O i n W U j F G i o m w s + I h b K + J 4 j X F / R s 7 6 n F O w y E K w l S 6 x x I X Q 2 E V w Z / S F D Y 9 D O O c S G x c V 2 R y Y Z 6 3 M o P K o h 2 V j T b K p S y q 7 T T K b f 5 e W R u Q c K 6 B 6 X o e i 5 T O I x 7 K Z x 3 T p R m M p 7 g 2 i q 9 z L o t o d 4 y W z T V L H U m h q x Z P Q 9 f T 9 I M T u 1 8 O I f j 9 A C e t u Q P 9 S d D f D / D z o J f 5 9 I K h x N 3 A 4 X F g 5 4 q w m g d E R J j g y k g Y k V r M K U N L 3 c y h W W x p C z j T i 1 v H Y q N w O V m t z S L M j g T + G y q s n C t y W A Y H d 7 V s G 6 F 5 o 8 q A c U + r W k f 6 W g r b N + t o i V a y N O e d G 0 B y s Y K d T 4 x s n Y m h s z G 4 h 8 V / j Z d h C 3 R g L Y d Q k / j H 0 R A l s b j 1 p G M 2 Y z 8 o 0 9 v Z L U Z B L G f J 3 1 u 3 4 u N t m 5 b v 3 E z a 8 Z t b b p R J 9 1 o d i d d c c L T k G C 4 X L k m 8 N K i 1 1 H F p 1 3 / T Q T n k g w b S h H r 9 A R i 0 k u B e 0 b + C l g r x 6 i 2 X / E b P i Z w A 3 L W S r b E L a 1 X d W y x z K 4 + S M D C 9 q C 4 Y 6 9 w J z W 6 9 q A k + L 8 t x S p v c h K K J 0 K Q f j W I D w Q m v L l j s j d s s K x 8 s d 5 p D h n c K B 5 g W F x r X s W M n b 9 P G F w Q r k 9 k b g Y M r u g N / t o T A j A f b y T Z c m S I a E u F 4 Q w 5 0 6 s I h u / F T o 1 5 G e C Y k W l x E 9 G x Q 5 x C I Y n t T 0 9 t u o W 3 V T o r 5 O 1 S X m S w Q N e a O 4 S 4 r K t m K N t O w R D 2 I j n J S W V y r K C n X C 9 F r k g 7 y P D n h z M E v r N W E d D c l Z g t q j Z o J V o C z a p 5 N T V i l Q D q T K N q O F J K v I A I h g z 0 Z a u J s t w M S K + w f 7 m / w K W D h 7 k J 3 C 5 f P i 9 J m X d c r m W C S 5 I w Y v r 7 Q 7 Y 5 g f 4 y r r 9 3 A 4 z 9 + R J / T O J e T Y p z r V n R E P u r p F t x B b p N q h 0 t C k f 7 Y k C 0 Q c m s i r x P D S K x u w R / k N r k t Y W 0 i Z C I / r i H r f h / 6 o 2 B Z e X + l E 5 7 z i k p w V 3 E 7 N v J N j P r t + 6 t 1 T b A D E q t + M 7 e y 8 E f C S C V S 8 I W c W G y G 8 c T 0 4 C C V 8 0 S c U C 3 4 A 9 i s e P D s j F i M z l b 3 3 Q N w y Q f r + X r B U i J u 4 9 k Q S l n 1 O 3 Q f J 4 J r r Z i M 8 F q G 1 Y N q o 8 L t E u p D E S y l Z a C E P T w 1 V d c U u b n A k V 1 R W d B 7 f r R h r E M S R f s K x + N b C 7 X 9 x A C L U l m X 2 Q u m t O 9 X s W z i a g r B M Z 8 W A R C i B 6 h R 3 r r r 7 k 4 K y s z a 2 2 X M P C f M q k 8 Z 9 6 6 k 1 R N y 3 z E a 6 9 J 2 H a H u s o 7 C b l F Z W S l V F I P e 1 v O g X O k 2 r X e p 1 J Z V U a j Q v B H r J C p p + b 4 D w 5 7 B M 8 0 s o i z v N L R j D H + I F M z t 3 p X B Z u + + r C Y i / B L 7 M I Y i W P L T K A q t 2 4 3 D u V D A X i 6 M i L 8 I m 4 0 + r d f q M U X u h 9 s a k 7 + M K y i 0 1 z V b a C 2 G x L J 0 4 J t y o G h Z 0 / c Y R z F G a 1 R b a G T k G + 6 G 7 v p H G s j + 3 N y e d C V t 7 O r A D B Y b y 9 D i 0 p t x P d L d c v N / 0 0 A G w 7 F 6 e r q G k J v 7 S B l F w O z u a o J j y O T E / Q I 7 D r N J q g m 2 A n h u t r b P b E 6 K j a s b o p F 2 T D 7 E s r W j w R U H 1 j Z 7 M w o j K h R 0 k 7 + j m p z e D S x b n 2 1 1 2 D W z K J 6 D y x m c n V H k J T B l A q I f 3 I W 9 d 5 n 4 t i i U 1 7 f Y f Q a t g G C F N 5 W F p U o E V 8 M 3 l n 3 w n W m r g j T l h a w o Q r 3 h Q D T Q z a N 3 Y f T / q 4 v n 8 Y p q 8 u E W j 7 a N 9 n Z E D i J x n r M F 3 5 i 4 b G 5 q I P e S y m T z N w 8 V Q / J 1 Z i O 5 V o q W V V c k y 2 u M p 9 7 p r k f 6 C i f H t + b F U 4 n i M A S g x + 9 d 4 U 1 j x d X b 9 n t J c f e B + y i z 8 7 A J 3 s c 3 x P h 9 U 3 7 / b n H l l R V c + B 7 b M 3 z x s J Y L R d R L w m E t I 5 q l Y 3 8 3 K h M p U u 8 6 n e J e e V + D 6 Z l o o Y b 9 3 D j A E G Y W o 5 r L J T j P t A / 5 i s c n X q b J m j z u 6 1 S C 3 1 0 R g a / D 2 p j U 5 A c 9 G h / m X B O z f a y Q o G I y 0 x e a C M A 3 a U N J v F 1 1 2 4 L q n i j N V g H O a O e 2 y m L S Y s 6 L c R U t U / D 0 R a z 8 / k q Z 7 g 1 c G E m M B l s 6 X c K E k w m G B Z 9 f l b q w t / c 3 f y B 4 H 5 k 2 J 3 X v B / v 1 D X r d B J v + M H 7 6 M m C 1 S j h h d z v 2 F c M E 9 y B i e X 9 W 6 F I p V 9 O N z L y s q J D z Z H N 5 l 7 2 l p T 5 c 9 k E w D j L R a X b g r U 0 q L 3 V a A y j X 0 6 j c l I s U b 2 X 2 c / C 7 m 2 j a E n h v J Y 5 2 b U 4 r 1 o P W a X n H G C i t H O c y j 4 5 X G 5 a 8 v R Z A Y 9 S B l W w D e 5 s Z f F Q a k u C V z T E P 1 s g w P u I c F i e I T e S E 6 3 N l 6 l e 4 N 9 C o f t i t M N m R c e b C S V J r v s 7 l / 7 1 b / K x n 7 3 2 c 2 c 6 6 k j 6 c / H h i o o 7 L 3 Z X N v W A R A b 2 m 9 t Y Y g N C M n N u n R n j w R c O y c m m t 4 x + 1 H 7 n b A O W / u F F F N e L V R X P m j j N c 7 s G t c N h R i F X k j J 1 Y / Z C 6 k R f r Y k X N t o f g L G O z p r 5 f 2 5 I v 5 o 0 1 S t 5 4 E L Z Q B R 4 3 F b S D Y j u N G 9 s j w s m N P t 9 c + F Z t G C t h u Z T c 6 S W t l D j K O o b c j R o K o s P 2 8 S g m x G o u p h w 6 J 8 I b f E p i p 5 p Y t Z C r g 6 T Q P s Z S L G F h w 5 S v 8 P n A r W 6 y Y p z I X l h J y b 6 A H F v e q 6 c m D W b B h Z d 3 U y r U D 3 Y x c s U P e 5 5 V M Y a k m U c l Q G j 0 x / o 2 X G P J 2 8 p b e c x / 8 3 C i 6 4 u A 5 e 2 L G 5 1 4 v Y T Y W Q n K B k S A p X Q F + W w H Y / O H e 8 q Z Y B U D S 4 R I 2 e h l s s s F 7 f H W K t v Q G F o X a u c X L 2 N H D T m N o Z g y t 5 Q 9 s O Y i + n v t o Q R a l p q x 9 q n j U T e v Z U z d M i H 2 2 u M k s x M B 1 D Z c o t A e e M f t 6 o 3 C 3 a X Q T I m T j l C p a D 1 Z 7 c F 9 X N n 0 Z V p u M K 3 q V z g Z m J A 4 i i 2 x p w R 3 P O c 2 n q x k Y B / A R 7 o p d T I D z k l + n u U d q W s 5 3 S m / 3 7 g z l n p h b n A s x d 8 9 P X S 7 E u 8 u J k W x R G 7 P H K 6 W e d C w z s 6 I k E s c Q u t g b m 9 C c F A X d 0 T j 6 k 6 M z R m x U a m 2 p 8 v R e 8 H J V z M G 2 l 5 Z E e 9 k 0 Y x b 0 1 U S v z s s C l E S F R I l k x i L q 2 7 p a T r e M l p j m 7 r 1 D O e U C M Z M 5 O R M z a s y y f 9 q R Y m z W k 5 R Q B 9 K 1 + w 6 m e Y Z M b w N e b S 5 R S c r 5 M n x O d / E w T 0 7 3 F C l Z J z 3 l T L d H Y 4 L P T h 1 k p A x f 3 i 0 A b Y 0 N x d N k s V s 5 u x a T c P k x b 3 C F 5 c 4 f A B T o k w c h a M a t o w s x J F Z u X 3 + 7 E H D y p M d P R W E x d V E q d r E U q E i A V 8 H K x L 4 j 7 Y b 2 s S d E S K b m n Q S o h Q r w U M B X 2 a x i O r 1 A K p p u u V x 2 K a N u r t w P I y m N y O K y o 2 8 D H p I M H N n o t H O o 3 r T C 3 d r C J 2 U D 7 m 1 E v J r F e S W K p r 1 q S T r s D U k d t p x w z f q 0 k a F Z k M R 0 k + W y Q w a a v Z w Y P X 5 V 7 j / 4 H 6 2 z P a x / y C p 2 D s r L i w m 7 f j O q a r 2 5 T i q z + N J U M m x l 9 7 B V q E m j q u Y Y D b 3 U L O e H v h F d n c X D 3 Z K / C J g Z U M R P o o O D y J x D 0 Z d X u x W G o h X K r o J F X M E 3 C O 3 m q + j N b G J m j 0 r N L C s S p W W e M n u t Q i l E 0 9 V i 6 E 5 v C W f P x B x Z 8 Q C V 4 X N U 9 h v u 6 P p c E 4 g G 7 D A e 6 Y J a 6 i O y g a t X w q d s Q T s U 3 m E 5 t 3 w T 7 r h 8 F m R 3 d 1 D T B T e E z W 8 p A n G c l x w 1 s 1 x 7 I O B M n n 1 V / h 8 Y E u 0 Q b i 8 5 c S b o k Q 0 a z T G b E 4 z I 7 E q p y W Y c G W W e F D J 1 0 k Q W Q j A G b Y h f f P w T i V s j c D f J V g W x S 5 U r H a h X e d Z H p X x G z 8 f Q 2 r r 8 N T M g 4 Y l k 9 6 R i O N A w 9 l 7 L x Y s w J d q 6 9 6 4 t B j N Q A b u m E 0 9 T S 0 r C r E X h I M 9 x y f c t 0 2 G 8 T N c 9 8 Q C W 6 J x S w L D e A 7 + S E j e M 9 Y 1 a d m Q e C p W n J t 0 k c v k O R c W s E 7 K M w d K y R I q l R b i U 8 c v Z y a H b s k V s F S F Z U U s l f k K D x 7 0 V M y g f n 2 2 h l d u u H V J x 2 S o p f 3 z n p m u 3 9 v y i y 6 4 K N Q / 5 t 3 f C Z O g 8 r C f 4 b P T x m S v q c D s 5 X h c 3 H b z t 2 n M P R c c s H / z g 4 E l n d r u c P 8 l t v + 6 u m v H E 5 M N C T b L c K y X 4 f Z 7 h b a J F x o y l l G w E q J e a s J T n D K 8 1 x F g 7 z 7 2 g i C Y K m 9 v R h C d C 4 v g s 4 d 5 S 0 u G u G V 9 s b O t l e S c b + I c F a s k O L n c W B F L 5 f b o r v B 3 g l o p e X C e i Q m J r / D F g Z U S r J 5 g Q q h 3 7 B n X c H K d G V o q H m P d / k 0 j j g M 3 P O e W N v 2 L B d m k J S u 0 0 j w W 7 3 3 f R 2 4 D 2 z h s f l D F z H M H S 4 0 e J K y Z s k P n E v a S N c w 2 M t o t d T I c k e C q D e t 0 Z l + Z C N I 1 O w v Q h 2 7 v 7 t o L 1 g S y P I h g 4 3 9 L s / u 3 R W h c t 4 K d 3 o g e i x u q U Z k I a 9 0 L 6 8 4 Y q m 0 b P G M H s d Z x Y K b p v f W v l O n L A J M + n H u i Y P d 6 C U 7 K 0 s g x l G D L A R a 7 H t c r v x 8 d W 0 P C j N u p G i s y m L k 1 7 / W d l I m g Z 6 r W s 6 j k D + T 4 Q Y F L m S z Z d K J D z m q T W K g V 2 4 P X x T V H D k 1 V M / Y h m M l j a t z E o G L W X u w V L b C 5 V m Q A h M x 1 H K j e 8 C F + 3 q B u Z n G r C U 4 o e y 0 j a M t 3 K n s t r N R E u W 1 s s A I t O z E L X E 2 Q Q 3 O + g 9 k k Z p 2 + w u 8 G y P y p U u b S j 2 8 v 1 H A t Y Z d 4 x y a x b h O V p l U n a k + K 3 G o R N o 9 F W y r 3 g 8 X O u g n g C f f T Z R X 5 j T f W c e 4 7 D 6 5 5 C 5 0 S z 8 u a W y l p B i 0 w 4 Y F N K K u x t N x Q H s Z D p I N b W a F g X N Y h o O c 5 T p m I k K 8 I V 3 t W m 7 C I x i A 0 G t r f x p 8 N K E 1 F 5 f v 0 W K X N G g q 7 D X y K 8 L 4 y 0 c q Z 2 1 6 S U r B C / N f C 1 b n + i a V E X y n T 7 x Y a o k h U J t 4 3 g j 1 G 2 P M w J p Q w I f d v I d b Q C v W T I j T j h 9 M 6 e O 6 T r c / 6 N + c + D t w 3 q l 4 3 N v E z Q Q 9 6 M n U 8 G d i W j j 0 O r a R w F n 8 V h b Z R q k E a p q t s L c P q y g t V C j 9 X 6 H K G n A m E O w f 9 T l E S 9 k T P F o f F P D i R 3 8 v A 3 C a X y Q f O R 7 G 6 v I k q W q 2 6 W B A n P m z H x I o Z l R K n 4 k 2 M y I 1 g M x B 2 d f 1 o 0 6 E T u f d z A L 7 C g 4 G Z d e X 9 4 k Q v N 4 d j X a V H x I Y J h L t B p V A 5 s i b v T h 1 k + z G 6 E M f m 9 Y M U O o 3 y / T T J 1 e 6 U l 9 U d p 6 Y b h z a W T h g P d o n l M n e 3 K w O v N w N n Z w S s A O / d O f x O Y E l I R p T K y R 0 J u 4 S X X o 8 9 I T z W I c 3 o V W 9 5 s L x Z 1 i z R t x e q O i H L x v v M 2 N 2 N F f o K v 1 s g L W d M Q X V g i v s 1 i a U Y U 7 F U 6 a T w D I s h X T 6 c Q j c x H 7 2 9 O u I 4 D M 1 H U d n t W n U B v d z 9 A u P D C 6 P G + V j p L V g l z r j I W G r O K + 7 A I q b G 2 p 2 L G H K N a h V D p u Q S u n Z 3 a W l m f K q N B i p Z o y K C 8 R h 7 Q h C c 3 1 r j s v X 5 E Z w b a h 7 K 1 B 1 h m L 7 C 7 y m 4 S R 1 t N e f l j 6 s U 7 4 X T J 0 F B 1 A g B + n G 3 E 8 i s 4 A n P W X H r N W M 6 x 6 S m 9 w O 9 x d h W 1 s o x H d 7 s l H R 5 O c E 4 p w 7 j b 9 b Y 8 e M 8 g X w p i p U 9 Y 0 O 0 u 0 E g 5 k I 5 2 9 a B p M K Y r t / t C S D v i + D 8 c A O v L 7 t O P N B f 4 f c L L K h 9 b I J d q W z 4 z U 3 3 X c W / 5 X T x S N p 3 t 5 n d 4 d k 4 2 t Y a E s s J b T 7 E J M L 9 g F l T S l j Z t J + r Y 3 t P m d S P S y m Y 7 e v d E u a 8 u L X b d 3 S / M 9 x B F 3 x e t 8 6 i c 3 a d m 2 a x D w Y H i j V 4 r y 6 6 b 6 t 4 + A r / + o C T s H 5 n G 0 9 N 1 p T a V + V 5 5 Y T V F G 3 2 x U 8 P b g 1 2 L 7 1 B 5 p 8 d Q 3 q t O 6 9 6 f / R J 5 L j 7 L 1 l d o b O h 8 0 u M b Q h W M K j H 4 r a Z P c p k o n y X g a V C v m J z 2 f f n D R Z 8 J e Q W S 7 i c t u g 8 0 l f 4 1 x O P j j X w 4 p m q s p v f L r n h d b I B T A u j 8 t j I 2 U 6 0 b 1 b 0 V B S t 4 m C Z 6 9 / t / S T g v J T N 2 U J 2 N 6 e N f + 4 H k t 1 a w k 6 n g / 8 f d R R b 4 o A i w 2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C4061DD-DBA4-4FB1-AF91-7875C55508ED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AF2AEE97-9E63-4B74-A5F7-2C029EB6AD49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3A3F2EC7-7B5B-4840-A733-F2C20F1517C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Terrorism index 2023</vt:lpstr>
      <vt:lpstr>Trends Analysis of top 10 Count</vt:lpstr>
      <vt:lpstr>Region</vt:lpstr>
      <vt:lpstr>Average Score, Incidents,Injuri</vt:lpstr>
      <vt:lpstr>Different Region in 2022</vt:lpstr>
      <vt:lpstr>Regional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nawreen afaz</dc:creator>
  <cp:lastModifiedBy>nawreen afaz</cp:lastModifiedBy>
  <dcterms:created xsi:type="dcterms:W3CDTF">2025-06-17T13:05:23Z</dcterms:created>
  <dcterms:modified xsi:type="dcterms:W3CDTF">2025-06-25T21:47:51Z</dcterms:modified>
</cp:coreProperties>
</file>