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Rapport Magasins" sheetId="1" r:id="rId1"/>
    <sheet name="Rapport Journalier" sheetId="2" r:id="rId2"/>
    <sheet name="Alertes" sheetId="5" r:id="rId3"/>
  </sheets>
  <calcPr calcId="152511"/>
</workbook>
</file>

<file path=xl/calcChain.xml><?xml version="1.0" encoding="utf-8"?>
<calcChain xmlns="http://schemas.openxmlformats.org/spreadsheetml/2006/main">
  <c r="V41" i="5" l="1"/>
  <c r="Z23" i="5"/>
  <c r="Q18" i="5" s="1"/>
</calcChain>
</file>

<file path=xl/sharedStrings.xml><?xml version="1.0" encoding="utf-8"?>
<sst xmlns="http://schemas.openxmlformats.org/spreadsheetml/2006/main" count="81" uniqueCount="47">
  <si>
    <t>Code</t>
  </si>
  <si>
    <t>Magasin</t>
  </si>
  <si>
    <t>General</t>
  </si>
  <si>
    <t>Froid</t>
  </si>
  <si>
    <t>Climatisation</t>
  </si>
  <si>
    <t>Eclairage</t>
  </si>
  <si>
    <t>Divers</t>
  </si>
  <si>
    <t>Ouvert</t>
  </si>
  <si>
    <t>Fermé</t>
  </si>
  <si>
    <t>Valeur</t>
  </si>
  <si>
    <t>Seuil</t>
  </si>
  <si>
    <t>Rapport Magasins</t>
  </si>
  <si>
    <t>Alpha Connect</t>
  </si>
  <si>
    <t>Boumhell</t>
  </si>
  <si>
    <t>Ben Arous El Iskane</t>
  </si>
  <si>
    <t>BS Ezzahra</t>
  </si>
  <si>
    <t>de</t>
  </si>
  <si>
    <t>à</t>
  </si>
  <si>
    <t>ouvert</t>
  </si>
  <si>
    <t>fermé</t>
  </si>
  <si>
    <t>Magasin Boumhell</t>
  </si>
  <si>
    <t>Code :</t>
  </si>
  <si>
    <t>Magasin :</t>
  </si>
  <si>
    <t>Nature :</t>
  </si>
  <si>
    <t>Heure</t>
  </si>
  <si>
    <t>KWh</t>
  </si>
  <si>
    <t>Total</t>
  </si>
  <si>
    <t>Alerte Surconsommation</t>
  </si>
  <si>
    <t>Journée AZIZA</t>
  </si>
  <si>
    <t>Periode de surconsommation :                          Du 19/11/2019 08:00                         Au 20/11/2019 08:00</t>
  </si>
  <si>
    <t>Date</t>
  </si>
  <si>
    <t xml:space="preserve">Péridode du rapport </t>
  </si>
  <si>
    <t>Periode du rapport :                                    Du 19/11/2019 08:00                                   Au 20/11/2019 08:00</t>
  </si>
  <si>
    <t>du :</t>
  </si>
  <si>
    <t>au :</t>
  </si>
  <si>
    <t>Date de création : 20/11/2019 09:00</t>
  </si>
  <si>
    <t>Logique d'envoi du rapport d'alerte :</t>
  </si>
  <si>
    <t>Exemple :</t>
  </si>
  <si>
    <t xml:space="preserve">condition </t>
  </si>
  <si>
    <t>envoi</t>
  </si>
  <si>
    <t>&gt;0</t>
  </si>
  <si>
    <t>oui</t>
  </si>
  <si>
    <t>Valeur Surconsommation :</t>
  </si>
  <si>
    <t>Valeur surconsommation</t>
  </si>
  <si>
    <t>&lt;0</t>
  </si>
  <si>
    <t>non</t>
  </si>
  <si>
    <t>123 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</si>
</sst>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20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0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27" xfId="0" applyBorder="1"/>
    <xf numFmtId="0" fontId="0" fillId="0" borderId="20" xfId="0" applyBorder="1"/>
    <xf numFmtId="0" fontId="0" fillId="0" borderId="30" xfId="0" applyBorder="1"/>
    <xf numFmtId="0" fontId="0" fillId="0" borderId="28" xfId="0" applyBorder="1"/>
    <xf numFmtId="0" fontId="0" fillId="0" borderId="31" xfId="0" applyBorder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" xfId="0" applyBorder="1" applyAlignment="1">
      <alignment horizontal="center" vertical="center"/>
    </xf>
    <xf numFmtId="16" fontId="0" fillId="0" borderId="1" xfId="0" applyNumberFormat="1" applyBorder="1"/>
    <xf numFmtId="0" fontId="0" fillId="0" borderId="0" xfId="0" applyBorder="1" applyAlignment="1">
      <alignment horizontal="left"/>
    </xf>
    <xf numFmtId="20" fontId="0" fillId="0" borderId="0" xfId="0" applyNumberFormat="1" applyAlignment="1">
      <alignment horizontal="left"/>
    </xf>
    <xf numFmtId="14" fontId="0" fillId="0" borderId="0" xfId="0" applyNumberFormat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6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6" xfId="0" applyBorder="1" applyAlignment="1">
      <alignment horizontal="right" vertical="center"/>
    </xf>
    <xf numFmtId="0" fontId="0" fillId="0" borderId="38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Climatisation en KWh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Alertes!$N$23</c:f>
              <c:strCache>
                <c:ptCount val="1"/>
                <c:pt idx="0">
                  <c:v>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numRef>
              <c:f>Alertes!$O$22:$Y$22</c:f>
              <c:numCache>
                <c:formatCode>h:mm</c:formatCode>
                <c:ptCount val="11"/>
                <c:pt idx="0">
                  <c:v>0.91666666666666663</c:v>
                </c:pt>
                <c:pt idx="1">
                  <c:v>0.95833333333333304</c:v>
                </c:pt>
                <c:pt idx="2">
                  <c:v>1</c:v>
                </c:pt>
                <c:pt idx="3">
                  <c:v>1.0416666666666701</c:v>
                </c:pt>
                <c:pt idx="4">
                  <c:v>1.0833333333333299</c:v>
                </c:pt>
                <c:pt idx="5">
                  <c:v>1.125</c:v>
                </c:pt>
                <c:pt idx="6">
                  <c:v>1.1666666666666701</c:v>
                </c:pt>
                <c:pt idx="7">
                  <c:v>1.2083333333333299</c:v>
                </c:pt>
                <c:pt idx="8">
                  <c:v>1.25</c:v>
                </c:pt>
                <c:pt idx="9">
                  <c:v>1.2916666666666701</c:v>
                </c:pt>
                <c:pt idx="10">
                  <c:v>1.3333333333333299</c:v>
                </c:pt>
              </c:numCache>
            </c:numRef>
          </c:cat>
          <c:val>
            <c:numRef>
              <c:f>Alertes!$O$23:$Y$23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5</c:v>
                </c:pt>
                <c:pt idx="9">
                  <c:v>16</c:v>
                </c:pt>
                <c:pt idx="1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7926400"/>
        <c:axId val="-887924768"/>
      </c:barChart>
      <c:catAx>
        <c:axId val="-8879264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924768"/>
        <c:crosses val="autoZero"/>
        <c:auto val="1"/>
        <c:lblAlgn val="ctr"/>
        <c:lblOffset val="100"/>
        <c:noMultiLvlLbl val="0"/>
      </c:catAx>
      <c:valAx>
        <c:axId val="-8879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9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Eclairage en KWh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Alertes!$N$41</c:f>
              <c:strCache>
                <c:ptCount val="1"/>
                <c:pt idx="0">
                  <c:v>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numRef>
              <c:f>Alertes!$O$40:$U$40</c:f>
              <c:numCache>
                <c:formatCode>h:mm</c:formatCode>
                <c:ptCount val="7"/>
                <c:pt idx="0">
                  <c:v>1</c:v>
                </c:pt>
                <c:pt idx="1">
                  <c:v>1.0416666666666701</c:v>
                </c:pt>
                <c:pt idx="2">
                  <c:v>1.0833333333333299</c:v>
                </c:pt>
                <c:pt idx="3">
                  <c:v>1.125</c:v>
                </c:pt>
                <c:pt idx="4">
                  <c:v>1.1666666666666701</c:v>
                </c:pt>
                <c:pt idx="5">
                  <c:v>1.2083333333333299</c:v>
                </c:pt>
                <c:pt idx="6">
                  <c:v>1.25</c:v>
                </c:pt>
              </c:numCache>
            </c:numRef>
          </c:cat>
          <c:val>
            <c:numRef>
              <c:f>Alertes!$O$41:$U$41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7920960"/>
        <c:axId val="-887921504"/>
      </c:barChart>
      <c:catAx>
        <c:axId val="-8879209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921504"/>
        <c:crosses val="autoZero"/>
        <c:auto val="1"/>
        <c:lblAlgn val="ctr"/>
        <c:lblOffset val="100"/>
        <c:noMultiLvlLbl val="0"/>
      </c:catAx>
      <c:valAx>
        <c:axId val="-8879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8792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53340</xdr:colOff>
      <xdr:row>6</xdr:row>
      <xdr:rowOff>160020</xdr:rowOff>
    </xdr:from>
    <xdr:to>
      <xdr:col>15</xdr:col>
      <xdr:colOff>417299</xdr:colOff>
      <xdr:row>9</xdr:row>
      <xdr:rowOff>106680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8140" y="716280"/>
          <a:ext cx="2139419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9</xdr:row>
      <xdr:rowOff>7620</xdr:rowOff>
    </xdr:from>
    <xdr:to>
      <xdr:col>11</xdr:col>
      <xdr:colOff>387951</xdr:colOff>
      <xdr:row>64</xdr:row>
      <xdr:rowOff>7620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460" y="1653540"/>
          <a:ext cx="7352631" cy="10058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160020</xdr:colOff>
      <xdr:row>9</xdr:row>
      <xdr:rowOff>167640</xdr:rowOff>
    </xdr:from>
    <xdr:to>
      <xdr:col>16</xdr:col>
      <xdr:colOff>447779</xdr:colOff>
      <xdr:row>12</xdr:row>
      <xdr:rowOff>114300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4820" y="1264920"/>
          <a:ext cx="2139419" cy="495300"/>
        </a:xfrm>
        <a:prstGeom prst="rect">
          <a:avLst/>
        </a:prstGeom>
      </xdr:spPr>
    </xdr:pic>
    <xdr:clientData/>
  </xdr:twoCellAnchor>
  <xdr:twoCellAnchor>
    <xdr:from>
      <xdr:col>13</xdr:col>
      <xdr:colOff>15240</xdr:colOff>
      <xdr:row>23</xdr:row>
      <xdr:rowOff>76200</xdr:rowOff>
    </xdr:from>
    <xdr:to>
      <xdr:col>25</xdr:col>
      <xdr:colOff>403860</xdr:colOff>
      <xdr:row>35</xdr:row>
      <xdr:rowOff>76200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129540</xdr:colOff>
      <xdr:row>41</xdr:row>
      <xdr:rowOff>129540</xdr:rowOff>
    </xdr:from>
    <xdr:to>
      <xdr:col>25</xdr:col>
      <xdr:colOff>510540</xdr:colOff>
      <xdr:row>53</xdr:row>
      <xdr:rowOff>121920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:Z24"/>
  <sheetViews>
    <sheetView topLeftCell="J1" workbookViewId="0">
      <selection activeCell="AC6" sqref="AC6"/>
    </sheetView>
  </sheetViews>
  <sheetFormatPr baseColWidth="10" defaultColWidth="8.88671875" defaultRowHeight="14.4" x14ac:dyDescent="0.3"/>
  <cols>
    <col min="15" max="15" width="17" customWidth="1"/>
    <col min="16" max="16" width="6.5546875" customWidth="1"/>
    <col min="17" max="26" width="7.44140625" customWidth="1"/>
  </cols>
  <sheetData>
    <row r="2" spans="14:26" x14ac:dyDescent="0.3">
      <c r="O2" t="s">
        <v>37</v>
      </c>
      <c r="P2" s="56" t="s">
        <v>16</v>
      </c>
      <c r="Q2" s="56"/>
      <c r="R2" s="56" t="s">
        <v>17</v>
      </c>
      <c r="S2" s="56"/>
    </row>
    <row r="3" spans="14:26" x14ac:dyDescent="0.3">
      <c r="O3" s="2" t="s">
        <v>28</v>
      </c>
      <c r="P3" s="27">
        <v>43788</v>
      </c>
      <c r="Q3" s="7">
        <v>0.33333333333333331</v>
      </c>
      <c r="R3" s="27">
        <v>43789</v>
      </c>
      <c r="S3" s="7">
        <v>0.33333333333333331</v>
      </c>
    </row>
    <row r="4" spans="14:26" x14ac:dyDescent="0.3">
      <c r="O4" s="2" t="s">
        <v>18</v>
      </c>
      <c r="P4" s="27">
        <v>43788</v>
      </c>
      <c r="Q4" s="7">
        <v>0.33333333333333331</v>
      </c>
      <c r="R4" s="27">
        <v>43788</v>
      </c>
      <c r="S4" s="7">
        <v>0.91666666666666663</v>
      </c>
    </row>
    <row r="5" spans="14:26" x14ac:dyDescent="0.3">
      <c r="O5" s="22" t="s">
        <v>19</v>
      </c>
      <c r="P5" s="27">
        <v>43788</v>
      </c>
      <c r="Q5" s="7">
        <v>0.91666666666666663</v>
      </c>
      <c r="R5" s="27">
        <v>43789</v>
      </c>
      <c r="S5" s="7">
        <v>0.33333333333333331</v>
      </c>
    </row>
    <row r="6" spans="14:26" ht="15" thickBot="1" x14ac:dyDescent="0.35"/>
    <row r="7" spans="14:26" x14ac:dyDescent="0.3">
      <c r="N7" s="39"/>
      <c r="O7" s="40"/>
      <c r="P7" s="41"/>
      <c r="Q7" s="30" t="s">
        <v>11</v>
      </c>
      <c r="R7" s="31"/>
      <c r="S7" s="31"/>
      <c r="T7" s="31"/>
      <c r="U7" s="31"/>
      <c r="V7" s="32"/>
      <c r="W7" s="30" t="s">
        <v>12</v>
      </c>
      <c r="X7" s="31"/>
      <c r="Y7" s="31"/>
      <c r="Z7" s="48"/>
    </row>
    <row r="8" spans="14:26" x14ac:dyDescent="0.3">
      <c r="N8" s="42"/>
      <c r="O8" s="43"/>
      <c r="P8" s="44"/>
      <c r="Q8" s="33"/>
      <c r="R8" s="34"/>
      <c r="S8" s="34"/>
      <c r="T8" s="34"/>
      <c r="U8" s="34"/>
      <c r="V8" s="35"/>
      <c r="W8" s="33"/>
      <c r="X8" s="34"/>
      <c r="Y8" s="34"/>
      <c r="Z8" s="49"/>
    </row>
    <row r="9" spans="14:26" x14ac:dyDescent="0.3">
      <c r="N9" s="42"/>
      <c r="O9" s="43"/>
      <c r="P9" s="44"/>
      <c r="Q9" s="36"/>
      <c r="R9" s="37"/>
      <c r="S9" s="37"/>
      <c r="T9" s="37"/>
      <c r="U9" s="37"/>
      <c r="V9" s="38"/>
      <c r="W9" s="33"/>
      <c r="X9" s="34"/>
      <c r="Y9" s="34"/>
      <c r="Z9" s="49"/>
    </row>
    <row r="10" spans="14:26" ht="18.600000000000001" thickBot="1" x14ac:dyDescent="0.4">
      <c r="N10" s="45"/>
      <c r="O10" s="46"/>
      <c r="P10" s="47"/>
      <c r="Q10" s="53" t="s">
        <v>35</v>
      </c>
      <c r="R10" s="54"/>
      <c r="S10" s="54"/>
      <c r="T10" s="54"/>
      <c r="U10" s="54"/>
      <c r="V10" s="55"/>
      <c r="W10" s="50"/>
      <c r="X10" s="51"/>
      <c r="Y10" s="51"/>
      <c r="Z10" s="52"/>
    </row>
    <row r="11" spans="14:26" ht="18.600000000000001" thickBot="1" x14ac:dyDescent="0.4">
      <c r="N11" s="63" t="s">
        <v>32</v>
      </c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5"/>
    </row>
    <row r="12" spans="14:26" ht="15" thickBot="1" x14ac:dyDescent="0.35"/>
    <row r="13" spans="14:26" x14ac:dyDescent="0.3">
      <c r="N13" s="70" t="s">
        <v>0</v>
      </c>
      <c r="O13" s="68" t="s">
        <v>1</v>
      </c>
      <c r="P13" s="68"/>
      <c r="Q13" s="68" t="s">
        <v>2</v>
      </c>
      <c r="R13" s="68"/>
      <c r="S13" s="68" t="s">
        <v>3</v>
      </c>
      <c r="T13" s="68"/>
      <c r="U13" s="68" t="s">
        <v>4</v>
      </c>
      <c r="V13" s="68"/>
      <c r="W13" s="68" t="s">
        <v>5</v>
      </c>
      <c r="X13" s="68"/>
      <c r="Y13" s="68" t="s">
        <v>6</v>
      </c>
      <c r="Z13" s="69"/>
    </row>
    <row r="14" spans="14:26" x14ac:dyDescent="0.3">
      <c r="N14" s="66"/>
      <c r="O14" s="67"/>
      <c r="P14" s="67"/>
      <c r="Q14" s="3" t="s">
        <v>7</v>
      </c>
      <c r="R14" s="3" t="s">
        <v>8</v>
      </c>
      <c r="S14" s="3" t="s">
        <v>7</v>
      </c>
      <c r="T14" s="3" t="s">
        <v>8</v>
      </c>
      <c r="U14" s="3" t="s">
        <v>7</v>
      </c>
      <c r="V14" s="3" t="s">
        <v>8</v>
      </c>
      <c r="W14" s="3" t="s">
        <v>7</v>
      </c>
      <c r="X14" s="3" t="s">
        <v>8</v>
      </c>
      <c r="Y14" s="3" t="s">
        <v>7</v>
      </c>
      <c r="Z14" s="4" t="s">
        <v>8</v>
      </c>
    </row>
    <row r="15" spans="14:26" x14ac:dyDescent="0.3">
      <c r="N15" s="66">
        <v>1055</v>
      </c>
      <c r="O15" s="67" t="s">
        <v>13</v>
      </c>
      <c r="P15" s="3" t="s">
        <v>9</v>
      </c>
      <c r="Q15" s="3"/>
      <c r="R15" s="3"/>
      <c r="S15" s="3"/>
      <c r="T15" s="3"/>
      <c r="U15" s="3"/>
      <c r="V15" s="3"/>
      <c r="W15" s="3"/>
      <c r="X15" s="3"/>
      <c r="Y15" s="3"/>
      <c r="Z15" s="4"/>
    </row>
    <row r="16" spans="14:26" x14ac:dyDescent="0.3">
      <c r="N16" s="66"/>
      <c r="O16" s="67"/>
      <c r="P16" s="3" t="s">
        <v>10</v>
      </c>
      <c r="Q16" s="3"/>
      <c r="R16" s="3"/>
      <c r="S16" s="3"/>
      <c r="T16" s="3"/>
      <c r="U16" s="3"/>
      <c r="V16" s="3"/>
      <c r="W16" s="3"/>
      <c r="X16" s="3"/>
      <c r="Y16" s="3"/>
      <c r="Z16" s="4"/>
    </row>
    <row r="17" spans="14:26" x14ac:dyDescent="0.3">
      <c r="N17" s="57">
        <v>1110</v>
      </c>
      <c r="O17" s="59" t="s">
        <v>14</v>
      </c>
      <c r="P17" s="3" t="s">
        <v>9</v>
      </c>
      <c r="Q17" s="3"/>
      <c r="R17" s="3"/>
      <c r="S17" s="3"/>
      <c r="T17" s="3"/>
      <c r="U17" s="3"/>
      <c r="V17" s="3"/>
      <c r="W17" s="3"/>
      <c r="X17" s="3"/>
      <c r="Y17" s="3"/>
      <c r="Z17" s="4"/>
    </row>
    <row r="18" spans="14:26" x14ac:dyDescent="0.3">
      <c r="N18" s="58"/>
      <c r="O18" s="60"/>
      <c r="P18" s="3" t="s">
        <v>10</v>
      </c>
      <c r="Q18" s="3"/>
      <c r="R18" s="3"/>
      <c r="S18" s="3"/>
      <c r="T18" s="3"/>
      <c r="U18" s="3"/>
      <c r="V18" s="3"/>
      <c r="W18" s="3"/>
      <c r="X18" s="3"/>
      <c r="Y18" s="3"/>
      <c r="Z18" s="4"/>
    </row>
    <row r="19" spans="14:26" x14ac:dyDescent="0.3">
      <c r="N19" s="57">
        <v>1189</v>
      </c>
      <c r="O19" s="59" t="s">
        <v>15</v>
      </c>
      <c r="P19" s="3" t="s">
        <v>9</v>
      </c>
      <c r="Q19" s="3"/>
      <c r="R19" s="3"/>
      <c r="S19" s="3"/>
      <c r="T19" s="3"/>
      <c r="U19" s="3"/>
      <c r="V19" s="3"/>
      <c r="W19" s="3"/>
      <c r="X19" s="3"/>
      <c r="Y19" s="3"/>
      <c r="Z19" s="4"/>
    </row>
    <row r="20" spans="14:26" x14ac:dyDescent="0.3">
      <c r="N20" s="58"/>
      <c r="O20" s="60"/>
      <c r="P20" s="3" t="s">
        <v>10</v>
      </c>
      <c r="Q20" s="3"/>
      <c r="R20" s="3"/>
      <c r="S20" s="3"/>
      <c r="T20" s="3"/>
      <c r="U20" s="3"/>
      <c r="V20" s="3"/>
      <c r="W20" s="3"/>
      <c r="X20" s="3"/>
      <c r="Y20" s="3"/>
      <c r="Z20" s="4"/>
    </row>
    <row r="21" spans="14:26" x14ac:dyDescent="0.3">
      <c r="N21" s="57"/>
      <c r="O21" s="59"/>
      <c r="P21" s="3" t="s">
        <v>9</v>
      </c>
      <c r="Q21" s="3"/>
      <c r="R21" s="3"/>
      <c r="S21" s="3"/>
      <c r="T21" s="3"/>
      <c r="U21" s="3"/>
      <c r="V21" s="3"/>
      <c r="W21" s="3"/>
      <c r="X21" s="3"/>
      <c r="Y21" s="3"/>
      <c r="Z21" s="4"/>
    </row>
    <row r="22" spans="14:26" x14ac:dyDescent="0.3">
      <c r="N22" s="58"/>
      <c r="O22" s="60"/>
      <c r="P22" s="3" t="s">
        <v>10</v>
      </c>
      <c r="Q22" s="3"/>
      <c r="R22" s="3"/>
      <c r="S22" s="3"/>
      <c r="T22" s="3"/>
      <c r="U22" s="3"/>
      <c r="V22" s="3"/>
      <c r="W22" s="3"/>
      <c r="X22" s="3"/>
      <c r="Y22" s="3"/>
      <c r="Z22" s="4"/>
    </row>
    <row r="23" spans="14:26" x14ac:dyDescent="0.3">
      <c r="N23" s="57"/>
      <c r="O23" s="59"/>
      <c r="P23" s="3" t="s">
        <v>9</v>
      </c>
      <c r="Q23" s="3"/>
      <c r="R23" s="3"/>
      <c r="S23" s="3"/>
      <c r="T23" s="3"/>
      <c r="U23" s="3"/>
      <c r="V23" s="3"/>
      <c r="W23" s="3"/>
      <c r="X23" s="3"/>
      <c r="Y23" s="3"/>
      <c r="Z23" s="4"/>
    </row>
    <row r="24" spans="14:26" ht="15" thickBot="1" x14ac:dyDescent="0.35">
      <c r="N24" s="61"/>
      <c r="O24" s="62"/>
      <c r="P24" s="5" t="s">
        <v>10</v>
      </c>
      <c r="Q24" s="5"/>
      <c r="R24" s="5"/>
      <c r="S24" s="5"/>
      <c r="T24" s="5"/>
      <c r="U24" s="5"/>
      <c r="V24" s="5"/>
      <c r="W24" s="5"/>
      <c r="X24" s="5"/>
      <c r="Y24" s="5"/>
      <c r="Z24" s="6"/>
    </row>
  </sheetData>
  <mergeCells count="25">
    <mergeCell ref="N13:N14"/>
    <mergeCell ref="O13:O14"/>
    <mergeCell ref="P13:P14"/>
    <mergeCell ref="N21:N22"/>
    <mergeCell ref="O21:O22"/>
    <mergeCell ref="N23:N24"/>
    <mergeCell ref="O23:O24"/>
    <mergeCell ref="N11:Z11"/>
    <mergeCell ref="N15:N16"/>
    <mergeCell ref="O15:O16"/>
    <mergeCell ref="N17:N18"/>
    <mergeCell ref="O17:O18"/>
    <mergeCell ref="N19:N20"/>
    <mergeCell ref="O19:O20"/>
    <mergeCell ref="Q13:R13"/>
    <mergeCell ref="S13:T13"/>
    <mergeCell ref="U13:V13"/>
    <mergeCell ref="W13:X13"/>
    <mergeCell ref="Y13:Z13"/>
    <mergeCell ref="Q7:V9"/>
    <mergeCell ref="N7:P10"/>
    <mergeCell ref="W7:Z10"/>
    <mergeCell ref="Q10:V10"/>
    <mergeCell ref="P2:Q2"/>
    <mergeCell ref="R2:S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7"/>
  <sheetViews>
    <sheetView workbookViewId="0">
      <selection activeCell="K4" sqref="K4"/>
    </sheetView>
  </sheetViews>
  <sheetFormatPr baseColWidth="10" defaultRowHeight="14.4" x14ac:dyDescent="0.3"/>
  <cols>
    <col min="4" max="4" width="17.44140625" customWidth="1"/>
  </cols>
  <sheetData>
    <row r="2" spans="4:11" x14ac:dyDescent="0.3">
      <c r="D2" t="s">
        <v>37</v>
      </c>
      <c r="E2" s="56" t="s">
        <v>16</v>
      </c>
      <c r="F2" s="56"/>
      <c r="G2" s="56" t="s">
        <v>17</v>
      </c>
      <c r="H2" s="56"/>
    </row>
    <row r="3" spans="4:11" x14ac:dyDescent="0.3">
      <c r="D3" s="2" t="s">
        <v>28</v>
      </c>
      <c r="E3" s="27">
        <v>43788</v>
      </c>
      <c r="F3" s="7">
        <v>0.33333333333333331</v>
      </c>
      <c r="G3" s="27">
        <v>43789</v>
      </c>
      <c r="H3" s="7">
        <v>0.33333333333333331</v>
      </c>
    </row>
    <row r="4" spans="4:11" x14ac:dyDescent="0.3">
      <c r="D4" s="2" t="s">
        <v>18</v>
      </c>
      <c r="E4" s="27">
        <v>43788</v>
      </c>
      <c r="F4" s="7">
        <v>0.33333333333333331</v>
      </c>
      <c r="G4" s="27">
        <v>43788</v>
      </c>
      <c r="H4" s="7">
        <v>0.91666666666666663</v>
      </c>
    </row>
    <row r="5" spans="4:11" x14ac:dyDescent="0.3">
      <c r="D5" s="22" t="s">
        <v>19</v>
      </c>
      <c r="E5" s="27">
        <v>43788</v>
      </c>
      <c r="F5" s="7">
        <v>0.91666666666666663</v>
      </c>
      <c r="G5" s="27">
        <v>43789</v>
      </c>
      <c r="H5" s="7">
        <v>0.33263888888888887</v>
      </c>
    </row>
    <row r="7" spans="4:11" x14ac:dyDescent="0.3">
      <c r="D7" t="s">
        <v>31</v>
      </c>
      <c r="F7" s="28" t="s">
        <v>33</v>
      </c>
      <c r="G7" s="26">
        <v>43788</v>
      </c>
      <c r="H7" s="25">
        <v>0.33333333333333331</v>
      </c>
      <c r="I7" s="28" t="s">
        <v>34</v>
      </c>
      <c r="J7" s="26">
        <v>43789</v>
      </c>
      <c r="K7" s="25">
        <v>0.33333333333333331</v>
      </c>
    </row>
  </sheetData>
  <mergeCells count="2">
    <mergeCell ref="E2:F2"/>
    <mergeCell ref="G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:AA55"/>
  <sheetViews>
    <sheetView tabSelected="1" topLeftCell="J1" workbookViewId="0">
      <selection activeCell="AC8" sqref="AC8"/>
    </sheetView>
  </sheetViews>
  <sheetFormatPr baseColWidth="10" defaultColWidth="8.88671875" defaultRowHeight="14.4" x14ac:dyDescent="0.3"/>
  <cols>
    <col min="13" max="13" width="2.33203125" customWidth="1"/>
    <col min="14" max="26" width="9" customWidth="1"/>
    <col min="27" max="27" width="2.33203125" customWidth="1"/>
  </cols>
  <sheetData>
    <row r="1" spans="13:27" x14ac:dyDescent="0.3">
      <c r="N1" s="71" t="s">
        <v>36</v>
      </c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3:27" x14ac:dyDescent="0.3">
      <c r="N2" s="90" t="s">
        <v>43</v>
      </c>
      <c r="O2" s="90"/>
      <c r="P2" s="90"/>
      <c r="Q2" s="90"/>
      <c r="R2" s="56" t="s">
        <v>46</v>
      </c>
      <c r="S2" s="56"/>
    </row>
    <row r="3" spans="13:27" ht="15" thickBot="1" x14ac:dyDescent="0.35">
      <c r="N3" s="24"/>
      <c r="O3" s="24"/>
      <c r="P3" s="24"/>
      <c r="Q3" s="24"/>
      <c r="R3" s="9"/>
      <c r="S3" s="9"/>
    </row>
    <row r="4" spans="13:27" x14ac:dyDescent="0.3">
      <c r="N4" s="100" t="s">
        <v>38</v>
      </c>
      <c r="O4" s="101"/>
      <c r="P4" s="101"/>
      <c r="Q4" s="101"/>
      <c r="R4" s="102" t="s">
        <v>39</v>
      </c>
      <c r="S4" s="103"/>
    </row>
    <row r="5" spans="13:27" x14ac:dyDescent="0.3">
      <c r="N5" s="82" t="s">
        <v>43</v>
      </c>
      <c r="O5" s="56"/>
      <c r="P5" s="56"/>
      <c r="Q5" s="89" t="s">
        <v>40</v>
      </c>
      <c r="R5" s="67" t="s">
        <v>41</v>
      </c>
      <c r="S5" s="96"/>
    </row>
    <row r="6" spans="13:27" ht="15" thickBot="1" x14ac:dyDescent="0.35">
      <c r="N6" s="83" t="s">
        <v>43</v>
      </c>
      <c r="O6" s="84"/>
      <c r="P6" s="84"/>
      <c r="Q6" s="97" t="s">
        <v>44</v>
      </c>
      <c r="R6" s="98" t="s">
        <v>45</v>
      </c>
      <c r="S6" s="99"/>
    </row>
    <row r="7" spans="13:27" x14ac:dyDescent="0.3">
      <c r="N7" s="85"/>
      <c r="O7" s="85"/>
      <c r="P7" s="28"/>
      <c r="Q7" s="13"/>
    </row>
    <row r="8" spans="13:27" ht="15" thickBot="1" x14ac:dyDescent="0.35">
      <c r="O8" s="12"/>
      <c r="P8" s="10"/>
      <c r="Q8" s="11"/>
    </row>
    <row r="9" spans="13:27" ht="5.4" customHeight="1" thickBot="1" x14ac:dyDescent="0.35">
      <c r="M9" s="14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6"/>
    </row>
    <row r="10" spans="13:27" ht="14.4" customHeight="1" x14ac:dyDescent="0.3">
      <c r="M10" s="17"/>
      <c r="N10" s="80"/>
      <c r="O10" s="81"/>
      <c r="P10" s="81"/>
      <c r="Q10" s="81"/>
      <c r="R10" s="73" t="s">
        <v>27</v>
      </c>
      <c r="S10" s="73"/>
      <c r="T10" s="73"/>
      <c r="U10" s="73"/>
      <c r="V10" s="73"/>
      <c r="W10" s="73" t="s">
        <v>12</v>
      </c>
      <c r="X10" s="73"/>
      <c r="Y10" s="73"/>
      <c r="Z10" s="74"/>
      <c r="AA10" s="18"/>
    </row>
    <row r="11" spans="13:27" ht="14.4" customHeight="1" x14ac:dyDescent="0.3">
      <c r="M11" s="17"/>
      <c r="N11" s="82"/>
      <c r="O11" s="56"/>
      <c r="P11" s="56"/>
      <c r="Q11" s="56"/>
      <c r="R11" s="75"/>
      <c r="S11" s="75"/>
      <c r="T11" s="75"/>
      <c r="U11" s="75"/>
      <c r="V11" s="75"/>
      <c r="W11" s="75"/>
      <c r="X11" s="75"/>
      <c r="Y11" s="75"/>
      <c r="Z11" s="76"/>
      <c r="AA11" s="18"/>
    </row>
    <row r="12" spans="13:27" ht="14.4" customHeight="1" x14ac:dyDescent="0.3">
      <c r="M12" s="17"/>
      <c r="N12" s="82"/>
      <c r="O12" s="56"/>
      <c r="P12" s="56"/>
      <c r="Q12" s="56"/>
      <c r="R12" s="75"/>
      <c r="S12" s="75"/>
      <c r="T12" s="75"/>
      <c r="U12" s="75"/>
      <c r="V12" s="75"/>
      <c r="W12" s="75"/>
      <c r="X12" s="75"/>
      <c r="Y12" s="75"/>
      <c r="Z12" s="76"/>
      <c r="AA12" s="18"/>
    </row>
    <row r="13" spans="13:27" ht="18.600000000000001" thickBot="1" x14ac:dyDescent="0.4">
      <c r="M13" s="17"/>
      <c r="N13" s="83"/>
      <c r="O13" s="84"/>
      <c r="P13" s="84"/>
      <c r="Q13" s="84"/>
      <c r="R13" s="79" t="s">
        <v>35</v>
      </c>
      <c r="S13" s="79"/>
      <c r="T13" s="79"/>
      <c r="U13" s="79"/>
      <c r="V13" s="79"/>
      <c r="W13" s="77"/>
      <c r="X13" s="77"/>
      <c r="Y13" s="77"/>
      <c r="Z13" s="78"/>
      <c r="AA13" s="18"/>
    </row>
    <row r="14" spans="13:27" ht="18.600000000000001" thickBot="1" x14ac:dyDescent="0.4">
      <c r="M14" s="17"/>
      <c r="N14" s="63" t="s">
        <v>29</v>
      </c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5"/>
      <c r="AA14" s="18"/>
    </row>
    <row r="15" spans="13:27" x14ac:dyDescent="0.3">
      <c r="M15" s="17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18"/>
    </row>
    <row r="16" spans="13:27" x14ac:dyDescent="0.3">
      <c r="M16" s="17"/>
      <c r="N16" s="90" t="s">
        <v>21</v>
      </c>
      <c r="O16" s="90"/>
      <c r="P16" s="90"/>
      <c r="Q16" s="86">
        <v>1055</v>
      </c>
      <c r="R16" s="88"/>
      <c r="S16" s="88"/>
      <c r="T16" s="88"/>
      <c r="U16" s="88"/>
      <c r="V16" s="88"/>
      <c r="W16" s="88"/>
      <c r="X16" s="88"/>
      <c r="Y16" s="88"/>
      <c r="Z16" s="87"/>
      <c r="AA16" s="18"/>
    </row>
    <row r="17" spans="13:27" x14ac:dyDescent="0.3">
      <c r="M17" s="17"/>
      <c r="N17" s="72" t="s">
        <v>22</v>
      </c>
      <c r="O17" s="72"/>
      <c r="P17" s="72"/>
      <c r="Q17" s="86" t="s">
        <v>20</v>
      </c>
      <c r="R17" s="88"/>
      <c r="S17" s="88"/>
      <c r="T17" s="88"/>
      <c r="U17" s="88"/>
      <c r="V17" s="88"/>
      <c r="W17" s="88"/>
      <c r="X17" s="88"/>
      <c r="Y17" s="88"/>
      <c r="Z17" s="87"/>
      <c r="AA17" s="18"/>
    </row>
    <row r="18" spans="13:27" x14ac:dyDescent="0.3">
      <c r="M18" s="17"/>
      <c r="N18" s="91" t="s">
        <v>42</v>
      </c>
      <c r="O18" s="92"/>
      <c r="P18" s="93"/>
      <c r="Q18" s="94">
        <f>Z23+V41</f>
        <v>123</v>
      </c>
      <c r="R18" s="95"/>
      <c r="S18" s="95"/>
      <c r="T18" s="95"/>
      <c r="U18" s="95"/>
      <c r="V18" s="92" t="s">
        <v>25</v>
      </c>
      <c r="W18" s="92"/>
      <c r="X18" s="92"/>
      <c r="Y18" s="92"/>
      <c r="Z18" s="93"/>
      <c r="AA18" s="18"/>
    </row>
    <row r="19" spans="13:27" x14ac:dyDescent="0.3">
      <c r="M19" s="17"/>
      <c r="N19" s="72" t="s">
        <v>23</v>
      </c>
      <c r="O19" s="72"/>
      <c r="P19" s="72"/>
      <c r="Q19" s="86" t="s">
        <v>4</v>
      </c>
      <c r="R19" s="88"/>
      <c r="S19" s="88"/>
      <c r="T19" s="88"/>
      <c r="U19" s="88"/>
      <c r="V19" s="88"/>
      <c r="W19" s="88"/>
      <c r="X19" s="88"/>
      <c r="Y19" s="88"/>
      <c r="Z19" s="87"/>
      <c r="AA19" s="18"/>
    </row>
    <row r="20" spans="13:27" ht="4.8" customHeight="1" x14ac:dyDescent="0.3">
      <c r="M20" s="17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8"/>
    </row>
    <row r="21" spans="13:27" x14ac:dyDescent="0.3">
      <c r="M21" s="17"/>
      <c r="N21" s="1" t="s">
        <v>30</v>
      </c>
      <c r="O21" s="23">
        <v>43788</v>
      </c>
      <c r="P21" s="23">
        <v>43788</v>
      </c>
      <c r="Q21" s="23">
        <v>43789</v>
      </c>
      <c r="R21" s="23">
        <v>43789</v>
      </c>
      <c r="S21" s="23">
        <v>43789</v>
      </c>
      <c r="T21" s="23">
        <v>43789</v>
      </c>
      <c r="U21" s="23">
        <v>43789</v>
      </c>
      <c r="V21" s="23">
        <v>43789</v>
      </c>
      <c r="W21" s="23">
        <v>43789</v>
      </c>
      <c r="X21" s="23">
        <v>43789</v>
      </c>
      <c r="Y21" s="23">
        <v>43789</v>
      </c>
      <c r="Z21" s="67" t="s">
        <v>26</v>
      </c>
      <c r="AA21" s="18"/>
    </row>
    <row r="22" spans="13:27" x14ac:dyDescent="0.3">
      <c r="M22" s="17"/>
      <c r="N22" s="3" t="s">
        <v>24</v>
      </c>
      <c r="O22" s="7">
        <v>0.91666666666666663</v>
      </c>
      <c r="P22" s="7">
        <v>0.95833333333333304</v>
      </c>
      <c r="Q22" s="7">
        <v>1</v>
      </c>
      <c r="R22" s="7">
        <v>1.0416666666666701</v>
      </c>
      <c r="S22" s="7">
        <v>1.0833333333333299</v>
      </c>
      <c r="T22" s="7">
        <v>1.125</v>
      </c>
      <c r="U22" s="7">
        <v>1.1666666666666701</v>
      </c>
      <c r="V22" s="7">
        <v>1.2083333333333299</v>
      </c>
      <c r="W22" s="7">
        <v>1.25</v>
      </c>
      <c r="X22" s="7">
        <v>1.2916666666666701</v>
      </c>
      <c r="Y22" s="7">
        <v>1.3333333333333299</v>
      </c>
      <c r="Z22" s="67"/>
      <c r="AA22" s="18"/>
    </row>
    <row r="23" spans="13:27" x14ac:dyDescent="0.3">
      <c r="M23" s="17"/>
      <c r="N23" s="3" t="s">
        <v>25</v>
      </c>
      <c r="O23" s="2">
        <v>5</v>
      </c>
      <c r="P23" s="2">
        <v>7</v>
      </c>
      <c r="Q23" s="2">
        <v>11</v>
      </c>
      <c r="R23" s="2">
        <v>9</v>
      </c>
      <c r="S23" s="2">
        <v>6</v>
      </c>
      <c r="T23" s="2">
        <v>8</v>
      </c>
      <c r="U23" s="2">
        <v>12</v>
      </c>
      <c r="V23" s="2">
        <v>10</v>
      </c>
      <c r="W23" s="2">
        <v>5</v>
      </c>
      <c r="X23" s="2">
        <v>16</v>
      </c>
      <c r="Y23" s="2">
        <v>20</v>
      </c>
      <c r="Z23" s="29">
        <f>SUM(O23:Y23)</f>
        <v>109</v>
      </c>
      <c r="AA23" s="18"/>
    </row>
    <row r="24" spans="13:27" x14ac:dyDescent="0.3">
      <c r="M24" s="17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8"/>
    </row>
    <row r="25" spans="13:27" x14ac:dyDescent="0.3">
      <c r="M25" s="17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8"/>
    </row>
    <row r="26" spans="13:27" x14ac:dyDescent="0.3">
      <c r="M26" s="17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8"/>
    </row>
    <row r="27" spans="13:27" x14ac:dyDescent="0.3">
      <c r="M27" s="17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8"/>
    </row>
    <row r="28" spans="13:27" x14ac:dyDescent="0.3">
      <c r="M28" s="17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8"/>
    </row>
    <row r="29" spans="13:27" x14ac:dyDescent="0.3">
      <c r="M29" s="1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18"/>
    </row>
    <row r="30" spans="13:27" x14ac:dyDescent="0.3">
      <c r="M30" s="17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18"/>
    </row>
    <row r="31" spans="13:27" x14ac:dyDescent="0.3">
      <c r="M31" s="1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18"/>
    </row>
    <row r="32" spans="13:27" x14ac:dyDescent="0.3">
      <c r="M32" s="17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18"/>
    </row>
    <row r="33" spans="13:27" x14ac:dyDescent="0.3">
      <c r="M33" s="1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18"/>
    </row>
    <row r="34" spans="13:27" x14ac:dyDescent="0.3">
      <c r="M34" s="17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18"/>
    </row>
    <row r="35" spans="13:27" x14ac:dyDescent="0.3">
      <c r="M35" s="17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18"/>
    </row>
    <row r="36" spans="13:27" x14ac:dyDescent="0.3">
      <c r="M36" s="1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18"/>
    </row>
    <row r="37" spans="13:27" x14ac:dyDescent="0.3">
      <c r="M37" s="17"/>
      <c r="N37" s="72" t="s">
        <v>23</v>
      </c>
      <c r="O37" s="72"/>
      <c r="P37" s="72" t="s">
        <v>5</v>
      </c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18"/>
    </row>
    <row r="38" spans="13:27" ht="4.8" customHeight="1" x14ac:dyDescent="0.3">
      <c r="M38" s="17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18"/>
    </row>
    <row r="39" spans="13:27" x14ac:dyDescent="0.3">
      <c r="M39" s="17"/>
      <c r="N39" s="1" t="s">
        <v>30</v>
      </c>
      <c r="O39" s="23">
        <v>43789</v>
      </c>
      <c r="P39" s="23">
        <v>43789</v>
      </c>
      <c r="Q39" s="23">
        <v>43789</v>
      </c>
      <c r="R39" s="23">
        <v>43789</v>
      </c>
      <c r="S39" s="23">
        <v>43789</v>
      </c>
      <c r="T39" s="23">
        <v>43789</v>
      </c>
      <c r="U39" s="23">
        <v>43789</v>
      </c>
      <c r="V39" s="67" t="s">
        <v>26</v>
      </c>
      <c r="X39" s="10"/>
      <c r="Y39" s="10"/>
      <c r="AA39" s="18"/>
    </row>
    <row r="40" spans="13:27" x14ac:dyDescent="0.3">
      <c r="M40" s="17"/>
      <c r="N40" s="3" t="s">
        <v>24</v>
      </c>
      <c r="O40" s="7">
        <v>1</v>
      </c>
      <c r="P40" s="7">
        <v>1.0416666666666701</v>
      </c>
      <c r="Q40" s="7">
        <v>1.0833333333333299</v>
      </c>
      <c r="R40" s="7">
        <v>1.125</v>
      </c>
      <c r="S40" s="7">
        <v>1.1666666666666701</v>
      </c>
      <c r="T40" s="7">
        <v>1.2083333333333299</v>
      </c>
      <c r="U40" s="7">
        <v>1.25</v>
      </c>
      <c r="V40" s="67"/>
      <c r="X40" s="9"/>
      <c r="Y40" s="9"/>
      <c r="AA40" s="18"/>
    </row>
    <row r="41" spans="13:27" x14ac:dyDescent="0.3">
      <c r="M41" s="17"/>
      <c r="N41" s="3" t="s">
        <v>25</v>
      </c>
      <c r="O41" s="2">
        <v>2</v>
      </c>
      <c r="P41" s="2">
        <v>1</v>
      </c>
      <c r="Q41" s="2">
        <v>3</v>
      </c>
      <c r="R41" s="2">
        <v>2</v>
      </c>
      <c r="S41" s="2">
        <v>2</v>
      </c>
      <c r="T41" s="2">
        <v>2</v>
      </c>
      <c r="U41" s="2">
        <v>2</v>
      </c>
      <c r="V41" s="29">
        <f>SUM(O41:U41)</f>
        <v>14</v>
      </c>
      <c r="W41" s="8"/>
      <c r="X41" s="8"/>
      <c r="Y41" s="8"/>
      <c r="Z41" s="8"/>
      <c r="AA41" s="18"/>
    </row>
    <row r="42" spans="13:27" x14ac:dyDescent="0.3">
      <c r="M42" s="1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18"/>
    </row>
    <row r="43" spans="13:27" x14ac:dyDescent="0.3">
      <c r="M43" s="1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18"/>
    </row>
    <row r="44" spans="13:27" x14ac:dyDescent="0.3">
      <c r="M44" s="1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18"/>
    </row>
    <row r="45" spans="13:27" x14ac:dyDescent="0.3">
      <c r="M45" s="1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18"/>
    </row>
    <row r="46" spans="13:27" x14ac:dyDescent="0.3">
      <c r="M46" s="1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18"/>
    </row>
    <row r="47" spans="13:27" x14ac:dyDescent="0.3">
      <c r="M47" s="1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18"/>
    </row>
    <row r="48" spans="13:27" x14ac:dyDescent="0.3">
      <c r="M48" s="17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18"/>
    </row>
    <row r="49" spans="13:27" x14ac:dyDescent="0.3">
      <c r="M49" s="1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18"/>
    </row>
    <row r="50" spans="13:27" x14ac:dyDescent="0.3">
      <c r="M50" s="17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18"/>
    </row>
    <row r="51" spans="13:27" x14ac:dyDescent="0.3">
      <c r="M51" s="17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18"/>
    </row>
    <row r="52" spans="13:27" x14ac:dyDescent="0.3">
      <c r="M52" s="1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18"/>
    </row>
    <row r="53" spans="13:27" x14ac:dyDescent="0.3">
      <c r="M53" s="1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18"/>
    </row>
    <row r="54" spans="13:27" x14ac:dyDescent="0.3">
      <c r="M54" s="1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18"/>
    </row>
    <row r="55" spans="13:27" ht="5.4" customHeight="1" thickBot="1" x14ac:dyDescent="0.35">
      <c r="M55" s="1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1"/>
    </row>
  </sheetData>
  <mergeCells count="28">
    <mergeCell ref="N2:Q2"/>
    <mergeCell ref="R2:S2"/>
    <mergeCell ref="R4:S4"/>
    <mergeCell ref="R5:S5"/>
    <mergeCell ref="R6:S6"/>
    <mergeCell ref="Q16:Z16"/>
    <mergeCell ref="Q17:Z17"/>
    <mergeCell ref="Q19:Z19"/>
    <mergeCell ref="N17:P17"/>
    <mergeCell ref="N19:P19"/>
    <mergeCell ref="N16:P16"/>
    <mergeCell ref="N18:P18"/>
    <mergeCell ref="V18:Z18"/>
    <mergeCell ref="Q18:U18"/>
    <mergeCell ref="N7:O7"/>
    <mergeCell ref="N6:P6"/>
    <mergeCell ref="N5:P5"/>
    <mergeCell ref="N4:Q4"/>
    <mergeCell ref="W10:Z13"/>
    <mergeCell ref="N14:Z14"/>
    <mergeCell ref="R10:V12"/>
    <mergeCell ref="R13:V13"/>
    <mergeCell ref="N10:Q13"/>
    <mergeCell ref="V39:V40"/>
    <mergeCell ref="N1:Z1"/>
    <mergeCell ref="N37:O37"/>
    <mergeCell ref="P37:Z37"/>
    <mergeCell ref="Z21:Z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Rapport Magasins</vt:lpstr>
      <vt:lpstr>Rapport Journalier</vt:lpstr>
      <vt:lpstr>Alertes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2019-11-20T16:49:03Z</dcterms:modified>
</cp:coreProperties>
</file>