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Z:\E8\0832-Statbel_2016\2. Bouwen &amp; wonen\2.2 Residentiële vastgoedprijsindex\2024\2024-Q3\"/>
    </mc:Choice>
  </mc:AlternateContent>
  <xr:revisionPtr revIDLastSave="0" documentId="13_ncr:1_{4B8EE293-F667-4E2F-88E7-553210800A25}" xr6:coauthVersionLast="47" xr6:coauthVersionMax="47" xr10:uidLastSave="{00000000-0000-0000-0000-000000000000}"/>
  <bookViews>
    <workbookView xWindow="34695" yWindow="2055" windowWidth="21600" windowHeight="11295" xr2:uid="{00000000-000D-0000-FFFF-FFFF00000000}"/>
  </bookViews>
  <sheets>
    <sheet name="Data" sheetId="1" r:id="rId1"/>
  </sheets>
  <definedNames>
    <definedName name="ken">#REF!</definedName>
    <definedName name="TA_IDX_HPI_TRANSP">#REF!</definedName>
    <definedName name="TEMP_TRANSP">Data!$A$1:$D$60</definedName>
    <definedName name="test">#REF!</definedName>
    <definedName name="test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0" i="1" l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F4" i="1"/>
  <c r="F3" i="1"/>
</calcChain>
</file>

<file path=xl/sharedStrings.xml><?xml version="1.0" encoding="utf-8"?>
<sst xmlns="http://schemas.openxmlformats.org/spreadsheetml/2006/main" count="87" uniqueCount="85">
  <si>
    <t>HPI</t>
  </si>
  <si>
    <t>Var Q-1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</si>
  <si>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</si>
  <si>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</si>
  <si>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</si>
  <si>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</si>
  <si>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</si>
  <si>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</si>
  <si>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</si>
  <si>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</si>
  <si>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</si>
  <si>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</si>
  <si>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</si>
  <si>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</si>
  <si>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</si>
  <si>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</si>
  <si>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</si>
  <si>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</si>
  <si>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</si>
  <si>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</si>
  <si>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</si>
  <si>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</si>
  <si>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</si>
  <si>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</si>
  <si>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</si>
  <si>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</si>
  <si>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</si>
  <si>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</si>
  <si>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</si>
  <si>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</si>
  <si>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</si>
  <si>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</si>
  <si>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</si>
  <si>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</si>
  <si>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</si>
  <si>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</si>
  <si>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</si>
  <si>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</si>
  <si>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</si>
  <si>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</si>
  <si>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</si>
  <si>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</si>
  <si>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</si>
  <si>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</si>
  <si>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</si>
  <si>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</si>
  <si>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</si>
  <si>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</si>
  <si>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</si>
  <si>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</si>
  <si>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</si>
  <si>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</si>
  <si>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</si>
  <si>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</si>
  <si>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</si>
  <si>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</si>
  <si>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</si>
  <si>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</si>
  <si>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</si>
  <si>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</si>
  <si>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</si>
  <si>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Inflatie</t>
  </si>
  <si>
    <t>New dwellings</t>
  </si>
  <si>
    <t>Existing dwellings</t>
  </si>
  <si>
    <t>Quarter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</si>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</sst>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74B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2" fontId="3" fillId="2" borderId="0" xfId="0" applyNumberFormat="1" applyFont="1" applyFill="1"/>
    <xf numFmtId="0" fontId="3" fillId="2" borderId="0" xfId="0" applyFont="1" applyFill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1F74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H1"/>
    </sheetView>
  </sheetViews>
  <sheetFormatPr defaultColWidth="9.140625" defaultRowHeight="15" x14ac:dyDescent="0.25"/>
  <cols>
    <col min="1" max="1" width="9.5703125" bestFit="1" customWidth="1"/>
    <col min="3" max="3" width="20.140625" bestFit="1" customWidth="1"/>
    <col min="4" max="4" width="19.42578125" bestFit="1" customWidth="1"/>
    <col min="7" max="7" width="20.140625" bestFit="1" customWidth="1"/>
    <col min="8" max="8" width="19.42578125" bestFit="1" customWidth="1"/>
  </cols>
  <sheetData>
    <row r="1" spans="1:8" ht="15.75" x14ac:dyDescent="0.25">
      <c r="A1" s="3" t="s">
        <v>64</v>
      </c>
      <c r="B1" s="3" t="s">
        <v>0</v>
      </c>
      <c r="C1" s="3" t="s">
        <v>62</v>
      </c>
      <c r="D1" s="3" t="s">
        <v>63</v>
      </c>
      <c r="E1" s="4" t="s">
        <v>61</v>
      </c>
      <c r="F1" s="4" t="s">
        <v>1</v>
      </c>
      <c r="G1" s="3" t="s">
        <v>62</v>
      </c>
      <c r="H1" s="3" t="s">
        <v>63</v>
      </c>
    </row>
    <row r="2" spans="1:8" x14ac:dyDescent="0.25">
      <c r="A2" t="s">
        <v>2</v>
      </c>
      <c r="B2" s="2">
        <v>70.032933651165095</v>
      </c>
      <c r="C2" s="2">
        <v>79.735397942728994</v>
      </c>
      <c r="D2" s="2">
        <v>66.695507885363497</v>
      </c>
    </row>
    <row r="3" spans="1:8" x14ac:dyDescent="0.25">
      <c r="A3" t="s">
        <v>3</v>
      </c>
      <c r="B3" s="2">
        <v>71.585677166404494</v>
      </c>
      <c r="C3" s="2">
        <v>79.911679598315402</v>
      </c>
      <c r="D3" s="2">
        <v>68.684106970786502</v>
      </c>
      <c r="F3" s="1">
        <f>ROUND(B3,2)/ROUND(B2,2)-1</f>
        <v>2.227616735684701E-2</v>
      </c>
    </row>
    <row r="4" spans="1:8" x14ac:dyDescent="0.25">
      <c r="A4" t="s">
        <v>4</v>
      </c>
      <c r="B4" s="2">
        <v>74.117043563393196</v>
      </c>
      <c r="C4" s="2">
        <v>80.103986858955096</v>
      </c>
      <c r="D4" s="2">
        <v>71.956485792784406</v>
      </c>
      <c r="F4" s="1">
        <f t="shared" ref="F4:F66" si="0">ROUND(B4,2)/ROUND(B3,2)-1</f>
        <v>3.534013130325464E-2</v>
      </c>
    </row>
    <row r="5" spans="1:8" x14ac:dyDescent="0.25">
      <c r="A5" t="s">
        <v>5</v>
      </c>
      <c r="B5" s="2">
        <v>75.648720844467604</v>
      </c>
      <c r="C5" s="2">
        <v>80.753023863614004</v>
      </c>
      <c r="D5" s="2">
        <v>73.765895394472295</v>
      </c>
      <c r="F5" s="1">
        <f t="shared" si="0"/>
        <v>2.0642201834862428E-2</v>
      </c>
    </row>
    <row r="6" spans="1:8" x14ac:dyDescent="0.25">
      <c r="A6" t="s">
        <v>6</v>
      </c>
      <c r="B6" s="2">
        <v>77.096522132262294</v>
      </c>
      <c r="C6" s="2">
        <v>82.163277108304996</v>
      </c>
      <c r="D6" s="2">
        <v>75.2209843617145</v>
      </c>
      <c r="E6" s="1">
        <f>ROUND(B6,2)/ROUND(B2,2)-1</f>
        <v>0.10095673282878748</v>
      </c>
      <c r="F6" s="1">
        <f t="shared" si="0"/>
        <v>1.9167217448777141E-2</v>
      </c>
      <c r="G6" s="1">
        <v>3.0348633057436736E-2</v>
      </c>
      <c r="H6" s="1">
        <v>0.12773613193403288</v>
      </c>
    </row>
    <row r="7" spans="1:8" x14ac:dyDescent="0.25">
      <c r="A7" t="s">
        <v>7</v>
      </c>
      <c r="B7" s="2">
        <v>79.180278587516298</v>
      </c>
      <c r="C7" s="2">
        <v>83.958144874275305</v>
      </c>
      <c r="D7" s="2">
        <v>77.390461359890097</v>
      </c>
      <c r="E7" s="1">
        <f t="shared" ref="E7:E66" si="1">ROUND(B7,2)/ROUND(B3,2)-1</f>
        <v>0.10602039390976392</v>
      </c>
      <c r="F7" s="1">
        <f t="shared" si="0"/>
        <v>2.69779507133594E-2</v>
      </c>
      <c r="G7" s="1">
        <v>5.0682017269428004E-2</v>
      </c>
      <c r="H7" s="1">
        <v>0.12682003494467087</v>
      </c>
    </row>
    <row r="8" spans="1:8" x14ac:dyDescent="0.25">
      <c r="A8" t="s">
        <v>8</v>
      </c>
      <c r="B8" s="2">
        <v>81.542256205632498</v>
      </c>
      <c r="C8" s="2">
        <v>84.775450731993999</v>
      </c>
      <c r="D8" s="2">
        <v>80.239529698249896</v>
      </c>
      <c r="E8" s="1">
        <f t="shared" si="1"/>
        <v>0.10010793308148958</v>
      </c>
      <c r="F8" s="1">
        <f t="shared" si="0"/>
        <v>2.9805506441020535E-2</v>
      </c>
      <c r="G8" s="1">
        <v>5.8426966292134841E-2</v>
      </c>
      <c r="H8" s="1">
        <v>0.11506392440244584</v>
      </c>
    </row>
    <row r="9" spans="1:8" x14ac:dyDescent="0.25">
      <c r="A9" t="s">
        <v>9</v>
      </c>
      <c r="B9" s="2">
        <v>82.157501754260394</v>
      </c>
      <c r="C9" s="2">
        <v>85.2642316861198</v>
      </c>
      <c r="D9" s="2">
        <v>80.893272766534196</v>
      </c>
      <c r="E9" s="1">
        <f t="shared" si="1"/>
        <v>8.6054196959682638E-2</v>
      </c>
      <c r="F9" s="1">
        <f t="shared" si="0"/>
        <v>7.6036301201862777E-3</v>
      </c>
      <c r="G9" s="1">
        <v>5.5851393188854459E-2</v>
      </c>
      <c r="H9" s="1">
        <v>9.6516198996882352E-2</v>
      </c>
    </row>
    <row r="10" spans="1:8" x14ac:dyDescent="0.25">
      <c r="A10" t="s">
        <v>10</v>
      </c>
      <c r="B10" s="2">
        <v>84.052181309737094</v>
      </c>
      <c r="C10" s="2">
        <v>87.027048241983593</v>
      </c>
      <c r="D10" s="2">
        <v>82.826753400857797</v>
      </c>
      <c r="E10" s="1">
        <f t="shared" si="1"/>
        <v>9.0142671854734235E-2</v>
      </c>
      <c r="F10" s="1">
        <f t="shared" si="0"/>
        <v>2.3003894839337846E-2</v>
      </c>
      <c r="G10" s="1">
        <v>5.9274586173320376E-2</v>
      </c>
      <c r="H10" s="1">
        <v>0.10116990162190898</v>
      </c>
    </row>
    <row r="11" spans="1:8" x14ac:dyDescent="0.25">
      <c r="A11" t="s">
        <v>11</v>
      </c>
      <c r="B11" s="2">
        <v>85.747063830448099</v>
      </c>
      <c r="C11" s="2">
        <v>87.940507730022105</v>
      </c>
      <c r="D11" s="2">
        <v>84.777891070983401</v>
      </c>
      <c r="E11" s="1">
        <f t="shared" si="1"/>
        <v>8.2975498863349317E-2</v>
      </c>
      <c r="F11" s="1">
        <f t="shared" si="0"/>
        <v>2.0226055919095876E-2</v>
      </c>
      <c r="G11" s="1">
        <v>4.7403525488327825E-2</v>
      </c>
      <c r="H11" s="1">
        <v>9.5490373433260167E-2</v>
      </c>
    </row>
    <row r="12" spans="1:8" x14ac:dyDescent="0.25">
      <c r="A12" t="s">
        <v>12</v>
      </c>
      <c r="B12" s="2">
        <v>87.299128426918003</v>
      </c>
      <c r="C12" s="2">
        <v>88.196917410875102</v>
      </c>
      <c r="D12" s="2">
        <v>86.758318514634098</v>
      </c>
      <c r="E12" s="1">
        <f t="shared" si="1"/>
        <v>7.0640176600441418E-2</v>
      </c>
      <c r="F12" s="1">
        <f t="shared" si="0"/>
        <v>1.8075801749271037E-2</v>
      </c>
      <c r="G12" s="1">
        <v>4.0339702760084917E-2</v>
      </c>
      <c r="H12" s="1">
        <v>8.1256231306081839E-2</v>
      </c>
    </row>
    <row r="13" spans="1:8" x14ac:dyDescent="0.25">
      <c r="A13" t="s">
        <v>13</v>
      </c>
      <c r="B13" s="2">
        <v>87.697568111368199</v>
      </c>
      <c r="C13" s="2">
        <v>88.012622952762001</v>
      </c>
      <c r="D13" s="2">
        <v>87.350245994876303</v>
      </c>
      <c r="E13" s="1">
        <f t="shared" si="1"/>
        <v>6.7429406037001094E-2</v>
      </c>
      <c r="F13" s="1">
        <f t="shared" si="0"/>
        <v>4.5819014891179677E-3</v>
      </c>
      <c r="G13" s="1">
        <v>3.2254281022753961E-2</v>
      </c>
      <c r="H13" s="1">
        <v>7.9861540363456385E-2</v>
      </c>
    </row>
    <row r="14" spans="1:8" x14ac:dyDescent="0.25">
      <c r="A14" t="s">
        <v>14</v>
      </c>
      <c r="B14" s="2">
        <v>88.506908594059098</v>
      </c>
      <c r="C14" s="2">
        <v>88.910056835747298</v>
      </c>
      <c r="D14" s="2">
        <v>88.128578573177805</v>
      </c>
      <c r="E14" s="1">
        <f t="shared" si="1"/>
        <v>5.306365258774548E-2</v>
      </c>
      <c r="F14" s="1">
        <f t="shared" si="0"/>
        <v>9.2360319270239355E-3</v>
      </c>
      <c r="G14" s="1">
        <v>2.1601746524187115E-2</v>
      </c>
      <c r="H14" s="1">
        <v>6.3986478329107754E-2</v>
      </c>
    </row>
    <row r="15" spans="1:8" x14ac:dyDescent="0.25">
      <c r="A15" t="s">
        <v>15</v>
      </c>
      <c r="B15" s="2">
        <v>89.691059825598998</v>
      </c>
      <c r="C15" s="2">
        <v>90.071913202112</v>
      </c>
      <c r="D15" s="2">
        <v>89.316704948776007</v>
      </c>
      <c r="E15" s="1">
        <f t="shared" si="1"/>
        <v>4.5947521865889129E-2</v>
      </c>
      <c r="F15" s="1">
        <f t="shared" si="0"/>
        <v>1.3331826912213129E-2</v>
      </c>
      <c r="G15" s="1">
        <v>2.4221059813509083E-2</v>
      </c>
      <c r="H15" s="1">
        <v>5.3550365652276444E-2</v>
      </c>
    </row>
    <row r="16" spans="1:8" x14ac:dyDescent="0.25">
      <c r="A16" t="s">
        <v>16</v>
      </c>
      <c r="B16" s="2">
        <v>91.065239883224393</v>
      </c>
      <c r="C16" s="2">
        <v>89.887618743998999</v>
      </c>
      <c r="D16" s="2">
        <v>91.195701412875806</v>
      </c>
      <c r="E16" s="1">
        <f t="shared" si="1"/>
        <v>4.3184421534936845E-2</v>
      </c>
      <c r="F16" s="1">
        <f t="shared" si="0"/>
        <v>1.5386330694614703E-2</v>
      </c>
      <c r="G16" s="1">
        <v>1.9160997732426299E-2</v>
      </c>
      <c r="H16" s="1">
        <v>5.1175656984785656E-2</v>
      </c>
    </row>
    <row r="17" spans="1:8" x14ac:dyDescent="0.25">
      <c r="A17" t="s">
        <v>17</v>
      </c>
      <c r="B17" s="2">
        <v>90.524577183558705</v>
      </c>
      <c r="C17" s="2">
        <v>91.025436702783793</v>
      </c>
      <c r="D17" s="2">
        <v>90.108731468536206</v>
      </c>
      <c r="E17" s="1">
        <f t="shared" si="1"/>
        <v>3.2155074116305471E-2</v>
      </c>
      <c r="F17" s="1">
        <f t="shared" si="0"/>
        <v>-6.0393104205556103E-3</v>
      </c>
      <c r="G17" s="1">
        <v>3.4314282467901247E-2</v>
      </c>
      <c r="H17" s="1">
        <v>3.1597023468803664E-2</v>
      </c>
    </row>
    <row r="18" spans="1:8" x14ac:dyDescent="0.25">
      <c r="A18" t="s">
        <v>18</v>
      </c>
      <c r="B18" s="2">
        <v>89.371803853066595</v>
      </c>
      <c r="C18" s="2">
        <v>89.855567533892298</v>
      </c>
      <c r="D18" s="2">
        <v>88.965232463990901</v>
      </c>
      <c r="E18" s="1">
        <f t="shared" si="1"/>
        <v>9.7164162241554219E-3</v>
      </c>
      <c r="F18" s="1">
        <f t="shared" si="0"/>
        <v>-1.2704374723817802E-2</v>
      </c>
      <c r="G18" s="1">
        <v>1.0684962321448666E-2</v>
      </c>
      <c r="H18" s="1">
        <v>9.5313741064337876E-3</v>
      </c>
    </row>
    <row r="19" spans="1:8" x14ac:dyDescent="0.25">
      <c r="A19" t="s">
        <v>19</v>
      </c>
      <c r="B19" s="2">
        <v>88.563488331586896</v>
      </c>
      <c r="C19" s="2">
        <v>88.741787982687498</v>
      </c>
      <c r="D19" s="2">
        <v>88.272368928734707</v>
      </c>
      <c r="E19" s="1">
        <f t="shared" si="1"/>
        <v>-1.2598951945590353E-2</v>
      </c>
      <c r="F19" s="1">
        <f t="shared" si="0"/>
        <v>-9.0634441087613649E-3</v>
      </c>
      <c r="G19" s="1">
        <v>-1.4766292883312993E-2</v>
      </c>
      <c r="H19" s="1">
        <v>-1.1755485893416906E-2</v>
      </c>
    </row>
    <row r="20" spans="1:8" x14ac:dyDescent="0.25">
      <c r="A20" t="s">
        <v>20</v>
      </c>
      <c r="B20" s="2">
        <v>90.613490591866395</v>
      </c>
      <c r="C20" s="2">
        <v>89.406850592399707</v>
      </c>
      <c r="D20" s="2">
        <v>90.831303402329794</v>
      </c>
      <c r="E20" s="1">
        <f t="shared" si="1"/>
        <v>-5.0510596244646155E-3</v>
      </c>
      <c r="F20" s="1">
        <f t="shared" si="0"/>
        <v>2.314814814814814E-2</v>
      </c>
      <c r="G20" s="1">
        <v>-5.3398598286795718E-3</v>
      </c>
      <c r="H20" s="1">
        <v>-4.0570175438596756E-3</v>
      </c>
    </row>
    <row r="21" spans="1:8" x14ac:dyDescent="0.25">
      <c r="A21" t="s">
        <v>21</v>
      </c>
      <c r="B21" s="2">
        <v>89.773521868133898</v>
      </c>
      <c r="C21" s="2">
        <v>88.028648557815401</v>
      </c>
      <c r="D21" s="2">
        <v>90.193279263227296</v>
      </c>
      <c r="E21" s="1">
        <f t="shared" si="1"/>
        <v>-8.2854617764029914E-3</v>
      </c>
      <c r="F21" s="1">
        <f t="shared" si="0"/>
        <v>-9.2704999448185443E-3</v>
      </c>
      <c r="G21" s="1">
        <v>-3.29561682961661E-2</v>
      </c>
      <c r="H21" s="1">
        <v>8.8780379536124165E-4</v>
      </c>
    </row>
    <row r="22" spans="1:8" x14ac:dyDescent="0.25">
      <c r="A22" t="s">
        <v>22</v>
      </c>
      <c r="B22" s="2">
        <v>90.105223428339201</v>
      </c>
      <c r="C22" s="2">
        <v>88.461339894254706</v>
      </c>
      <c r="D22" s="2">
        <v>90.499150458168998</v>
      </c>
      <c r="E22" s="1">
        <f t="shared" si="1"/>
        <v>8.2801835067696228E-3</v>
      </c>
      <c r="F22" s="1">
        <f t="shared" si="0"/>
        <v>3.7874568341316195E-3</v>
      </c>
      <c r="G22" s="1">
        <v>-1.5579790785666625E-2</v>
      </c>
      <c r="H22" s="1">
        <v>1.7196807912779555E-2</v>
      </c>
    </row>
    <row r="23" spans="1:8" x14ac:dyDescent="0.25">
      <c r="A23" t="s">
        <v>23</v>
      </c>
      <c r="B23" s="2">
        <v>90.8349312214241</v>
      </c>
      <c r="C23" s="2">
        <v>88.829928810480695</v>
      </c>
      <c r="D23" s="2">
        <v>91.320690141013202</v>
      </c>
      <c r="E23" s="1">
        <f t="shared" si="1"/>
        <v>2.5632339656729952E-2</v>
      </c>
      <c r="F23" s="1">
        <f t="shared" si="0"/>
        <v>7.9902341582509528E-3</v>
      </c>
      <c r="G23" s="1">
        <v>1.0141987829614951E-3</v>
      </c>
      <c r="H23" s="1">
        <v>3.4553075790189069E-2</v>
      </c>
    </row>
    <row r="24" spans="1:8" x14ac:dyDescent="0.25">
      <c r="A24" t="s">
        <v>24</v>
      </c>
      <c r="B24" s="2">
        <v>92.802967108064607</v>
      </c>
      <c r="C24" s="2">
        <v>88.982172058531205</v>
      </c>
      <c r="D24" s="2">
        <v>93.750951466337895</v>
      </c>
      <c r="E24" s="1">
        <f t="shared" si="1"/>
        <v>2.4169517713276578E-2</v>
      </c>
      <c r="F24" s="1">
        <f t="shared" si="0"/>
        <v>2.1688869316305093E-2</v>
      </c>
      <c r="G24" s="1">
        <v>-4.809305446817902E-3</v>
      </c>
      <c r="H24" s="1">
        <v>3.2147968732797461E-2</v>
      </c>
    </row>
    <row r="25" spans="1:8" x14ac:dyDescent="0.25">
      <c r="A25" t="s">
        <v>25</v>
      </c>
      <c r="B25" s="2">
        <v>92.650522216661898</v>
      </c>
      <c r="C25" s="2">
        <v>89.695311483359305</v>
      </c>
      <c r="D25" s="2">
        <v>93.377946453348997</v>
      </c>
      <c r="E25" s="1">
        <f t="shared" si="1"/>
        <v>3.2081987300880188E-2</v>
      </c>
      <c r="F25" s="1">
        <f t="shared" si="0"/>
        <v>-1.616379310344751E-3</v>
      </c>
      <c r="G25" s="1">
        <v>1.8970805407247493E-2</v>
      </c>
      <c r="H25" s="1">
        <v>3.5369774919614017E-2</v>
      </c>
    </row>
    <row r="26" spans="1:8" x14ac:dyDescent="0.25">
      <c r="A26" t="s">
        <v>26</v>
      </c>
      <c r="B26" s="2">
        <v>93.512382069100198</v>
      </c>
      <c r="C26" s="2">
        <v>91.610371287229498</v>
      </c>
      <c r="D26" s="2">
        <v>93.991409837159097</v>
      </c>
      <c r="E26" s="1">
        <f t="shared" si="1"/>
        <v>3.7731661302852215E-2</v>
      </c>
      <c r="F26" s="1">
        <f t="shared" si="0"/>
        <v>9.2822450080949359E-3</v>
      </c>
      <c r="G26" s="1">
        <v>3.5609314944607728E-2</v>
      </c>
      <c r="H26" s="1">
        <v>3.8563535911602109E-2</v>
      </c>
    </row>
    <row r="27" spans="1:8" x14ac:dyDescent="0.25">
      <c r="A27" t="s">
        <v>27</v>
      </c>
      <c r="B27" s="2">
        <v>94.159612720697098</v>
      </c>
      <c r="C27" s="2">
        <v>91.866780968082395</v>
      </c>
      <c r="D27" s="2">
        <v>94.731124977267797</v>
      </c>
      <c r="E27" s="1">
        <f t="shared" si="1"/>
        <v>3.6661895849388948E-2</v>
      </c>
      <c r="F27" s="1">
        <f t="shared" si="0"/>
        <v>6.9511282215803938E-3</v>
      </c>
      <c r="G27" s="1">
        <v>3.4222672520545006E-2</v>
      </c>
      <c r="H27" s="1">
        <v>3.7341217696014173E-2</v>
      </c>
    </row>
    <row r="28" spans="1:8" x14ac:dyDescent="0.25">
      <c r="A28" t="s">
        <v>28</v>
      </c>
      <c r="B28" s="2">
        <v>96.046516371471398</v>
      </c>
      <c r="C28" s="2">
        <v>92.956522111707301</v>
      </c>
      <c r="D28" s="2">
        <v>96.806851878901398</v>
      </c>
      <c r="E28" s="1">
        <f t="shared" si="1"/>
        <v>3.50215517241379E-2</v>
      </c>
      <c r="F28" s="1">
        <f t="shared" si="0"/>
        <v>2.0072217502123957E-2</v>
      </c>
      <c r="G28" s="1">
        <v>4.4729152618565804E-2</v>
      </c>
      <c r="H28" s="1">
        <v>3.2640000000000002E-2</v>
      </c>
    </row>
    <row r="29" spans="1:8" x14ac:dyDescent="0.25">
      <c r="A29" t="s">
        <v>29</v>
      </c>
      <c r="B29" s="2">
        <v>95.790411621225701</v>
      </c>
      <c r="C29" s="2">
        <v>93.501392683519697</v>
      </c>
      <c r="D29" s="2">
        <v>96.361545790573302</v>
      </c>
      <c r="E29" s="1">
        <f t="shared" si="1"/>
        <v>3.3890987587695598E-2</v>
      </c>
      <c r="F29" s="1">
        <f t="shared" si="0"/>
        <v>-2.7069234773554607E-3</v>
      </c>
      <c r="G29" s="1">
        <v>4.2363433667781392E-2</v>
      </c>
      <c r="H29" s="1">
        <v>3.1912615121010957E-2</v>
      </c>
    </row>
    <row r="30" spans="1:8" x14ac:dyDescent="0.25">
      <c r="A30" t="s">
        <v>30</v>
      </c>
      <c r="B30" s="2">
        <v>96.514548117392096</v>
      </c>
      <c r="C30" s="2">
        <v>94.030237650278906</v>
      </c>
      <c r="D30" s="2">
        <v>97.132833792255994</v>
      </c>
      <c r="E30" s="1">
        <f t="shared" si="1"/>
        <v>3.2082130253448859E-2</v>
      </c>
      <c r="F30" s="1">
        <f t="shared" si="0"/>
        <v>7.516442217350372E-3</v>
      </c>
      <c r="G30" s="1">
        <v>2.6416330094967799E-2</v>
      </c>
      <c r="H30" s="1">
        <v>3.3407809341419403E-2</v>
      </c>
    </row>
    <row r="31" spans="1:8" x14ac:dyDescent="0.25">
      <c r="A31" t="s">
        <v>31</v>
      </c>
      <c r="B31" s="2">
        <v>96.721977319608797</v>
      </c>
      <c r="C31" s="2">
        <v>94.438890579138203</v>
      </c>
      <c r="D31" s="2">
        <v>97.291880944370405</v>
      </c>
      <c r="E31" s="1">
        <f t="shared" si="1"/>
        <v>2.7187765505522599E-2</v>
      </c>
      <c r="F31" s="1">
        <f t="shared" si="0"/>
        <v>2.1759403170655833E-3</v>
      </c>
      <c r="G31" s="1">
        <v>2.7974311527157791E-2</v>
      </c>
      <c r="H31" s="1">
        <v>2.7024173968119847E-2</v>
      </c>
    </row>
    <row r="32" spans="1:8" x14ac:dyDescent="0.25">
      <c r="A32" t="s">
        <v>32</v>
      </c>
      <c r="B32" s="2">
        <v>97.774655095762697</v>
      </c>
      <c r="C32" s="2">
        <v>94.374788158925</v>
      </c>
      <c r="D32" s="2">
        <v>98.613542591569399</v>
      </c>
      <c r="E32" s="1">
        <f t="shared" si="1"/>
        <v>1.7907339927121235E-2</v>
      </c>
      <c r="F32" s="1">
        <f t="shared" si="0"/>
        <v>1.0856079404466534E-2</v>
      </c>
      <c r="G32" s="1">
        <v>1.5167814113597355E-2</v>
      </c>
      <c r="H32" s="1">
        <v>1.859312054539819E-2</v>
      </c>
    </row>
    <row r="33" spans="1:8" x14ac:dyDescent="0.25">
      <c r="A33" t="s">
        <v>33</v>
      </c>
      <c r="B33" s="2">
        <v>97.432080774014807</v>
      </c>
      <c r="C33" s="2">
        <v>93.982160835118904</v>
      </c>
      <c r="D33" s="2">
        <v>98.282941409178605</v>
      </c>
      <c r="E33" s="1">
        <f t="shared" si="1"/>
        <v>1.7120785050631637E-2</v>
      </c>
      <c r="F33" s="1">
        <f t="shared" si="0"/>
        <v>-3.4775493505163624E-3</v>
      </c>
      <c r="G33" s="1">
        <v>5.1336898395721864E-3</v>
      </c>
      <c r="H33" s="1">
        <v>1.9925280199252882E-2</v>
      </c>
    </row>
    <row r="34" spans="1:8" x14ac:dyDescent="0.25">
      <c r="A34" t="s">
        <v>34</v>
      </c>
      <c r="B34" s="2">
        <v>97.865143050775899</v>
      </c>
      <c r="C34" s="2">
        <v>95.980160044279401</v>
      </c>
      <c r="D34" s="2">
        <v>98.3483892516917</v>
      </c>
      <c r="E34" s="1">
        <f t="shared" si="1"/>
        <v>1.4091803958139026E-2</v>
      </c>
      <c r="F34" s="1">
        <f t="shared" si="0"/>
        <v>4.5160628143281478E-3</v>
      </c>
      <c r="G34" s="1">
        <v>2.0738062320535988E-2</v>
      </c>
      <c r="H34" s="1">
        <v>1.2560485946669475E-2</v>
      </c>
    </row>
    <row r="35" spans="1:8" x14ac:dyDescent="0.25">
      <c r="A35" t="s">
        <v>35</v>
      </c>
      <c r="B35" s="2">
        <v>98.339218441996394</v>
      </c>
      <c r="C35" s="2">
        <v>97.983992260662106</v>
      </c>
      <c r="D35" s="2">
        <v>98.463135122209707</v>
      </c>
      <c r="E35" s="1">
        <f t="shared" si="1"/>
        <v>1.6749379652605478E-2</v>
      </c>
      <c r="F35" s="1">
        <f t="shared" si="0"/>
        <v>4.8022887503831324E-3</v>
      </c>
      <c r="G35" s="1">
        <v>3.7484116899618947E-2</v>
      </c>
      <c r="H35" s="1">
        <v>1.2025901942645634E-2</v>
      </c>
    </row>
    <row r="36" spans="1:8" x14ac:dyDescent="0.25">
      <c r="A36" t="s">
        <v>36</v>
      </c>
      <c r="B36" s="2">
        <v>99.463610004228997</v>
      </c>
      <c r="C36" s="2">
        <v>97.929664314424599</v>
      </c>
      <c r="D36" s="2">
        <v>99.8650123832346</v>
      </c>
      <c r="E36" s="1">
        <f t="shared" si="1"/>
        <v>1.7285465889331997E-2</v>
      </c>
      <c r="F36" s="1">
        <f t="shared" si="0"/>
        <v>1.138905836892401E-2</v>
      </c>
      <c r="G36" s="1">
        <v>3.7723852919359979E-2</v>
      </c>
      <c r="H36" s="1">
        <v>1.2777608761789017E-2</v>
      </c>
    </row>
    <row r="37" spans="1:8" x14ac:dyDescent="0.25">
      <c r="A37" t="s">
        <v>37</v>
      </c>
      <c r="B37" s="2">
        <v>98.533967009844503</v>
      </c>
      <c r="C37" s="2">
        <v>99.052569011892103</v>
      </c>
      <c r="D37" s="2">
        <v>98.452596097804303</v>
      </c>
      <c r="E37" s="1">
        <f t="shared" si="1"/>
        <v>1.1290157035820592E-2</v>
      </c>
      <c r="F37" s="1">
        <f t="shared" si="0"/>
        <v>-9.3504926603659166E-3</v>
      </c>
      <c r="G37" s="1">
        <v>5.3947648435837436E-2</v>
      </c>
      <c r="H37" s="1">
        <v>1.7297517297516496E-3</v>
      </c>
    </row>
    <row r="38" spans="1:8" x14ac:dyDescent="0.25">
      <c r="A38" t="s">
        <v>38</v>
      </c>
      <c r="B38" s="2">
        <v>97.432785816390094</v>
      </c>
      <c r="C38" s="2">
        <v>94.224672010081505</v>
      </c>
      <c r="D38" s="2">
        <v>98.165519038851102</v>
      </c>
      <c r="E38" s="1">
        <f t="shared" si="1"/>
        <v>-4.4957596812097433E-3</v>
      </c>
      <c r="F38" s="1">
        <f t="shared" si="0"/>
        <v>-1.1164112453059927E-2</v>
      </c>
      <c r="G38" s="1">
        <v>-1.833715357366128E-2</v>
      </c>
      <c r="H38" s="1">
        <v>-1.8301982714793441E-3</v>
      </c>
    </row>
    <row r="39" spans="1:8" x14ac:dyDescent="0.25">
      <c r="A39" t="s">
        <v>39</v>
      </c>
      <c r="B39" s="2">
        <v>97.422839490012194</v>
      </c>
      <c r="C39" s="2">
        <v>94.335366629413301</v>
      </c>
      <c r="D39" s="2">
        <v>98.129203806454896</v>
      </c>
      <c r="E39" s="1">
        <f t="shared" si="1"/>
        <v>-9.3552979459019525E-3</v>
      </c>
      <c r="F39" s="1">
        <f t="shared" si="0"/>
        <v>-1.0263779123476091E-4</v>
      </c>
      <c r="G39" s="1">
        <v>-3.715043886507452E-2</v>
      </c>
      <c r="H39" s="1">
        <v>-3.3516148689822778E-3</v>
      </c>
    </row>
    <row r="40" spans="1:8" x14ac:dyDescent="0.25">
      <c r="A40" t="s">
        <v>40</v>
      </c>
      <c r="B40" s="2">
        <v>98.809431762967094</v>
      </c>
      <c r="C40" s="2">
        <v>96.778296389495594</v>
      </c>
      <c r="D40" s="2">
        <v>99.285386879156505</v>
      </c>
      <c r="E40" s="1">
        <f t="shared" si="1"/>
        <v>-6.5352905690728713E-3</v>
      </c>
      <c r="F40" s="1">
        <f t="shared" si="0"/>
        <v>1.4268117429685923E-2</v>
      </c>
      <c r="G40" s="1">
        <v>-1.174308179311756E-2</v>
      </c>
      <c r="H40" s="1">
        <v>-5.807549814759172E-3</v>
      </c>
    </row>
    <row r="41" spans="1:8" x14ac:dyDescent="0.25">
      <c r="A41" t="s">
        <v>41</v>
      </c>
      <c r="B41" s="2">
        <v>99.201944686628096</v>
      </c>
      <c r="C41" s="2">
        <v>97.329929551474393</v>
      </c>
      <c r="D41" s="2">
        <v>99.643251946599804</v>
      </c>
      <c r="E41" s="1">
        <f t="shared" si="1"/>
        <v>6.799959403227529E-3</v>
      </c>
      <c r="F41" s="1">
        <f t="shared" si="0"/>
        <v>3.9469689302702449E-3</v>
      </c>
      <c r="G41" s="1">
        <v>-1.7364967188288727E-2</v>
      </c>
      <c r="H41" s="1">
        <v>1.2087353986795391E-2</v>
      </c>
    </row>
    <row r="42" spans="1:8" x14ac:dyDescent="0.25">
      <c r="A42" t="s">
        <v>42</v>
      </c>
      <c r="B42" s="2">
        <v>97.943232773071401</v>
      </c>
      <c r="C42" s="2">
        <v>96.013104081917106</v>
      </c>
      <c r="D42" s="2">
        <v>98.398239673438297</v>
      </c>
      <c r="E42" s="1">
        <f t="shared" si="1"/>
        <v>5.2345273529712522E-3</v>
      </c>
      <c r="F42" s="1">
        <f t="shared" si="0"/>
        <v>-1.2701612903225912E-2</v>
      </c>
      <c r="G42" s="1">
        <v>1.8998089577584532E-2</v>
      </c>
      <c r="H42" s="1">
        <v>2.3428746052767124E-3</v>
      </c>
    </row>
    <row r="43" spans="1:8" x14ac:dyDescent="0.25">
      <c r="A43" t="s">
        <v>43</v>
      </c>
      <c r="B43" s="2">
        <v>99.128338749334802</v>
      </c>
      <c r="C43" s="2">
        <v>98.454519807495402</v>
      </c>
      <c r="D43" s="2">
        <v>99.287184255098197</v>
      </c>
      <c r="E43" s="1">
        <f t="shared" si="1"/>
        <v>1.7552863888318448E-2</v>
      </c>
      <c r="F43" s="1">
        <f t="shared" si="0"/>
        <v>1.2150296099652902E-2</v>
      </c>
      <c r="G43" s="1">
        <v>4.3565825736697095E-2</v>
      </c>
      <c r="H43" s="1">
        <v>1.1821053704270001E-2</v>
      </c>
    </row>
    <row r="44" spans="1:8" x14ac:dyDescent="0.25">
      <c r="A44" t="s">
        <v>44</v>
      </c>
      <c r="B44" s="2">
        <v>101.493756427668</v>
      </c>
      <c r="C44" s="2">
        <v>102.147845293144</v>
      </c>
      <c r="D44" s="2">
        <v>101.33956207337</v>
      </c>
      <c r="E44" s="1">
        <f t="shared" si="1"/>
        <v>2.7122760854164429E-2</v>
      </c>
      <c r="F44" s="1">
        <f t="shared" si="0"/>
        <v>2.3807121961061162E-2</v>
      </c>
      <c r="G44" s="1">
        <v>5.5486670799752114E-2</v>
      </c>
      <c r="H44" s="1">
        <v>2.0646590794641817E-2</v>
      </c>
    </row>
    <row r="45" spans="1:8" x14ac:dyDescent="0.25">
      <c r="A45" t="s">
        <v>45</v>
      </c>
      <c r="B45" s="2">
        <v>101.434672049925</v>
      </c>
      <c r="C45" s="2">
        <v>103.38453081744299</v>
      </c>
      <c r="D45" s="2">
        <v>100.975013998093</v>
      </c>
      <c r="E45" s="1">
        <f t="shared" si="1"/>
        <v>2.2479838709677402E-2</v>
      </c>
      <c r="F45" s="1">
        <f t="shared" si="0"/>
        <v>-5.9119125036932729E-4</v>
      </c>
      <c r="G45" s="1">
        <v>6.2159663002157473E-2</v>
      </c>
      <c r="H45" s="1">
        <v>1.3448414291449273E-2</v>
      </c>
    </row>
    <row r="46" spans="1:8" x14ac:dyDescent="0.25">
      <c r="A46" t="s">
        <v>46</v>
      </c>
      <c r="B46" s="2">
        <v>100.372022370487</v>
      </c>
      <c r="C46" s="2">
        <v>101.31995018375</v>
      </c>
      <c r="D46" s="2">
        <v>100.217066365104</v>
      </c>
      <c r="E46" s="1">
        <f t="shared" si="1"/>
        <v>2.4811108842148322E-2</v>
      </c>
      <c r="F46" s="1">
        <f t="shared" si="0"/>
        <v>-1.0450557034408003E-2</v>
      </c>
      <c r="G46" s="1">
        <v>5.5306738881366391E-2</v>
      </c>
      <c r="H46" s="1">
        <v>1.8495934959349425E-2</v>
      </c>
    </row>
    <row r="47" spans="1:8" x14ac:dyDescent="0.25">
      <c r="A47" t="s">
        <v>47</v>
      </c>
      <c r="B47" s="2">
        <v>101.41870406184501</v>
      </c>
      <c r="C47" s="2">
        <v>102.832853390892</v>
      </c>
      <c r="D47" s="2">
        <v>101.122704096616</v>
      </c>
      <c r="E47" s="1">
        <f t="shared" si="1"/>
        <v>2.3100978513063808E-2</v>
      </c>
      <c r="F47" s="1">
        <f t="shared" si="0"/>
        <v>1.0461293215104028E-2</v>
      </c>
      <c r="G47" s="1">
        <v>4.4489588623666698E-2</v>
      </c>
      <c r="H47" s="1">
        <v>1.8430859099607177E-2</v>
      </c>
    </row>
    <row r="48" spans="1:8" x14ac:dyDescent="0.25">
      <c r="A48" t="s">
        <v>48</v>
      </c>
      <c r="B48" s="2">
        <v>103.62971915813699</v>
      </c>
      <c r="C48" s="2">
        <v>104.941289631808</v>
      </c>
      <c r="D48" s="2">
        <v>103.368027494069</v>
      </c>
      <c r="E48" s="1">
        <f t="shared" si="1"/>
        <v>2.1085821263178595E-2</v>
      </c>
      <c r="F48" s="1">
        <f t="shared" si="0"/>
        <v>2.1790573851311335E-2</v>
      </c>
      <c r="G48" s="1">
        <v>2.7312775330396333E-2</v>
      </c>
      <c r="H48" s="1">
        <v>2.0031576869942835E-2</v>
      </c>
    </row>
    <row r="49" spans="1:8" x14ac:dyDescent="0.25">
      <c r="A49" t="s">
        <v>49</v>
      </c>
      <c r="B49" s="2">
        <v>103.90020363635</v>
      </c>
      <c r="C49" s="2">
        <v>104.853035234841</v>
      </c>
      <c r="D49" s="2">
        <v>103.748483193984</v>
      </c>
      <c r="E49" s="1">
        <f t="shared" si="1"/>
        <v>2.4351769693384595E-2</v>
      </c>
      <c r="F49" s="1">
        <f t="shared" si="0"/>
        <v>2.6054231400174377E-3</v>
      </c>
      <c r="G49" s="1">
        <v>1.4219384793964007E-2</v>
      </c>
      <c r="H49" s="1">
        <v>2.7431174489997989E-2</v>
      </c>
    </row>
    <row r="50" spans="1:8" x14ac:dyDescent="0.25">
      <c r="A50" t="s">
        <v>50</v>
      </c>
      <c r="B50" s="2">
        <v>104.35729806137201</v>
      </c>
      <c r="C50" s="2">
        <v>105.923652844434</v>
      </c>
      <c r="D50" s="2">
        <v>104.06928156958701</v>
      </c>
      <c r="E50" s="1">
        <f t="shared" si="1"/>
        <v>3.9752914217395574E-2</v>
      </c>
      <c r="F50" s="1">
        <f t="shared" si="0"/>
        <v>4.4273339749758556E-3</v>
      </c>
      <c r="G50" s="1">
        <v>4.540071061981843E-2</v>
      </c>
      <c r="H50" s="1">
        <v>3.8415485930951787E-2</v>
      </c>
    </row>
    <row r="51" spans="1:8" x14ac:dyDescent="0.25">
      <c r="A51" t="s">
        <v>51</v>
      </c>
      <c r="B51" s="2">
        <v>104.48169626155401</v>
      </c>
      <c r="C51" s="2">
        <v>105.526003990031</v>
      </c>
      <c r="D51" s="2">
        <v>104.309952370197</v>
      </c>
      <c r="E51" s="1">
        <f t="shared" si="1"/>
        <v>3.0171563794123557E-2</v>
      </c>
      <c r="F51" s="1">
        <f t="shared" si="0"/>
        <v>1.149865848984355E-3</v>
      </c>
      <c r="G51" s="1">
        <v>2.6256928911796207E-2</v>
      </c>
      <c r="H51" s="1">
        <v>3.1546677215189778E-2</v>
      </c>
    </row>
    <row r="52" spans="1:8" x14ac:dyDescent="0.25">
      <c r="A52" t="s">
        <v>52</v>
      </c>
      <c r="B52" s="2">
        <v>107.809689880625</v>
      </c>
      <c r="C52" s="2">
        <v>110.087830732707</v>
      </c>
      <c r="D52" s="2">
        <v>107.365245685191</v>
      </c>
      <c r="E52" s="1">
        <f t="shared" si="1"/>
        <v>4.0335810093602209E-2</v>
      </c>
      <c r="F52" s="1">
        <f t="shared" si="0"/>
        <v>3.1872128637059793E-2</v>
      </c>
      <c r="G52" s="1">
        <v>4.9075662283209587E-2</v>
      </c>
      <c r="H52" s="1">
        <v>3.8695946599593745E-2</v>
      </c>
    </row>
    <row r="53" spans="1:8" x14ac:dyDescent="0.25">
      <c r="A53" t="s">
        <v>53</v>
      </c>
      <c r="B53" s="2">
        <v>107.14391927750999</v>
      </c>
      <c r="C53" s="2">
        <v>110.110343398174</v>
      </c>
      <c r="D53" s="2">
        <v>106.54588610117</v>
      </c>
      <c r="E53" s="1">
        <f t="shared" si="1"/>
        <v>3.1183830606352103E-2</v>
      </c>
      <c r="F53" s="1">
        <f t="shared" si="0"/>
        <v>-6.2146368611446512E-3</v>
      </c>
      <c r="G53" s="1">
        <v>5.0166905102527526E-2</v>
      </c>
      <c r="H53" s="1">
        <v>2.6987951807228905E-2</v>
      </c>
    </row>
    <row r="54" spans="1:8" x14ac:dyDescent="0.25">
      <c r="A54" t="s">
        <v>54</v>
      </c>
      <c r="B54" s="2">
        <v>107.374140535367</v>
      </c>
      <c r="C54" s="2">
        <v>108.23828785696701</v>
      </c>
      <c r="D54" s="2">
        <v>107.447050310714</v>
      </c>
      <c r="E54" s="1">
        <f t="shared" si="1"/>
        <v>2.8842468378689201E-2</v>
      </c>
      <c r="F54" s="1">
        <f t="shared" si="0"/>
        <v>2.1467239126378157E-3</v>
      </c>
      <c r="G54" s="1">
        <v>2.1903323262839836E-2</v>
      </c>
      <c r="H54" s="1">
        <v>3.247813971365443E-2</v>
      </c>
    </row>
    <row r="55" spans="1:8" x14ac:dyDescent="0.25">
      <c r="A55" t="s">
        <v>55</v>
      </c>
      <c r="B55" s="2">
        <v>108.509466239066</v>
      </c>
      <c r="C55" s="2">
        <v>111.212279934842</v>
      </c>
      <c r="D55" s="2">
        <v>107.999901603762</v>
      </c>
      <c r="E55" s="1">
        <f t="shared" si="1"/>
        <v>3.8571975497702971E-2</v>
      </c>
      <c r="F55" s="1">
        <f t="shared" si="0"/>
        <v>1.0617490919251127E-2</v>
      </c>
      <c r="G55" s="1">
        <v>5.382355728228938E-2</v>
      </c>
      <c r="H55" s="1">
        <v>3.5375323554788674E-2</v>
      </c>
    </row>
    <row r="56" spans="1:8" x14ac:dyDescent="0.25">
      <c r="A56" t="s">
        <v>56</v>
      </c>
      <c r="B56" s="2">
        <v>110.64047237368599</v>
      </c>
      <c r="C56" s="2">
        <v>114.38622185026</v>
      </c>
      <c r="D56" s="2">
        <v>109.805339173013</v>
      </c>
      <c r="E56" s="1">
        <f t="shared" si="1"/>
        <v>2.6249884055282502E-2</v>
      </c>
      <c r="F56" s="1">
        <f t="shared" si="0"/>
        <v>1.96295272325131E-2</v>
      </c>
      <c r="G56" s="1">
        <v>3.9058951766736349E-2</v>
      </c>
      <c r="H56" s="1">
        <v>2.2725156002607827E-2</v>
      </c>
    </row>
    <row r="57" spans="1:8" x14ac:dyDescent="0.25">
      <c r="A57" t="s">
        <v>57</v>
      </c>
      <c r="B57" s="2">
        <v>110.055758841507</v>
      </c>
      <c r="C57" s="2">
        <v>111.53982179847701</v>
      </c>
      <c r="D57" s="2">
        <v>109.939743450257</v>
      </c>
      <c r="E57" s="1">
        <f t="shared" si="1"/>
        <v>2.7254060108269584E-2</v>
      </c>
      <c r="F57" s="1">
        <f t="shared" si="0"/>
        <v>-5.242227042660863E-3</v>
      </c>
      <c r="G57" s="1">
        <v>1.2987012987013102E-2</v>
      </c>
      <c r="H57" s="1">
        <v>3.1816048803378738E-2</v>
      </c>
    </row>
    <row r="58" spans="1:8" x14ac:dyDescent="0.25">
      <c r="A58" t="s">
        <v>58</v>
      </c>
      <c r="B58" s="2">
        <v>111.004514367195</v>
      </c>
      <c r="C58" s="2">
        <v>112.174223884518</v>
      </c>
      <c r="D58" s="2">
        <v>110.97735426260201</v>
      </c>
      <c r="E58" s="1">
        <f t="shared" si="1"/>
        <v>3.3808326348141904E-2</v>
      </c>
      <c r="F58" s="1">
        <f t="shared" si="0"/>
        <v>8.5407959294929725E-3</v>
      </c>
      <c r="G58" s="1">
        <v>3.6308203991130883E-2</v>
      </c>
      <c r="H58" s="1">
        <v>3.2852489530013962E-2</v>
      </c>
    </row>
    <row r="59" spans="1:8" x14ac:dyDescent="0.25">
      <c r="A59" t="s">
        <v>59</v>
      </c>
      <c r="B59" s="2">
        <v>111.83680504111101</v>
      </c>
      <c r="C59" s="2">
        <v>112.863240015286</v>
      </c>
      <c r="D59" s="2">
        <v>111.85120247985699</v>
      </c>
      <c r="E59" s="1">
        <f t="shared" si="1"/>
        <v>3.0688415814210668E-2</v>
      </c>
      <c r="F59" s="1">
        <f t="shared" si="0"/>
        <v>7.5675675675674903E-3</v>
      </c>
      <c r="G59" s="1">
        <v>1.4836795252225476E-2</v>
      </c>
      <c r="H59" s="1">
        <v>3.5648148148148096E-2</v>
      </c>
    </row>
    <row r="60" spans="1:8" x14ac:dyDescent="0.25">
      <c r="A60" t="s">
        <v>60</v>
      </c>
      <c r="B60" s="2">
        <v>115.366317189649</v>
      </c>
      <c r="C60" s="2">
        <v>118.636644314351</v>
      </c>
      <c r="D60" s="2">
        <v>114.77375072125599</v>
      </c>
      <c r="E60" s="1">
        <f t="shared" si="1"/>
        <v>4.2751265365148283E-2</v>
      </c>
      <c r="F60" s="1">
        <f t="shared" si="0"/>
        <v>3.1562947067238944E-2</v>
      </c>
      <c r="G60" s="1">
        <v>3.7153597342425071E-2</v>
      </c>
      <c r="H60" s="1">
        <v>4.516892814862028E-2</v>
      </c>
    </row>
    <row r="61" spans="1:8" x14ac:dyDescent="0.25">
      <c r="A61" t="s">
        <v>65</v>
      </c>
      <c r="B61" s="2">
        <v>114.724502095975</v>
      </c>
      <c r="C61" s="2">
        <v>115.465630416032</v>
      </c>
      <c r="D61" s="2">
        <v>114.82491412734799</v>
      </c>
      <c r="E61" s="1">
        <f t="shared" si="1"/>
        <v>4.2340541522805752E-2</v>
      </c>
      <c r="F61" s="1">
        <f t="shared" si="0"/>
        <v>-5.6340469792840464E-3</v>
      </c>
      <c r="G61" s="1">
        <v>3.5233996772458198E-2</v>
      </c>
      <c r="H61" s="1">
        <v>4.4387847917045642E-2</v>
      </c>
    </row>
    <row r="62" spans="1:8" x14ac:dyDescent="0.25">
      <c r="A62" t="s">
        <v>66</v>
      </c>
      <c r="B62" s="2">
        <v>115.242302744995</v>
      </c>
      <c r="C62" s="2">
        <v>118.22432039578101</v>
      </c>
      <c r="D62" s="2">
        <v>114.72650951592099</v>
      </c>
      <c r="E62" s="1">
        <f t="shared" si="1"/>
        <v>3.8198198198198252E-2</v>
      </c>
      <c r="F62" s="1">
        <f t="shared" si="0"/>
        <v>4.532775453277571E-3</v>
      </c>
      <c r="G62" s="1">
        <v>5.3935990015155477E-2</v>
      </c>
      <c r="H62" s="1">
        <v>3.3789872049017733E-2</v>
      </c>
    </row>
    <row r="63" spans="1:8" x14ac:dyDescent="0.25">
      <c r="A63" t="s">
        <v>67</v>
      </c>
      <c r="B63" s="2">
        <v>116.611214897354</v>
      </c>
      <c r="C63" s="2">
        <v>118.26278729184899</v>
      </c>
      <c r="D63" s="2">
        <v>116.465722483535</v>
      </c>
      <c r="E63" s="1">
        <f t="shared" si="1"/>
        <v>4.2650214592274693E-2</v>
      </c>
      <c r="F63" s="1">
        <f t="shared" si="0"/>
        <v>1.1888233252342895E-2</v>
      </c>
      <c r="G63" s="1">
        <v>4.7846889952153138E-2</v>
      </c>
      <c r="H63" s="1">
        <v>4.1305319624497239E-2</v>
      </c>
    </row>
    <row r="64" spans="1:8" x14ac:dyDescent="0.25">
      <c r="A64" t="s">
        <v>68</v>
      </c>
      <c r="B64" s="2">
        <v>119.046449734685</v>
      </c>
      <c r="C64" s="2">
        <v>119.101698123346</v>
      </c>
      <c r="D64" s="2">
        <v>119.347365022566</v>
      </c>
      <c r="E64" s="1">
        <f t="shared" si="1"/>
        <v>3.1897373667331141E-2</v>
      </c>
      <c r="F64" s="1">
        <f t="shared" si="0"/>
        <v>2.0924449018094426E-2</v>
      </c>
      <c r="G64" s="1">
        <v>3.8772757923128953E-3</v>
      </c>
      <c r="H64" s="1">
        <v>3.9905898754029723E-2</v>
      </c>
    </row>
    <row r="65" spans="1:8" x14ac:dyDescent="0.25">
      <c r="A65" t="s">
        <v>69</v>
      </c>
      <c r="B65" s="2">
        <v>121.448491245079</v>
      </c>
      <c r="C65" s="2">
        <v>123.928236102659</v>
      </c>
      <c r="D65" s="2">
        <v>121.08760368111599</v>
      </c>
      <c r="E65" s="1">
        <f t="shared" si="1"/>
        <v>5.8664574616457577E-2</v>
      </c>
      <c r="F65" s="1">
        <f t="shared" si="0"/>
        <v>2.0159596808063895E-2</v>
      </c>
      <c r="G65" s="1">
        <v>7.3265783320342948E-2</v>
      </c>
      <c r="H65" s="1">
        <v>5.4607211287232227E-2</v>
      </c>
    </row>
    <row r="66" spans="1:8" x14ac:dyDescent="0.25">
      <c r="A66" t="s">
        <v>70</v>
      </c>
      <c r="B66" s="2">
        <v>122.413840294623</v>
      </c>
      <c r="C66" s="2">
        <v>124.220415598082</v>
      </c>
      <c r="D66" s="2">
        <v>122.25732311868801</v>
      </c>
      <c r="E66" s="1">
        <f t="shared" si="1"/>
        <v>6.2217979868101292E-2</v>
      </c>
      <c r="F66" s="1">
        <f t="shared" si="0"/>
        <v>7.9044874433922274E-3</v>
      </c>
      <c r="G66" s="1">
        <v>5.0752833699881483E-2</v>
      </c>
      <c r="H66" s="1">
        <v>6.5632354222958211E-2</v>
      </c>
    </row>
    <row r="67" spans="1:8" x14ac:dyDescent="0.25">
      <c r="A67" t="s">
        <v>71</v>
      </c>
      <c r="B67" s="2">
        <v>124.780909215978</v>
      </c>
      <c r="C67" s="2">
        <v>125.198845048658</v>
      </c>
      <c r="D67" s="2">
        <v>125.047152993195</v>
      </c>
      <c r="E67" s="1">
        <f>ROUND(B67,2)/ROUND(B63,2)-1</f>
        <v>7.0062601835177096E-2</v>
      </c>
      <c r="F67" s="1">
        <f>ROUND(B67,2)/ROUND(B66,2)-1</f>
        <v>1.9361163303651674E-2</v>
      </c>
      <c r="G67" s="1">
        <v>5.8684255031286936E-2</v>
      </c>
      <c r="H67" s="1">
        <v>7.3667038722417866E-2</v>
      </c>
    </row>
    <row r="68" spans="1:8" x14ac:dyDescent="0.25">
      <c r="A68" t="s">
        <v>72</v>
      </c>
      <c r="B68" s="2">
        <v>128.03508030347999</v>
      </c>
      <c r="C68" s="2">
        <v>129.42545938156599</v>
      </c>
      <c r="D68" s="2">
        <v>128.02067177992299</v>
      </c>
      <c r="E68" s="1">
        <f t="shared" ref="E68" si="2">ROUND(B68,2)/ROUND(B64,2)-1</f>
        <v>7.5514489710205801E-2</v>
      </c>
      <c r="F68" s="1">
        <f t="shared" ref="F68" si="3">ROUND(B68,2)/ROUND(B67,2)-1</f>
        <v>2.6125981727840975E-2</v>
      </c>
      <c r="G68" s="1">
        <v>8.6733837111671042E-2</v>
      </c>
      <c r="H68" s="1">
        <v>7.2643485546711517E-2</v>
      </c>
    </row>
    <row r="69" spans="1:8" x14ac:dyDescent="0.25">
      <c r="A69" t="s">
        <v>73</v>
      </c>
      <c r="B69" s="2">
        <v>128.61925861455001</v>
      </c>
      <c r="C69" s="2">
        <v>130.77718239269501</v>
      </c>
      <c r="D69" s="2">
        <v>128.377110805699</v>
      </c>
      <c r="E69" s="1">
        <f>ROUND(B69,2)/ROUND(B65,2)-1</f>
        <v>5.9036640592836642E-2</v>
      </c>
      <c r="F69" s="1">
        <f>ROUND(B69,2)/ROUND(B68,2)-1</f>
        <v>4.5298344267417079E-3</v>
      </c>
      <c r="G69" s="1">
        <v>5.5273138061809002E-2</v>
      </c>
      <c r="H69" s="1">
        <v>6.0203154678338366E-2</v>
      </c>
    </row>
    <row r="70" spans="1:8" x14ac:dyDescent="0.25">
      <c r="A70" t="s">
        <v>74</v>
      </c>
      <c r="B70" s="2">
        <v>130.024582227835</v>
      </c>
      <c r="C70" s="2">
        <v>130.67817111572501</v>
      </c>
      <c r="D70" s="2">
        <v>130.16222915839001</v>
      </c>
      <c r="E70" s="1">
        <f>ROUND(B70,2)/ROUND(B66,2)-1</f>
        <v>6.2168123519320329E-2</v>
      </c>
      <c r="F70" s="1">
        <f>ROUND(B70,2)/ROUND(B69,2)-1</f>
        <v>1.0884776862074341E-2</v>
      </c>
      <c r="G70" s="1">
        <v>5.2004508130735871E-2</v>
      </c>
      <c r="H70" s="1">
        <v>6.4616391297235287E-2</v>
      </c>
    </row>
    <row r="71" spans="1:8" x14ac:dyDescent="0.25">
      <c r="A71" t="s">
        <v>75</v>
      </c>
      <c r="B71" s="2">
        <v>132.17870952155599</v>
      </c>
      <c r="C71" s="2">
        <v>134.18231813531801</v>
      </c>
      <c r="D71" s="2">
        <v>131.983433755416</v>
      </c>
      <c r="E71" s="1">
        <f>ROUND(B71,2)/ROUND(B67,2)-1</f>
        <v>5.9304375701234147E-2</v>
      </c>
      <c r="F71" s="1">
        <f>ROUND(B71,2)/ROUND(B70,2)-1</f>
        <v>1.6612828795569801E-2</v>
      </c>
      <c r="G71" s="1">
        <v>7.1725239616613479E-2</v>
      </c>
      <c r="H71" s="1">
        <v>5.5417832866853312E-2</v>
      </c>
    </row>
    <row r="72" spans="1:8" x14ac:dyDescent="0.25">
      <c r="A72" t="s">
        <v>76</v>
      </c>
      <c r="B72" s="2">
        <v>134.96151747862601</v>
      </c>
      <c r="C72" s="2">
        <v>134.17473521912501</v>
      </c>
      <c r="D72" s="2">
        <v>135.471130923613</v>
      </c>
      <c r="E72" s="1">
        <f t="shared" ref="E72:E80" si="4">ROUND(B72,2)/ROUND(B68,2)-1</f>
        <v>5.4045610746641826E-2</v>
      </c>
      <c r="F72" s="1">
        <f t="shared" ref="F72:F80" si="5">ROUND(B72,2)/ROUND(B71,2)-1</f>
        <v>2.1031926161295234E-2</v>
      </c>
      <c r="G72" s="1">
        <v>3.6622112338715818E-2</v>
      </c>
      <c r="H72" s="1">
        <v>5.8194032182471434E-2</v>
      </c>
    </row>
    <row r="73" spans="1:8" x14ac:dyDescent="0.25">
      <c r="A73" t="s">
        <v>77</v>
      </c>
      <c r="B73" s="2">
        <v>134.549168095982</v>
      </c>
      <c r="C73" s="2">
        <v>137.53058318257601</v>
      </c>
      <c r="D73" s="2">
        <v>134.11463676145101</v>
      </c>
      <c r="E73" s="1">
        <f t="shared" si="4"/>
        <v>4.6104804851500703E-2</v>
      </c>
      <c r="F73" s="1">
        <f t="shared" si="5"/>
        <v>-3.0379371665678612E-3</v>
      </c>
      <c r="G73" s="1">
        <v>5.1613396543814138E-2</v>
      </c>
      <c r="H73" s="1">
        <v>4.4633120423742234E-2</v>
      </c>
    </row>
    <row r="74" spans="1:8" x14ac:dyDescent="0.25">
      <c r="A74" t="s">
        <v>78</v>
      </c>
      <c r="B74" s="2">
        <v>135.035512506251</v>
      </c>
      <c r="C74" s="2">
        <v>134.730758992663</v>
      </c>
      <c r="D74" s="2">
        <v>135.33372775373601</v>
      </c>
      <c r="E74" s="1">
        <f t="shared" si="4"/>
        <v>3.8609444700815176E-2</v>
      </c>
      <c r="F74" s="1">
        <f t="shared" si="5"/>
        <v>3.6417688591601216E-3</v>
      </c>
      <c r="G74" s="1">
        <v>3.0991735537190035E-2</v>
      </c>
      <c r="H74" s="1">
        <v>3.9720344191764179E-2</v>
      </c>
    </row>
    <row r="75" spans="1:8" x14ac:dyDescent="0.25">
      <c r="A75" t="s">
        <v>79</v>
      </c>
      <c r="B75" s="2">
        <v>134.546615467403</v>
      </c>
      <c r="C75" s="2">
        <v>134.28895544340401</v>
      </c>
      <c r="D75" s="2">
        <v>134.83350780207701</v>
      </c>
      <c r="E75" s="1">
        <f t="shared" si="4"/>
        <v>1.793009532455736E-2</v>
      </c>
      <c r="F75" s="1">
        <f t="shared" si="5"/>
        <v>-3.6285545023695409E-3</v>
      </c>
      <c r="G75" s="1">
        <v>8.1979430615586324E-4</v>
      </c>
      <c r="H75" s="1">
        <v>2.1594180936505669E-2</v>
      </c>
    </row>
    <row r="76" spans="1:8" x14ac:dyDescent="0.25">
      <c r="A76" t="s">
        <v>80</v>
      </c>
      <c r="B76" s="2">
        <v>136.309312751064</v>
      </c>
      <c r="C76" s="2">
        <v>137.091321444908</v>
      </c>
      <c r="D76" s="2">
        <v>136.367650002841</v>
      </c>
      <c r="E76" s="1">
        <f t="shared" si="4"/>
        <v>1.0002963841138079E-2</v>
      </c>
      <c r="F76" s="1">
        <f t="shared" si="5"/>
        <v>1.308063916759572E-2</v>
      </c>
      <c r="G76" s="1">
        <v>2.1763434448833774E-2</v>
      </c>
      <c r="H76" s="1">
        <v>6.6435373145345977E-3</v>
      </c>
    </row>
    <row r="77" spans="1:8" x14ac:dyDescent="0.25">
      <c r="A77" t="s">
        <v>81</v>
      </c>
      <c r="B77" s="2">
        <v>138.28020515759499</v>
      </c>
      <c r="C77" s="2">
        <v>141.579367812562</v>
      </c>
      <c r="D77" s="2">
        <v>137.78126726759399</v>
      </c>
      <c r="E77" s="1">
        <f t="shared" si="4"/>
        <v>2.7722036417688445E-2</v>
      </c>
      <c r="F77" s="1">
        <f t="shared" si="5"/>
        <v>1.4452351258161578E-2</v>
      </c>
      <c r="G77" s="1">
        <v>2.9448120410092482E-2</v>
      </c>
      <c r="H77" s="1">
        <v>2.7365595406755538E-2</v>
      </c>
    </row>
    <row r="78" spans="1:8" x14ac:dyDescent="0.25">
      <c r="A78" t="s">
        <v>82</v>
      </c>
      <c r="B78" s="2">
        <v>139.35811376425201</v>
      </c>
      <c r="C78" s="2">
        <v>145.201829054016</v>
      </c>
      <c r="D78" s="2">
        <v>138.18786116367701</v>
      </c>
      <c r="E78" s="1">
        <f t="shared" si="4"/>
        <v>3.199052132701441E-2</v>
      </c>
      <c r="F78" s="1">
        <f t="shared" si="5"/>
        <v>7.8102400925659232E-3</v>
      </c>
      <c r="G78" s="1">
        <v>7.7710977510576651E-2</v>
      </c>
      <c r="H78" s="1">
        <v>2.113352545629188E-2</v>
      </c>
    </row>
    <row r="79" spans="1:8" x14ac:dyDescent="0.25">
      <c r="A79" t="s">
        <v>83</v>
      </c>
      <c r="B79" s="2">
        <v>138.96374471486001</v>
      </c>
      <c r="C79" s="2">
        <v>143.48316264750599</v>
      </c>
      <c r="D79" s="2">
        <v>138.143326047643</v>
      </c>
      <c r="E79" s="1">
        <f t="shared" si="4"/>
        <v>3.2775919732441539E-2</v>
      </c>
      <c r="F79" s="1">
        <f t="shared" si="5"/>
        <v>-2.8702640642939148E-3</v>
      </c>
      <c r="G79" s="1">
        <v>6.8433986149378123E-2</v>
      </c>
      <c r="H79" s="1">
        <v>2.4549432618853118E-2</v>
      </c>
    </row>
    <row r="80" spans="1:8" x14ac:dyDescent="0.25">
      <c r="A80" t="s">
        <v>84</v>
      </c>
      <c r="B80" s="2">
        <v>141.18280116563199</v>
      </c>
      <c r="C80" s="2">
        <v>144.220226369182</v>
      </c>
      <c r="D80" s="2">
        <v>140.761093685383</v>
      </c>
      <c r="E80" s="1">
        <f t="shared" si="4"/>
        <v>3.5727386105201431E-2</v>
      </c>
      <c r="F80" s="1">
        <f t="shared" si="5"/>
        <v>1.5975820379965366E-2</v>
      </c>
      <c r="G80" s="1">
        <v>5.2009628711065625E-2</v>
      </c>
      <c r="H80" s="1">
        <v>3.2191831047884367E-2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Data</vt:lpstr>
      <vt:lpstr>TEMP_TRANSP</vt:lpstr>
    </vt:vector>
  </TitlesOfParts>
  <Company>FOD/SPF Economie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LOON Ken</dc:creator>
  <cp:lastModifiedBy>Bart Vandecavey (FOD Economie - SPF Economie)</cp:lastModifiedBy>
  <dcterms:created xsi:type="dcterms:W3CDTF">2019-12-23T14:40:40Z</dcterms:created>
  <dcterms:modified xsi:type="dcterms:W3CDTF">2024-12-19T09:36:27Z</dcterms:modified>
</cp:coreProperties>
</file>