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many-20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<sst xmlns="http://schemas.openxmlformats.org/spreadsheetml/2006/main" count="73" uniqueCount="60">
  <si>
    <t xml:space="preserve">Age,M,F</t>
  </si>
  <si>
    <t xml:space="preserve">Age</t>
  </si>
  <si>
    <t xml:space="preserve">Male</t>
  </si>
  <si>
    <t xml:space="preserve">Female</t>
  </si>
  <si>
    <t xml:space="preserve">0-4,2082342,1976336</t>
  </si>
  <si>
    <t xml:space="preserve">0-4</t>
  </si>
  <si>
    <t xml:space="preserve">0-9</t>
  </si>
  <si>
    <t xml:space="preserve">5-9,1970345,1851880</t>
  </si>
  <si>
    <t xml:space="preserve">5-9</t>
  </si>
  <si>
    <t xml:space="preserve">10-19</t>
  </si>
  <si>
    <t xml:space="preserve">10-14,1979340,1832305</t>
  </si>
  <si>
    <t xml:space="preserve">10-14</t>
  </si>
  <si>
    <t xml:space="preserve">20-29</t>
  </si>
  <si>
    <t xml:space="preserve">15-19,2150221,1968750</t>
  </si>
  <si>
    <t xml:space="preserve">15-19</t>
  </si>
  <si>
    <t xml:space="preserve">30-39</t>
  </si>
  <si>
    <t xml:space="preserve">20-24,2382496,2170940</t>
  </si>
  <si>
    <t xml:space="preserve">20-24</t>
  </si>
  <si>
    <t xml:space="preserve">40-49</t>
  </si>
  <si>
    <t xml:space="preserve">25-29,2521798,2302127</t>
  </si>
  <si>
    <t xml:space="preserve">25-29</t>
  </si>
  <si>
    <t xml:space="preserve">50-59</t>
  </si>
  <si>
    <t xml:space="preserve">30-34,2822844,2619021</t>
  </si>
  <si>
    <t xml:space="preserve">30-34</t>
  </si>
  <si>
    <t xml:space="preserve">60-69</t>
  </si>
  <si>
    <t xml:space="preserve">35-39,2774455,2655700</t>
  </si>
  <si>
    <t xml:space="preserve">35-39</t>
  </si>
  <si>
    <t xml:space="preserve">70-79</t>
  </si>
  <si>
    <t xml:space="preserve">40-44,2551802,2507865</t>
  </si>
  <si>
    <t xml:space="preserve">40-44</t>
  </si>
  <si>
    <t xml:space="preserve">80+</t>
  </si>
  <si>
    <t xml:space="preserve">45-49,2607670,2576014</t>
  </si>
  <si>
    <t xml:space="preserve">45-49</t>
  </si>
  <si>
    <t xml:space="preserve">Total</t>
  </si>
  <si>
    <t xml:space="preserve">50-54,3352933,3328288</t>
  </si>
  <si>
    <t xml:space="preserve">50-54</t>
  </si>
  <si>
    <t xml:space="preserve">0-19</t>
  </si>
  <si>
    <t xml:space="preserve">55-59,3393206,3413966</t>
  </si>
  <si>
    <t xml:space="preserve">55-59</t>
  </si>
  <si>
    <t xml:space="preserve">20-39</t>
  </si>
  <si>
    <t xml:space="preserve">60-64,2854706,2965997</t>
  </si>
  <si>
    <t xml:space="preserve">60-64</t>
  </si>
  <si>
    <t xml:space="preserve">40-59</t>
  </si>
  <si>
    <t xml:space="preserve">65-69,2291081,2532358</t>
  </si>
  <si>
    <t xml:space="preserve">65-69</t>
  </si>
  <si>
    <t xml:space="preserve">60-79</t>
  </si>
  <si>
    <t xml:space="preserve">70-74,1791116,2042707</t>
  </si>
  <si>
    <t xml:space="preserve">70-74</t>
  </si>
  <si>
    <t xml:space="preserve">75-79,1631884,2005707</t>
  </si>
  <si>
    <t xml:space="preserve">75-79</t>
  </si>
  <si>
    <t xml:space="preserve">80-84,1359119,1899975</t>
  </si>
  <si>
    <t xml:space="preserve">80-84</t>
  </si>
  <si>
    <t xml:space="preserve">85-89,612796,1022253</t>
  </si>
  <si>
    <t xml:space="preserve">85-89</t>
  </si>
  <si>
    <t xml:space="preserve">90-94,236559,521587</t>
  </si>
  <si>
    <t xml:space="preserve">90-94</t>
  </si>
  <si>
    <t xml:space="preserve">95-99,45630,158529</t>
  </si>
  <si>
    <t xml:space="preserve">95-99</t>
  </si>
  <si>
    <t xml:space="preserve">100+,3567,15728</t>
  </si>
  <si>
    <t xml:space="preserve">&gt;100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</si>
</sst>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mm\-yy"/>
    <numFmt numFmtId="167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Arial"/>
      <family val="2"/>
      <charset val="1"/>
    </font>
    <font>
      <sz val="16"/>
      <name val="Arial"/>
      <family val="2"/>
      <charset val="1"/>
    </font>
    <font>
      <b val="true"/>
      <sz val="16"/>
      <name val="Calibri"/>
      <family val="0"/>
      <charset val="134"/>
    </font>
    <font>
      <b val="true"/>
      <sz val="16"/>
      <name val="Arial"/>
      <family val="2"/>
      <charset val="1"/>
    </font>
    <font>
      <b val="true"/>
      <sz val="1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3" min="2" style="0" width="14.88"/>
    <col collapsed="false" customWidth="true" hidden="false" outlineLevel="0" max="4" min="4" style="0" width="17.78"/>
    <col collapsed="false" customWidth="true" hidden="false" outlineLevel="0" max="7" min="7" style="0" width="19.17"/>
    <col collapsed="false" customWidth="true" hidden="false" outlineLevel="0" max="8" min="8" style="0" width="13.89"/>
    <col collapsed="false" customWidth="true" hidden="false" outlineLevel="0" max="9" min="9" style="0" width="19.72"/>
  </cols>
  <sheetData>
    <row r="1" s="2" customFormat="true" ht="26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G1" s="1" t="s">
        <v>1</v>
      </c>
      <c r="H1" s="1" t="s">
        <v>2</v>
      </c>
      <c r="I1" s="1" t="s">
        <v>3</v>
      </c>
    </row>
    <row r="2" customFormat="false" ht="19.7" hidden="false" customHeight="false" outlineLevel="0" collapsed="false">
      <c r="A2" s="3" t="s">
        <v>4</v>
      </c>
      <c r="B2" s="4" t="s">
        <v>5</v>
      </c>
      <c r="C2" s="5" t="n">
        <v>2082342</v>
      </c>
      <c r="D2" s="6" t="n">
        <v>1976336</v>
      </c>
      <c r="E2" s="6"/>
      <c r="G2" s="4" t="s">
        <v>6</v>
      </c>
      <c r="H2" s="7" t="n">
        <f aca="false">C2+C3</f>
        <v>4052687</v>
      </c>
      <c r="I2" s="7" t="n">
        <f aca="false">D2+D3</f>
        <v>3828216</v>
      </c>
      <c r="J2" s="0" t="n">
        <f aca="false">H2+I2</f>
        <v>7880903</v>
      </c>
    </row>
    <row r="3" customFormat="false" ht="19.7" hidden="false" customHeight="false" outlineLevel="0" collapsed="false">
      <c r="A3" s="3" t="s">
        <v>7</v>
      </c>
      <c r="B3" s="8" t="s">
        <v>8</v>
      </c>
      <c r="C3" s="6" t="n">
        <v>1970345</v>
      </c>
      <c r="D3" s="6" t="n">
        <v>1851880</v>
      </c>
      <c r="E3" s="6"/>
      <c r="G3" s="8" t="s">
        <v>9</v>
      </c>
      <c r="H3" s="7" t="n">
        <f aca="false">C4+C5</f>
        <v>4129561</v>
      </c>
      <c r="I3" s="7" t="n">
        <f aca="false">D4+D5</f>
        <v>3801055</v>
      </c>
      <c r="J3" s="0" t="n">
        <f aca="false">H3+I3</f>
        <v>7930616</v>
      </c>
    </row>
    <row r="4" customFormat="false" ht="19.7" hidden="false" customHeight="false" outlineLevel="0" collapsed="false">
      <c r="A4" s="3" t="s">
        <v>10</v>
      </c>
      <c r="B4" s="4" t="s">
        <v>11</v>
      </c>
      <c r="C4" s="6" t="n">
        <v>1979340</v>
      </c>
      <c r="D4" s="6" t="n">
        <v>1832305</v>
      </c>
      <c r="E4" s="6"/>
      <c r="G4" s="4" t="s">
        <v>12</v>
      </c>
      <c r="H4" s="7" t="n">
        <f aca="false">C6+C7</f>
        <v>4904294</v>
      </c>
      <c r="I4" s="7" t="n">
        <f aca="false">D6+D7</f>
        <v>4473067</v>
      </c>
      <c r="J4" s="0" t="n">
        <f aca="false">H4+I4</f>
        <v>9377361</v>
      </c>
    </row>
    <row r="5" customFormat="false" ht="19.7" hidden="false" customHeight="false" outlineLevel="0" collapsed="false">
      <c r="A5" s="3" t="s">
        <v>13</v>
      </c>
      <c r="B5" s="4" t="s">
        <v>14</v>
      </c>
      <c r="C5" s="6" t="n">
        <v>2150221</v>
      </c>
      <c r="D5" s="6" t="n">
        <v>1968750</v>
      </c>
      <c r="E5" s="6"/>
      <c r="G5" s="4" t="s">
        <v>15</v>
      </c>
      <c r="H5" s="7" t="n">
        <f aca="false">C8+C9</f>
        <v>5597299</v>
      </c>
      <c r="I5" s="7" t="n">
        <f aca="false">D8+D9</f>
        <v>5274721</v>
      </c>
      <c r="J5" s="0" t="n">
        <f aca="false">H5+I5</f>
        <v>10872020</v>
      </c>
    </row>
    <row r="6" customFormat="false" ht="19.7" hidden="false" customHeight="false" outlineLevel="0" collapsed="false">
      <c r="A6" s="3" t="s">
        <v>16</v>
      </c>
      <c r="B6" s="4" t="s">
        <v>17</v>
      </c>
      <c r="C6" s="6" t="n">
        <v>2382496</v>
      </c>
      <c r="D6" s="6" t="n">
        <v>2170940</v>
      </c>
      <c r="E6" s="6"/>
      <c r="G6" s="4" t="s">
        <v>18</v>
      </c>
      <c r="H6" s="7" t="n">
        <f aca="false">C10+C11</f>
        <v>5159472</v>
      </c>
      <c r="I6" s="7" t="n">
        <f aca="false">D10+D11</f>
        <v>5083879</v>
      </c>
      <c r="J6" s="0" t="n">
        <f aca="false">H6+I6</f>
        <v>10243351</v>
      </c>
    </row>
    <row r="7" customFormat="false" ht="19.7" hidden="false" customHeight="false" outlineLevel="0" collapsed="false">
      <c r="A7" s="3" t="s">
        <v>19</v>
      </c>
      <c r="B7" s="4" t="s">
        <v>20</v>
      </c>
      <c r="C7" s="6" t="n">
        <v>2521798</v>
      </c>
      <c r="D7" s="6" t="n">
        <v>2302127</v>
      </c>
      <c r="E7" s="6"/>
      <c r="G7" s="4" t="s">
        <v>21</v>
      </c>
      <c r="H7" s="7" t="n">
        <f aca="false">C12+C13</f>
        <v>6746139</v>
      </c>
      <c r="I7" s="7" t="n">
        <f aca="false">D12+D13</f>
        <v>6742254</v>
      </c>
      <c r="J7" s="0" t="n">
        <f aca="false">H7+I7</f>
        <v>13488393</v>
      </c>
    </row>
    <row r="8" customFormat="false" ht="19.7" hidden="false" customHeight="false" outlineLevel="0" collapsed="false">
      <c r="A8" s="3" t="s">
        <v>22</v>
      </c>
      <c r="B8" s="9" t="s">
        <v>23</v>
      </c>
      <c r="C8" s="6" t="n">
        <v>2822844</v>
      </c>
      <c r="D8" s="6" t="n">
        <v>2619021</v>
      </c>
      <c r="E8" s="6"/>
      <c r="G8" s="9" t="s">
        <v>24</v>
      </c>
      <c r="H8" s="7" t="n">
        <f aca="false">C14+C15</f>
        <v>5145787</v>
      </c>
      <c r="I8" s="7" t="n">
        <f aca="false">D14+D15</f>
        <v>5498355</v>
      </c>
      <c r="J8" s="0" t="n">
        <f aca="false">H8+I8</f>
        <v>10644142</v>
      </c>
    </row>
    <row r="9" customFormat="false" ht="19.7" hidden="false" customHeight="false" outlineLevel="0" collapsed="false">
      <c r="A9" s="3" t="s">
        <v>25</v>
      </c>
      <c r="B9" s="10" t="s">
        <v>26</v>
      </c>
      <c r="C9" s="6" t="n">
        <v>2774455</v>
      </c>
      <c r="D9" s="6" t="n">
        <v>2655700</v>
      </c>
      <c r="E9" s="6"/>
      <c r="G9" s="10" t="s">
        <v>27</v>
      </c>
      <c r="H9" s="7" t="n">
        <f aca="false">C16+C17</f>
        <v>3423000</v>
      </c>
      <c r="I9" s="7" t="n">
        <f aca="false">D16+D17</f>
        <v>4048414</v>
      </c>
      <c r="J9" s="0" t="n">
        <f aca="false">H9+I9</f>
        <v>7471414</v>
      </c>
    </row>
    <row r="10" customFormat="false" ht="19.7" hidden="false" customHeight="false" outlineLevel="0" collapsed="false">
      <c r="A10" s="3" t="s">
        <v>28</v>
      </c>
      <c r="B10" s="11" t="s">
        <v>29</v>
      </c>
      <c r="C10" s="6" t="n">
        <v>2551802</v>
      </c>
      <c r="D10" s="6" t="n">
        <v>2507865</v>
      </c>
      <c r="E10" s="6"/>
      <c r="G10" s="11" t="s">
        <v>30</v>
      </c>
      <c r="H10" s="7" t="n">
        <f aca="false">C18+C19+C20+C21+C22</f>
        <v>2530436</v>
      </c>
      <c r="I10" s="7" t="n">
        <f aca="false">D18+D19+D20+D21+D22</f>
        <v>3618072</v>
      </c>
      <c r="J10" s="0" t="n">
        <f aca="false">H10+I10</f>
        <v>6148508</v>
      </c>
    </row>
    <row r="11" customFormat="false" ht="19.7" hidden="false" customHeight="false" outlineLevel="0" collapsed="false">
      <c r="A11" s="3" t="s">
        <v>31</v>
      </c>
      <c r="B11" s="4" t="s">
        <v>32</v>
      </c>
      <c r="C11" s="6" t="n">
        <v>2607670</v>
      </c>
      <c r="D11" s="6" t="n">
        <v>2576014</v>
      </c>
      <c r="E11" s="6"/>
      <c r="J11" s="0" t="s">
        <v>33</v>
      </c>
    </row>
    <row r="12" customFormat="false" ht="19.7" hidden="false" customHeight="false" outlineLevel="0" collapsed="false">
      <c r="A12" s="3" t="s">
        <v>34</v>
      </c>
      <c r="B12" s="8" t="s">
        <v>35</v>
      </c>
      <c r="C12" s="6" t="n">
        <v>3352933</v>
      </c>
      <c r="D12" s="6" t="n">
        <v>3328288</v>
      </c>
      <c r="E12" s="6"/>
      <c r="G12" s="4" t="s">
        <v>36</v>
      </c>
      <c r="H12" s="12" t="n">
        <f aca="false">H2+H3</f>
        <v>8182248</v>
      </c>
      <c r="I12" s="12" t="n">
        <f aca="false">I2+I3</f>
        <v>7629271</v>
      </c>
      <c r="J12" s="0" t="n">
        <f aca="false">I12+H12</f>
        <v>15811519</v>
      </c>
    </row>
    <row r="13" customFormat="false" ht="19.7" hidden="false" customHeight="false" outlineLevel="0" collapsed="false">
      <c r="A13" s="3" t="s">
        <v>37</v>
      </c>
      <c r="B13" s="4" t="s">
        <v>38</v>
      </c>
      <c r="C13" s="6" t="n">
        <v>3393206</v>
      </c>
      <c r="D13" s="6" t="n">
        <v>3413966</v>
      </c>
      <c r="E13" s="6"/>
      <c r="G13" s="4" t="s">
        <v>39</v>
      </c>
      <c r="H13" s="12" t="n">
        <f aca="false">H4+H5</f>
        <v>10501593</v>
      </c>
      <c r="I13" s="12" t="n">
        <f aca="false">I4+I5</f>
        <v>9747788</v>
      </c>
      <c r="J13" s="0" t="n">
        <f aca="false">I13+H13</f>
        <v>20249381</v>
      </c>
    </row>
    <row r="14" customFormat="false" ht="19.7" hidden="false" customHeight="false" outlineLevel="0" collapsed="false">
      <c r="A14" s="3" t="s">
        <v>40</v>
      </c>
      <c r="B14" s="4" t="s">
        <v>41</v>
      </c>
      <c r="C14" s="6" t="n">
        <v>2854706</v>
      </c>
      <c r="D14" s="6" t="n">
        <v>2965997</v>
      </c>
      <c r="E14" s="6"/>
      <c r="G14" s="4" t="s">
        <v>42</v>
      </c>
      <c r="H14" s="12" t="n">
        <f aca="false">H6+H7</f>
        <v>11905611</v>
      </c>
      <c r="I14" s="12" t="n">
        <f aca="false">I6+I7</f>
        <v>11826133</v>
      </c>
      <c r="J14" s="0" t="n">
        <f aca="false">I14+H14</f>
        <v>23731744</v>
      </c>
    </row>
    <row r="15" customFormat="false" ht="19.7" hidden="false" customHeight="false" outlineLevel="0" collapsed="false">
      <c r="A15" s="3" t="s">
        <v>43</v>
      </c>
      <c r="B15" s="4" t="s">
        <v>44</v>
      </c>
      <c r="C15" s="6" t="n">
        <v>2291081</v>
      </c>
      <c r="D15" s="6" t="n">
        <v>2532358</v>
      </c>
      <c r="E15" s="6"/>
      <c r="G15" s="4" t="s">
        <v>45</v>
      </c>
      <c r="H15" s="12" t="n">
        <f aca="false">H8+H9</f>
        <v>8568787</v>
      </c>
      <c r="I15" s="12" t="n">
        <f aca="false">I8+I9</f>
        <v>9546769</v>
      </c>
      <c r="J15" s="0" t="n">
        <f aca="false">I15+H15</f>
        <v>18115556</v>
      </c>
    </row>
    <row r="16" customFormat="false" ht="19.7" hidden="false" customHeight="false" outlineLevel="0" collapsed="false">
      <c r="A16" s="3" t="s">
        <v>46</v>
      </c>
      <c r="B16" s="4" t="s">
        <v>47</v>
      </c>
      <c r="C16" s="6" t="n">
        <v>1791116</v>
      </c>
      <c r="D16" s="6" t="n">
        <v>2042707</v>
      </c>
      <c r="E16" s="6"/>
      <c r="G16" s="11" t="s">
        <v>30</v>
      </c>
      <c r="H16" s="12" t="n">
        <f aca="false">H10</f>
        <v>2530436</v>
      </c>
      <c r="I16" s="12" t="n">
        <f aca="false">I10</f>
        <v>3618072</v>
      </c>
      <c r="J16" s="0" t="n">
        <f aca="false">I16+H16</f>
        <v>6148508</v>
      </c>
    </row>
    <row r="17" customFormat="false" ht="19.7" hidden="false" customHeight="false" outlineLevel="0" collapsed="false">
      <c r="A17" s="3" t="s">
        <v>48</v>
      </c>
      <c r="B17" s="9" t="s">
        <v>49</v>
      </c>
      <c r="C17" s="6" t="n">
        <v>1631884</v>
      </c>
      <c r="D17" s="6" t="n">
        <v>2005707</v>
      </c>
      <c r="E17" s="6"/>
    </row>
    <row r="18" customFormat="false" ht="19.7" hidden="false" customHeight="false" outlineLevel="0" collapsed="false">
      <c r="A18" s="3" t="s">
        <v>50</v>
      </c>
      <c r="B18" s="10" t="s">
        <v>51</v>
      </c>
      <c r="C18" s="6" t="n">
        <v>1631884</v>
      </c>
      <c r="D18" s="6" t="n">
        <v>1899975</v>
      </c>
      <c r="E18" s="6"/>
    </row>
    <row r="19" customFormat="false" ht="19.7" hidden="false" customHeight="false" outlineLevel="0" collapsed="false">
      <c r="A19" s="3" t="s">
        <v>52</v>
      </c>
      <c r="B19" s="11" t="s">
        <v>53</v>
      </c>
      <c r="C19" s="6" t="n">
        <v>612796</v>
      </c>
      <c r="D19" s="6" t="n">
        <v>1022253</v>
      </c>
      <c r="E19" s="6"/>
    </row>
    <row r="20" customFormat="false" ht="19.7" hidden="false" customHeight="false" outlineLevel="0" collapsed="false">
      <c r="A20" s="3" t="s">
        <v>54</v>
      </c>
      <c r="B20" s="13" t="s">
        <v>55</v>
      </c>
      <c r="C20" s="6" t="n">
        <v>236559</v>
      </c>
      <c r="D20" s="6" t="n">
        <v>521587</v>
      </c>
      <c r="E20" s="6"/>
    </row>
    <row r="21" customFormat="false" ht="19.7" hidden="false" customHeight="false" outlineLevel="0" collapsed="false">
      <c r="A21" s="3" t="s">
        <v>56</v>
      </c>
      <c r="B21" s="13" t="s">
        <v>57</v>
      </c>
      <c r="C21" s="6" t="n">
        <v>45630</v>
      </c>
      <c r="D21" s="6" t="n">
        <v>158529</v>
      </c>
      <c r="E21" s="6"/>
    </row>
    <row r="22" customFormat="false" ht="19.7" hidden="false" customHeight="false" outlineLevel="0" collapsed="false">
      <c r="A22" s="3" t="s">
        <v>58</v>
      </c>
      <c r="B22" s="13" t="s">
        <v>59</v>
      </c>
      <c r="C22" s="6" t="n">
        <v>3567</v>
      </c>
      <c r="D22" s="6" t="n">
        <v>15728</v>
      </c>
      <c r="E22" s="6"/>
    </row>
    <row r="28" customFormat="false" ht="12.8" hidden="false" customHeight="false" outlineLevel="0" collapsed="false">
      <c r="A28" s="14" t="s">
        <v>6</v>
      </c>
    </row>
    <row r="29" customFormat="false" ht="12.8" hidden="false" customHeight="false" outlineLevel="0" collapsed="false">
      <c r="A29" s="15" t="s">
        <v>9</v>
      </c>
    </row>
    <row r="30" customFormat="false" ht="12.8" hidden="false" customHeight="false" outlineLevel="0" collapsed="false">
      <c r="A30" s="14" t="s">
        <v>12</v>
      </c>
    </row>
    <row r="31" customFormat="false" ht="12.8" hidden="false" customHeight="false" outlineLevel="0" collapsed="false">
      <c r="A31" s="14" t="s">
        <v>15</v>
      </c>
    </row>
    <row r="32" customFormat="false" ht="12.8" hidden="false" customHeight="false" outlineLevel="0" collapsed="false">
      <c r="A32" s="14" t="s">
        <v>18</v>
      </c>
    </row>
    <row r="33" customFormat="false" ht="12.8" hidden="false" customHeight="false" outlineLevel="0" collapsed="false">
      <c r="A33" s="14" t="s">
        <v>21</v>
      </c>
    </row>
    <row r="34" customFormat="false" ht="12.8" hidden="false" customHeight="false" outlineLevel="0" collapsed="false">
      <c r="A34" s="16" t="s">
        <v>24</v>
      </c>
    </row>
    <row r="35" customFormat="false" ht="12.8" hidden="false" customHeight="false" outlineLevel="0" collapsed="false">
      <c r="A35" s="17" t="s">
        <v>27</v>
      </c>
    </row>
    <row r="36" customFormat="false" ht="12.8" hidden="false" customHeight="false" outlineLevel="0" collapsed="false">
      <c r="A36" s="18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2021-06-13T14:58:52Z</dcterms:modified>
  <cp:revision>5</cp:revision>
  <dc:subject/>
  <dc:title/>
</cp:coreProperties>
</file>