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actice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 s="1"/>
  <c r="I5" i="1" s="1"/>
  <c r="E5" i="1"/>
  <c r="F5" i="1"/>
  <c r="H5" i="1"/>
  <c r="D6" i="1"/>
  <c r="E6" i="1"/>
  <c r="G6" i="1" s="1"/>
  <c r="I6" i="1" s="1"/>
  <c r="F6" i="1"/>
  <c r="H6" i="1"/>
  <c r="D7" i="1"/>
  <c r="E7" i="1"/>
  <c r="G7" i="1" s="1"/>
  <c r="I7" i="1" s="1"/>
  <c r="F7" i="1"/>
  <c r="H7" i="1"/>
  <c r="D8" i="1"/>
  <c r="E8" i="1"/>
  <c r="G8" i="1" s="1"/>
  <c r="I8" i="1" s="1"/>
  <c r="F8" i="1"/>
  <c r="H8" i="1"/>
  <c r="D9" i="1"/>
  <c r="E9" i="1"/>
  <c r="G9" i="1" s="1"/>
  <c r="I9" i="1" s="1"/>
  <c r="F9" i="1"/>
  <c r="H9" i="1"/>
  <c r="D10" i="1"/>
  <c r="E10" i="1"/>
  <c r="G10" i="1" s="1"/>
  <c r="I10" i="1" s="1"/>
  <c r="F10" i="1"/>
  <c r="H10" i="1"/>
  <c r="D11" i="1"/>
  <c r="E11" i="1"/>
  <c r="G11" i="1" s="1"/>
  <c r="I11" i="1" s="1"/>
  <c r="F11" i="1"/>
  <c r="H11" i="1"/>
  <c r="D12" i="1"/>
  <c r="E12" i="1"/>
  <c r="G12" i="1" s="1"/>
  <c r="I12" i="1" s="1"/>
  <c r="F12" i="1"/>
  <c r="H12" i="1"/>
  <c r="D13" i="1"/>
  <c r="E13" i="1"/>
  <c r="G13" i="1" s="1"/>
  <c r="I13" i="1" s="1"/>
  <c r="F13" i="1"/>
  <c r="H13" i="1"/>
  <c r="D14" i="1"/>
  <c r="E14" i="1"/>
  <c r="G14" i="1" s="1"/>
  <c r="I14" i="1" s="1"/>
  <c r="F14" i="1"/>
  <c r="H14" i="1"/>
  <c r="D15" i="1"/>
  <c r="E15" i="1"/>
  <c r="G15" i="1" s="1"/>
  <c r="I15" i="1" s="1"/>
  <c r="F15" i="1"/>
  <c r="H15" i="1"/>
  <c r="D16" i="1"/>
  <c r="E16" i="1"/>
  <c r="G16" i="1" s="1"/>
  <c r="I16" i="1" s="1"/>
  <c r="F16" i="1"/>
  <c r="H16" i="1"/>
  <c r="D17" i="1"/>
  <c r="E17" i="1"/>
  <c r="G17" i="1" s="1"/>
  <c r="I17" i="1" s="1"/>
  <c r="F17" i="1"/>
  <c r="H17" i="1"/>
  <c r="D18" i="1"/>
  <c r="E18" i="1"/>
  <c r="F18" i="1"/>
  <c r="G18" i="1" s="1"/>
  <c r="I18" i="1" s="1"/>
  <c r="H18" i="1"/>
  <c r="I4" i="1"/>
  <c r="H4" i="1"/>
  <c r="G4" i="1"/>
  <c r="F4" i="1"/>
  <c r="E4" i="1"/>
  <c r="D4" i="1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<sst xmlns="http://schemas.openxmlformats.org/spreadsheetml/2006/main" count="63" uniqueCount="46">
  <si>
    <t>SL</t>
  </si>
  <si>
    <t>Name</t>
  </si>
  <si>
    <t>Basic</t>
  </si>
  <si>
    <t>HR</t>
  </si>
  <si>
    <t>TA</t>
  </si>
  <si>
    <t>MA</t>
  </si>
  <si>
    <t>Gross salary</t>
  </si>
  <si>
    <t>PF</t>
  </si>
  <si>
    <t>Net salary</t>
  </si>
  <si>
    <t>Salary sheet</t>
  </si>
  <si>
    <t>MD. SANAULLA</t>
  </si>
  <si>
    <t>ID</t>
  </si>
  <si>
    <t>Marks</t>
  </si>
  <si>
    <t>percentence</t>
  </si>
  <si>
    <t>Result</t>
  </si>
  <si>
    <t>Grade</t>
  </si>
  <si>
    <t xml:space="preserve"> </t>
  </si>
  <si>
    <t>MD. RAJU AHMED</t>
  </si>
  <si>
    <t>Md Najmul Islam</t>
  </si>
  <si>
    <t>F</t>
  </si>
  <si>
    <t>Mostofa Aminur Rashid</t>
  </si>
  <si>
    <t>33-39</t>
  </si>
  <si>
    <t>D</t>
  </si>
  <si>
    <t>Md.Kutub Uddin</t>
  </si>
  <si>
    <t>40-49</t>
  </si>
  <si>
    <t>C</t>
  </si>
  <si>
    <t>Shamima Nasrin</t>
  </si>
  <si>
    <t>50-59</t>
  </si>
  <si>
    <t>B</t>
  </si>
  <si>
    <t>Md. Towhidul Alam</t>
  </si>
  <si>
    <t>60-69</t>
  </si>
  <si>
    <t>A-</t>
  </si>
  <si>
    <t>MD. AMINUL HOQUE</t>
  </si>
  <si>
    <t>70-79</t>
  </si>
  <si>
    <t>A</t>
  </si>
  <si>
    <t>Shabab Ahmed</t>
  </si>
  <si>
    <t>80-89</t>
  </si>
  <si>
    <t>A+</t>
  </si>
  <si>
    <t>Md. Rabiul Islam</t>
  </si>
  <si>
    <t>89-100</t>
  </si>
  <si>
    <t>Golden</t>
  </si>
  <si>
    <t>Nusrat Jahan</t>
  </si>
  <si>
    <t>MD. RAFIQUL ISLAM RAZU</t>
  </si>
  <si>
    <t>MD. Nasif Shahriar</t>
  </si>
  <si>
    <t>Hasan</t>
  </si>
  <si>
    <t>NAYAMUL LSLAM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</si>
</sst>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3" fillId="0" borderId="0" xfId="0" applyFont="1"/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J7" sqref="J7"/>
    </sheetView>
  </sheetViews>
  <sheetFormatPr defaultRowHeight="15" x14ac:dyDescent="0.25"/>
  <cols>
    <col min="2" max="2" width="24.85546875" style="5" bestFit="1" customWidth="1"/>
    <col min="7" max="7" width="11.42578125" bestFit="1" customWidth="1"/>
    <col min="9" max="9" width="9.85546875" bestFit="1" customWidth="1"/>
  </cols>
  <sheetData>
    <row r="1" spans="1:23" ht="18.75" x14ac:dyDescent="0.3">
      <c r="A1" s="3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D2" s="4">
        <v>0.5</v>
      </c>
      <c r="E2" s="4">
        <v>7.0000000000000007E-2</v>
      </c>
      <c r="F2" s="4">
        <v>0.15</v>
      </c>
      <c r="H2" s="4">
        <v>0.1</v>
      </c>
    </row>
    <row r="3" spans="1:23" ht="15.75" thickBot="1" x14ac:dyDescent="0.3">
      <c r="A3" t="s">
        <v>0</v>
      </c>
      <c r="B3" s="5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t="s">
        <v>6</v>
      </c>
      <c r="H3" s="1" t="s">
        <v>7</v>
      </c>
      <c r="I3" t="s">
        <v>8</v>
      </c>
    </row>
    <row r="4" spans="1:23" ht="15.75" thickBot="1" x14ac:dyDescent="0.3">
      <c r="A4">
        <v>1</v>
      </c>
      <c r="B4" s="6" t="s">
        <v>10</v>
      </c>
      <c r="C4">
        <v>10000</v>
      </c>
      <c r="D4">
        <f>C4*$D$2</f>
        <v>5000</v>
      </c>
      <c r="E4">
        <f>C4*$E$2</f>
        <v>700.00000000000011</v>
      </c>
      <c r="F4">
        <f>C4*$F$2</f>
        <v>1500</v>
      </c>
      <c r="G4">
        <f>SUM(C4:F4)</f>
        <v>17200</v>
      </c>
      <c r="H4">
        <f>C4*$H$2</f>
        <v>1000</v>
      </c>
      <c r="I4">
        <f>G4-H4</f>
        <v>16200</v>
      </c>
    </row>
    <row r="5" spans="1:23" ht="15.75" thickBot="1" x14ac:dyDescent="0.3">
      <c r="A5">
        <v>2</v>
      </c>
      <c r="B5" s="6" t="s">
        <v>17</v>
      </c>
      <c r="C5">
        <v>20000</v>
      </c>
      <c r="D5">
        <f t="shared" ref="D5:D18" si="0">C5*$D$2</f>
        <v>10000</v>
      </c>
      <c r="E5">
        <f t="shared" ref="E5:E18" si="1">C5*$E$2</f>
        <v>1400.0000000000002</v>
      </c>
      <c r="F5">
        <f t="shared" ref="F5:F18" si="2">C5*$F$2</f>
        <v>3000</v>
      </c>
      <c r="G5">
        <f t="shared" ref="G5:G18" si="3">SUM(C5:F5)</f>
        <v>34400</v>
      </c>
      <c r="H5">
        <f t="shared" ref="H5:H18" si="4">C5*$H$2</f>
        <v>2000</v>
      </c>
      <c r="I5">
        <f t="shared" ref="I5:I18" si="5">G5-H5</f>
        <v>32400</v>
      </c>
    </row>
    <row r="6" spans="1:23" ht="15.75" thickBot="1" x14ac:dyDescent="0.3">
      <c r="A6">
        <v>3</v>
      </c>
      <c r="B6" s="6" t="s">
        <v>18</v>
      </c>
      <c r="C6">
        <v>30000</v>
      </c>
      <c r="D6">
        <f t="shared" si="0"/>
        <v>15000</v>
      </c>
      <c r="E6">
        <f t="shared" si="1"/>
        <v>2100</v>
      </c>
      <c r="F6">
        <f t="shared" si="2"/>
        <v>4500</v>
      </c>
      <c r="G6">
        <f t="shared" si="3"/>
        <v>51600</v>
      </c>
      <c r="H6">
        <f t="shared" si="4"/>
        <v>3000</v>
      </c>
      <c r="I6">
        <f t="shared" si="5"/>
        <v>48600</v>
      </c>
    </row>
    <row r="7" spans="1:23" ht="15.75" thickBot="1" x14ac:dyDescent="0.3">
      <c r="A7">
        <v>4</v>
      </c>
      <c r="B7" s="6" t="s">
        <v>20</v>
      </c>
      <c r="C7">
        <v>40000</v>
      </c>
      <c r="D7">
        <f t="shared" si="0"/>
        <v>20000</v>
      </c>
      <c r="E7">
        <f t="shared" si="1"/>
        <v>2800.0000000000005</v>
      </c>
      <c r="F7">
        <f t="shared" si="2"/>
        <v>6000</v>
      </c>
      <c r="G7">
        <f t="shared" si="3"/>
        <v>68800</v>
      </c>
      <c r="H7">
        <f t="shared" si="4"/>
        <v>4000</v>
      </c>
      <c r="I7">
        <f t="shared" si="5"/>
        <v>64800</v>
      </c>
    </row>
    <row r="8" spans="1:23" ht="15.75" thickBot="1" x14ac:dyDescent="0.3">
      <c r="A8">
        <v>5</v>
      </c>
      <c r="B8" s="6" t="s">
        <v>23</v>
      </c>
      <c r="C8">
        <v>50000</v>
      </c>
      <c r="D8">
        <f t="shared" si="0"/>
        <v>25000</v>
      </c>
      <c r="E8">
        <f t="shared" si="1"/>
        <v>3500.0000000000005</v>
      </c>
      <c r="F8">
        <f t="shared" si="2"/>
        <v>7500</v>
      </c>
      <c r="G8">
        <f t="shared" si="3"/>
        <v>86000</v>
      </c>
      <c r="H8">
        <f t="shared" si="4"/>
        <v>5000</v>
      </c>
      <c r="I8">
        <f t="shared" si="5"/>
        <v>81000</v>
      </c>
    </row>
    <row r="9" spans="1:23" ht="15.75" thickBot="1" x14ac:dyDescent="0.3">
      <c r="A9">
        <v>6</v>
      </c>
      <c r="B9" s="6" t="s">
        <v>26</v>
      </c>
      <c r="C9">
        <v>60000</v>
      </c>
      <c r="D9">
        <f t="shared" si="0"/>
        <v>30000</v>
      </c>
      <c r="E9">
        <f t="shared" si="1"/>
        <v>4200</v>
      </c>
      <c r="F9">
        <f t="shared" si="2"/>
        <v>9000</v>
      </c>
      <c r="G9">
        <f t="shared" si="3"/>
        <v>103200</v>
      </c>
      <c r="H9">
        <f t="shared" si="4"/>
        <v>6000</v>
      </c>
      <c r="I9">
        <f t="shared" si="5"/>
        <v>97200</v>
      </c>
    </row>
    <row r="10" spans="1:23" ht="15.75" thickBot="1" x14ac:dyDescent="0.3">
      <c r="A10">
        <v>7</v>
      </c>
      <c r="B10" s="6" t="s">
        <v>29</v>
      </c>
      <c r="C10">
        <v>70000</v>
      </c>
      <c r="D10">
        <f t="shared" si="0"/>
        <v>35000</v>
      </c>
      <c r="E10">
        <f t="shared" si="1"/>
        <v>4900.0000000000009</v>
      </c>
      <c r="F10">
        <f t="shared" si="2"/>
        <v>10500</v>
      </c>
      <c r="G10">
        <f t="shared" si="3"/>
        <v>120400</v>
      </c>
      <c r="H10">
        <f t="shared" si="4"/>
        <v>7000</v>
      </c>
      <c r="I10">
        <f t="shared" si="5"/>
        <v>113400</v>
      </c>
    </row>
    <row r="11" spans="1:23" ht="15.75" thickBot="1" x14ac:dyDescent="0.3">
      <c r="A11">
        <v>8</v>
      </c>
      <c r="B11" s="6" t="s">
        <v>32</v>
      </c>
      <c r="C11">
        <v>80000</v>
      </c>
      <c r="D11">
        <f t="shared" si="0"/>
        <v>40000</v>
      </c>
      <c r="E11">
        <f t="shared" si="1"/>
        <v>5600.0000000000009</v>
      </c>
      <c r="F11">
        <f t="shared" si="2"/>
        <v>12000</v>
      </c>
      <c r="G11">
        <f t="shared" si="3"/>
        <v>137600</v>
      </c>
      <c r="H11">
        <f t="shared" si="4"/>
        <v>8000</v>
      </c>
      <c r="I11">
        <f t="shared" si="5"/>
        <v>129600</v>
      </c>
    </row>
    <row r="12" spans="1:23" ht="15.75" thickBot="1" x14ac:dyDescent="0.3">
      <c r="A12">
        <v>9</v>
      </c>
      <c r="B12" s="6" t="s">
        <v>35</v>
      </c>
      <c r="C12">
        <v>90000</v>
      </c>
      <c r="D12">
        <f t="shared" si="0"/>
        <v>45000</v>
      </c>
      <c r="E12">
        <f t="shared" si="1"/>
        <v>6300.0000000000009</v>
      </c>
      <c r="F12">
        <f t="shared" si="2"/>
        <v>13500</v>
      </c>
      <c r="G12">
        <f t="shared" si="3"/>
        <v>154800</v>
      </c>
      <c r="H12">
        <f t="shared" si="4"/>
        <v>9000</v>
      </c>
      <c r="I12">
        <f t="shared" si="5"/>
        <v>145800</v>
      </c>
    </row>
    <row r="13" spans="1:23" ht="15.75" thickBot="1" x14ac:dyDescent="0.3">
      <c r="A13">
        <v>10</v>
      </c>
      <c r="B13" s="6" t="s">
        <v>38</v>
      </c>
      <c r="C13">
        <v>100000</v>
      </c>
      <c r="D13">
        <f t="shared" si="0"/>
        <v>50000</v>
      </c>
      <c r="E13">
        <f t="shared" si="1"/>
        <v>7000.0000000000009</v>
      </c>
      <c r="F13">
        <f t="shared" si="2"/>
        <v>15000</v>
      </c>
      <c r="G13">
        <f t="shared" si="3"/>
        <v>172000</v>
      </c>
      <c r="H13">
        <f t="shared" si="4"/>
        <v>10000</v>
      </c>
      <c r="I13">
        <f t="shared" si="5"/>
        <v>162000</v>
      </c>
    </row>
    <row r="14" spans="1:23" ht="15.75" thickBot="1" x14ac:dyDescent="0.3">
      <c r="A14">
        <v>11</v>
      </c>
      <c r="B14" s="6" t="s">
        <v>41</v>
      </c>
      <c r="C14">
        <v>110000</v>
      </c>
      <c r="D14">
        <f t="shared" si="0"/>
        <v>55000</v>
      </c>
      <c r="E14">
        <f t="shared" si="1"/>
        <v>7700.0000000000009</v>
      </c>
      <c r="F14">
        <f t="shared" si="2"/>
        <v>16500</v>
      </c>
      <c r="G14">
        <f t="shared" si="3"/>
        <v>189200</v>
      </c>
      <c r="H14">
        <f t="shared" si="4"/>
        <v>11000</v>
      </c>
      <c r="I14">
        <f t="shared" si="5"/>
        <v>178200</v>
      </c>
    </row>
    <row r="15" spans="1:23" ht="15.75" thickBot="1" x14ac:dyDescent="0.3">
      <c r="A15">
        <v>12</v>
      </c>
      <c r="B15" s="6" t="s">
        <v>42</v>
      </c>
      <c r="C15">
        <v>120000</v>
      </c>
      <c r="D15">
        <f t="shared" si="0"/>
        <v>60000</v>
      </c>
      <c r="E15">
        <f t="shared" si="1"/>
        <v>8400</v>
      </c>
      <c r="F15">
        <f t="shared" si="2"/>
        <v>18000</v>
      </c>
      <c r="G15">
        <f t="shared" si="3"/>
        <v>206400</v>
      </c>
      <c r="H15">
        <f t="shared" si="4"/>
        <v>12000</v>
      </c>
      <c r="I15">
        <f t="shared" si="5"/>
        <v>194400</v>
      </c>
    </row>
    <row r="16" spans="1:23" ht="15.75" thickBot="1" x14ac:dyDescent="0.3">
      <c r="A16">
        <v>13</v>
      </c>
      <c r="B16" s="6" t="s">
        <v>43</v>
      </c>
      <c r="C16">
        <v>130000</v>
      </c>
      <c r="D16">
        <f t="shared" si="0"/>
        <v>65000</v>
      </c>
      <c r="E16">
        <f t="shared" si="1"/>
        <v>9100</v>
      </c>
      <c r="F16">
        <f t="shared" si="2"/>
        <v>19500</v>
      </c>
      <c r="G16">
        <f t="shared" si="3"/>
        <v>223600</v>
      </c>
      <c r="H16">
        <f t="shared" si="4"/>
        <v>13000</v>
      </c>
      <c r="I16">
        <f t="shared" si="5"/>
        <v>210600</v>
      </c>
    </row>
    <row r="17" spans="1:9" ht="15.75" thickBot="1" x14ac:dyDescent="0.3">
      <c r="A17">
        <v>14</v>
      </c>
      <c r="B17" s="6" t="s">
        <v>44</v>
      </c>
      <c r="C17">
        <v>140000</v>
      </c>
      <c r="D17">
        <f t="shared" si="0"/>
        <v>70000</v>
      </c>
      <c r="E17">
        <f t="shared" si="1"/>
        <v>9800.0000000000018</v>
      </c>
      <c r="F17">
        <f t="shared" si="2"/>
        <v>21000</v>
      </c>
      <c r="G17">
        <f t="shared" si="3"/>
        <v>240800</v>
      </c>
      <c r="H17">
        <f t="shared" si="4"/>
        <v>14000</v>
      </c>
      <c r="I17">
        <f t="shared" si="5"/>
        <v>226800</v>
      </c>
    </row>
    <row r="18" spans="1:9" ht="15.75" thickBot="1" x14ac:dyDescent="0.3">
      <c r="A18">
        <v>15</v>
      </c>
      <c r="B18" s="6" t="s">
        <v>45</v>
      </c>
      <c r="C18">
        <v>150000</v>
      </c>
      <c r="D18">
        <f t="shared" si="0"/>
        <v>75000</v>
      </c>
      <c r="E18">
        <f t="shared" si="1"/>
        <v>10500.000000000002</v>
      </c>
      <c r="F18">
        <f t="shared" si="2"/>
        <v>22500</v>
      </c>
      <c r="G18">
        <f t="shared" si="3"/>
        <v>258000</v>
      </c>
      <c r="H18">
        <f t="shared" si="4"/>
        <v>15000</v>
      </c>
      <c r="I18">
        <f t="shared" si="5"/>
        <v>243000</v>
      </c>
    </row>
  </sheetData>
  <mergeCells count="1">
    <mergeCell ref="A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workbookViewId="0">
      <selection activeCell="L15" sqref="L15"/>
    </sheetView>
  </sheetViews>
  <sheetFormatPr defaultRowHeight="15" x14ac:dyDescent="0.25"/>
  <cols>
    <col min="2" max="2" width="8.5703125" bestFit="1" customWidth="1"/>
    <col min="3" max="3" width="25.140625" bestFit="1" customWidth="1"/>
    <col min="5" max="5" width="12.140625" bestFit="1" customWidth="1"/>
  </cols>
  <sheetData>
    <row r="1" spans="1:12" x14ac:dyDescent="0.25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  <c r="G1" t="s">
        <v>15</v>
      </c>
    </row>
    <row r="2" spans="1:12" x14ac:dyDescent="0.25">
      <c r="A2">
        <v>1</v>
      </c>
      <c r="B2">
        <v>1281148</v>
      </c>
      <c r="C2" t="s">
        <v>10</v>
      </c>
      <c r="D2">
        <v>25</v>
      </c>
      <c r="E2" t="s">
        <v>16</v>
      </c>
      <c r="F2" t="str">
        <f>IF(D2&lt;32,"fail","pass")</f>
        <v>fail</v>
      </c>
      <c r="G2" t="str">
        <f>IF(D2&lt;32,"F",IF(D2&lt;39,"D",IF(D2&lt;49,"C",IF(D2&lt;59,"B",IF(D2&lt;69,"A-",IF(D2&lt;79,"A",IF(D2&lt;89,"A+","GA+")))))))</f>
        <v>F</v>
      </c>
    </row>
    <row r="3" spans="1:12" x14ac:dyDescent="0.25">
      <c r="A3">
        <v>2</v>
      </c>
      <c r="B3">
        <v>1281250</v>
      </c>
      <c r="C3" t="s">
        <v>17</v>
      </c>
      <c r="D3">
        <v>30</v>
      </c>
      <c r="F3" t="str">
        <f t="shared" ref="F3:F16" si="0">IF(D3&lt;32,"fail","pass")</f>
        <v>fail</v>
      </c>
      <c r="G3" t="str">
        <f t="shared" ref="G3:G16" si="1">IF(D3&lt;32,"F",IF(D3&lt;39,"D",IF(D3&lt;49,"C",IF(D3&lt;59,"B",IF(D3&lt;69,"A-",IF(D3&lt;79,"A",IF(D3&lt;89,"A+","GA+")))))))</f>
        <v>F</v>
      </c>
    </row>
    <row r="4" spans="1:12" x14ac:dyDescent="0.25">
      <c r="A4">
        <v>3</v>
      </c>
      <c r="B4">
        <v>1281305</v>
      </c>
      <c r="C4" t="s">
        <v>18</v>
      </c>
      <c r="D4">
        <v>35</v>
      </c>
      <c r="F4" t="str">
        <f t="shared" si="0"/>
        <v>pass</v>
      </c>
      <c r="G4" t="str">
        <f t="shared" si="1"/>
        <v>D</v>
      </c>
      <c r="K4" s="7">
        <v>32</v>
      </c>
      <c r="L4" t="s">
        <v>19</v>
      </c>
    </row>
    <row r="5" spans="1:12" x14ac:dyDescent="0.25">
      <c r="A5">
        <v>4</v>
      </c>
      <c r="B5">
        <v>1281332</v>
      </c>
      <c r="C5" t="s">
        <v>20</v>
      </c>
      <c r="D5">
        <v>40</v>
      </c>
      <c r="F5" t="str">
        <f t="shared" si="0"/>
        <v>pass</v>
      </c>
      <c r="G5" t="str">
        <f t="shared" si="1"/>
        <v>C</v>
      </c>
      <c r="K5" t="s">
        <v>21</v>
      </c>
      <c r="L5" t="s">
        <v>22</v>
      </c>
    </row>
    <row r="6" spans="1:12" x14ac:dyDescent="0.25">
      <c r="A6">
        <v>5</v>
      </c>
      <c r="B6">
        <v>1281514</v>
      </c>
      <c r="C6" t="s">
        <v>23</v>
      </c>
      <c r="D6">
        <v>45</v>
      </c>
      <c r="F6" t="str">
        <f t="shared" si="0"/>
        <v>pass</v>
      </c>
      <c r="G6" t="str">
        <f t="shared" si="1"/>
        <v>C</v>
      </c>
      <c r="K6" t="s">
        <v>24</v>
      </c>
      <c r="L6" t="s">
        <v>25</v>
      </c>
    </row>
    <row r="7" spans="1:12" x14ac:dyDescent="0.25">
      <c r="A7">
        <v>6</v>
      </c>
      <c r="B7">
        <v>1281521</v>
      </c>
      <c r="C7" t="s">
        <v>26</v>
      </c>
      <c r="D7">
        <v>50</v>
      </c>
      <c r="F7" t="str">
        <f t="shared" si="0"/>
        <v>pass</v>
      </c>
      <c r="G7" t="str">
        <f t="shared" si="1"/>
        <v>B</v>
      </c>
      <c r="K7" t="s">
        <v>27</v>
      </c>
      <c r="L7" t="s">
        <v>28</v>
      </c>
    </row>
    <row r="8" spans="1:12" x14ac:dyDescent="0.25">
      <c r="A8">
        <v>7</v>
      </c>
      <c r="B8">
        <v>1281524</v>
      </c>
      <c r="C8" t="s">
        <v>29</v>
      </c>
      <c r="D8">
        <v>55</v>
      </c>
      <c r="F8" t="str">
        <f t="shared" si="0"/>
        <v>pass</v>
      </c>
      <c r="G8" t="str">
        <f t="shared" si="1"/>
        <v>B</v>
      </c>
      <c r="K8" t="s">
        <v>30</v>
      </c>
      <c r="L8" t="s">
        <v>31</v>
      </c>
    </row>
    <row r="9" spans="1:12" x14ac:dyDescent="0.25">
      <c r="A9">
        <v>8</v>
      </c>
      <c r="B9">
        <v>1281525</v>
      </c>
      <c r="C9" t="s">
        <v>32</v>
      </c>
      <c r="D9">
        <v>60</v>
      </c>
      <c r="F9" t="str">
        <f t="shared" si="0"/>
        <v>pass</v>
      </c>
      <c r="G9" t="str">
        <f t="shared" si="1"/>
        <v>A-</v>
      </c>
      <c r="K9" t="s">
        <v>33</v>
      </c>
      <c r="L9" t="s">
        <v>34</v>
      </c>
    </row>
    <row r="10" spans="1:12" x14ac:dyDescent="0.25">
      <c r="A10">
        <v>9</v>
      </c>
      <c r="B10">
        <v>1281539</v>
      </c>
      <c r="C10" t="s">
        <v>35</v>
      </c>
      <c r="D10">
        <v>65</v>
      </c>
      <c r="F10" t="str">
        <f t="shared" si="0"/>
        <v>pass</v>
      </c>
      <c r="G10" t="str">
        <f t="shared" si="1"/>
        <v>A-</v>
      </c>
      <c r="K10" t="s">
        <v>36</v>
      </c>
      <c r="L10" t="s">
        <v>37</v>
      </c>
    </row>
    <row r="11" spans="1:12" x14ac:dyDescent="0.25">
      <c r="A11">
        <v>10</v>
      </c>
      <c r="B11">
        <v>1281573</v>
      </c>
      <c r="C11" t="s">
        <v>38</v>
      </c>
      <c r="D11">
        <v>70</v>
      </c>
      <c r="F11" t="str">
        <f t="shared" si="0"/>
        <v>pass</v>
      </c>
      <c r="G11" t="str">
        <f t="shared" si="1"/>
        <v>A</v>
      </c>
      <c r="K11" t="s">
        <v>39</v>
      </c>
      <c r="L11" t="s">
        <v>40</v>
      </c>
    </row>
    <row r="12" spans="1:12" x14ac:dyDescent="0.25">
      <c r="A12">
        <v>11</v>
      </c>
      <c r="B12">
        <v>1281608</v>
      </c>
      <c r="C12" t="s">
        <v>41</v>
      </c>
      <c r="D12">
        <v>75</v>
      </c>
      <c r="F12" t="str">
        <f t="shared" si="0"/>
        <v>pass</v>
      </c>
      <c r="G12" t="str">
        <f t="shared" si="1"/>
        <v>A</v>
      </c>
    </row>
    <row r="13" spans="1:12" x14ac:dyDescent="0.25">
      <c r="A13">
        <v>12</v>
      </c>
      <c r="B13">
        <v>1281656</v>
      </c>
      <c r="C13" t="s">
        <v>42</v>
      </c>
      <c r="D13">
        <v>80</v>
      </c>
      <c r="F13" t="str">
        <f t="shared" si="0"/>
        <v>pass</v>
      </c>
      <c r="G13" t="str">
        <f t="shared" si="1"/>
        <v>A+</v>
      </c>
    </row>
    <row r="14" spans="1:12" x14ac:dyDescent="0.25">
      <c r="A14">
        <v>13</v>
      </c>
      <c r="B14">
        <v>1281661</v>
      </c>
      <c r="C14" t="s">
        <v>43</v>
      </c>
      <c r="D14">
        <v>85</v>
      </c>
      <c r="F14" t="str">
        <f t="shared" si="0"/>
        <v>pass</v>
      </c>
      <c r="G14" t="str">
        <f t="shared" si="1"/>
        <v>A+</v>
      </c>
    </row>
    <row r="15" spans="1:12" x14ac:dyDescent="0.25">
      <c r="A15">
        <v>14</v>
      </c>
      <c r="B15">
        <v>1281714</v>
      </c>
      <c r="C15" t="s">
        <v>44</v>
      </c>
      <c r="D15">
        <v>20</v>
      </c>
      <c r="F15" t="str">
        <f t="shared" si="0"/>
        <v>fail</v>
      </c>
      <c r="G15" t="str">
        <f t="shared" si="1"/>
        <v>F</v>
      </c>
    </row>
    <row r="16" spans="1:12" x14ac:dyDescent="0.25">
      <c r="A16">
        <v>15</v>
      </c>
      <c r="B16">
        <v>1281745</v>
      </c>
      <c r="C16" t="s">
        <v>45</v>
      </c>
      <c r="D16">
        <v>95</v>
      </c>
      <c r="F16" t="str">
        <f t="shared" si="0"/>
        <v>pass</v>
      </c>
      <c r="G16" t="str">
        <f t="shared" si="1"/>
        <v>GA+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2024-01-24T10:34:06Z</dcterms:created>
  <dcterms:modified xsi:type="dcterms:W3CDTF">2024-01-24T10:59:21Z</dcterms:modified>
</cp:coreProperties>
</file>