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Nileema\Dropbox\My PC (DESKTOP-KK1PH7L)\Desktop\Data Science\"/>
    </mc:Choice>
  </mc:AlternateContent>
  <xr:revisionPtr revIDLastSave="0" documentId="13_ncr:1_{0358FDCE-69E7-4DB2-BA13-7714E6EED477}" xr6:coauthVersionLast="47" xr6:coauthVersionMax="47" xr10:uidLastSave="{00000000-0000-0000-0000-000000000000}"/>
  <bookViews>
    <workbookView xWindow="-108" yWindow="-108" windowWidth="23256" windowHeight="12576" activeTab="1" xr2:uid="{20E8BFC0-613B-4005-9BBA-FAD37BAAE52A}"/>
  </bookViews>
  <sheets>
    <sheet name="Problem &amp; Solution 6" sheetId="6" r:id="rId1"/>
    <sheet name="Problem &amp; Solution 7" sheetId="7" r:id="rId2"/>
  </sheets>
  <definedNames>
    <definedName name="_xlchart.v1.0" hidden="1">'Problem &amp; Solution 7'!$E$4</definedName>
    <definedName name="_xlchart.v1.1" hidden="1">'Problem &amp; Solution 7'!$E$5:$E$33</definedName>
    <definedName name="_xlchart.v1.2" hidden="1">'Problem &amp; Solution 7'!$F$4</definedName>
    <definedName name="_xlchart.v1.3" hidden="1">'Problem &amp; Solution 7'!$F$5:$F$33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6" i="6" l="1"/>
  <c r="C16" i="6"/>
</calcChain>
</file>

<file path=xl/sharedStrings.xml><?xml version="1.0" encoding="utf-8"?>
<sst xmlns="http://schemas.openxmlformats.org/spreadsheetml/2006/main" count="166" uniqueCount="74">
  <si>
    <t>6. Drivers of cars calling for regular gas sometimes premium in the hopes that it will improve gas mileage.
Here a rental car company takes 10 randomly chosen cars in its fleet and runs a tank of gas according
to a coin toss, runs a tank of gas of each type.
Car # 1 2 3 4 5 6 7 8 9 10
Regular 16 20 21 22 23 22 27 25 27 28
Premium 19 22 24 24 25 25 26 26 28 32
(a) Write an appropriate hypothesis test for this situation and state the testing procedure appropriate
to this circumstance.
(b) Compute the necessary summary statistics for the test in part (a).
(c) Perform the t-test and report the p-value.
(d) Compare your result to that of a two sample t-test.</t>
  </si>
  <si>
    <t xml:space="preserve">Car </t>
  </si>
  <si>
    <t>Regular</t>
  </si>
  <si>
    <t>Premium</t>
  </si>
  <si>
    <t>Mean</t>
  </si>
  <si>
    <t>Standard Error</t>
  </si>
  <si>
    <t>Median</t>
  </si>
  <si>
    <t>Mode</t>
  </si>
  <si>
    <t>Standard Deviation</t>
  </si>
  <si>
    <t>Sample Variance</t>
  </si>
  <si>
    <t>Kurtosis</t>
  </si>
  <si>
    <t>Skewness</t>
  </si>
  <si>
    <t>Range</t>
  </si>
  <si>
    <t>Minimum</t>
  </si>
  <si>
    <t>Maximum</t>
  </si>
  <si>
    <t>Sum</t>
  </si>
  <si>
    <t>Count</t>
  </si>
  <si>
    <t>t-Test: Two-Sample Assuming Unequal Variances</t>
  </si>
  <si>
    <t>Variance</t>
  </si>
  <si>
    <t>Observations</t>
  </si>
  <si>
    <t>Hypothesized Mean Difference</t>
  </si>
  <si>
    <t>df</t>
  </si>
  <si>
    <t>t Stat</t>
  </si>
  <si>
    <t>P(T&lt;=t) one-tail</t>
  </si>
  <si>
    <t>t Critical one-tail</t>
  </si>
  <si>
    <t>P(T&lt;=t) two-tail</t>
  </si>
  <si>
    <t>t Critical two-tail</t>
  </si>
  <si>
    <t>7. In this problem, we will examine the sugar content of several national brands of cereals, here measured
as a percentage of weight.
children 40.3 55.0 45.7 43.3 50.3 45.9 53.5 43.0 44.2 44.0
33.6 55.1 48.8 50.4 37.8 60.3 46.6 47.4 44.0
adult 20.0 30.2 2.2 7.5 4.4 22.2 16.6 14.5 21.4 3.3 10.0 1.0 4.4 1.3 8.1
6.6 7.8 10.6 10.6 16.2 14.5 4.1 15.8 4.1 2.4 3.5 8.5 4.7 18.4
(a) Give a summary of these two data sets.
(b) Create side-by-side boxplots and interpret what you see.
(c) Use R to create a 95% confidence interval for the difference in mean sugar content and explain
your result.</t>
  </si>
  <si>
    <t>Sr.no</t>
  </si>
  <si>
    <t>Children</t>
  </si>
  <si>
    <t>Adult</t>
  </si>
  <si>
    <t>Step 1 - Establish null &amp; alternate hypothesis</t>
  </si>
  <si>
    <t>Null Hypothesis - there is no difference between premium &amp; regular gas tank in term of mileage</t>
  </si>
  <si>
    <t>Alternate Hypothesis - theres is difference between premium &amp; regular tank  mileage</t>
  </si>
  <si>
    <t>Ho : Ua =Ub</t>
  </si>
  <si>
    <t>Ha  : Ua not equal to Ub</t>
  </si>
  <si>
    <t xml:space="preserve"> so we will perform 2 tailed T test</t>
  </si>
  <si>
    <t>Step 2: Determine test</t>
  </si>
  <si>
    <t>We will perform  T test</t>
  </si>
  <si>
    <t>Since it is 2 tailed test  0.05/2 = 0.025</t>
  </si>
  <si>
    <t>Step 3 : Signficance level is default 0.05</t>
  </si>
  <si>
    <t xml:space="preserve">Step 4: Decision Rule </t>
  </si>
  <si>
    <t xml:space="preserve"> if   t-critical &lt; t- test ,  than we reject null hypothesis</t>
  </si>
  <si>
    <t>Step 5 : Collecting data</t>
  </si>
  <si>
    <t xml:space="preserve">Step 6 </t>
  </si>
  <si>
    <t>Step 7 Statistical Action</t>
  </si>
  <si>
    <t>On the basis of decision rule  for T-critical value</t>
  </si>
  <si>
    <t>If    t-critical &lt; t-score    we reject null hypothesis</t>
  </si>
  <si>
    <t>2.10 &gt; -2.49</t>
  </si>
  <si>
    <t>so we accept null hypothesis</t>
  </si>
  <si>
    <t xml:space="preserve">for p- value </t>
  </si>
  <si>
    <t xml:space="preserve">P- Value &gt; significance value </t>
  </si>
  <si>
    <t>0.022 &lt;0.05 we will accept null hypothesis</t>
  </si>
  <si>
    <t>Business decision</t>
  </si>
  <si>
    <t>on the basis of the above stats  we conclude that there is no difference between the milage of regular and premium tank of the car</t>
  </si>
  <si>
    <t>Null Hypothesis - Sugar content is same for Children and Adult</t>
  </si>
  <si>
    <t>Alternate Hypothesis - Sugar content is not same for Children and Adult</t>
  </si>
  <si>
    <t xml:space="preserve">Step 3 : Signficance level </t>
  </si>
  <si>
    <t>As confidence level is 95%  therefore significance level id 5% i.e 0.05</t>
  </si>
  <si>
    <t>P- Value &lt; significance value  ,  than we reject null hypothesis</t>
  </si>
  <si>
    <t xml:space="preserve">Step 5: Collecting Data </t>
  </si>
  <si>
    <t>Step 5</t>
  </si>
  <si>
    <t>Sugar content</t>
  </si>
  <si>
    <t>Step 6:</t>
  </si>
  <si>
    <t>Step 7 Statstical Action</t>
  </si>
  <si>
    <t>For critical value ,</t>
  </si>
  <si>
    <t xml:space="preserve">T critical &lt; t test </t>
  </si>
  <si>
    <t>2.01 &lt; 18.10</t>
  </si>
  <si>
    <t>we will reject null hypothesis</t>
  </si>
  <si>
    <t xml:space="preserve">for p-values </t>
  </si>
  <si>
    <t>p value &lt; significance level</t>
  </si>
  <si>
    <t>0.0001 &lt;0.05</t>
  </si>
  <si>
    <t xml:space="preserve">Step 8: </t>
  </si>
  <si>
    <t>With all the stats as above we conclude that ssugar content in the series of brand for adults &amp; children is not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</si>
</sst>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xf>
    <xf numFmtId="0" fontId="1" fillId="0" borderId="1" xfId="0" applyFont="1" applyBorder="1" applyAlignment="1">
      <alignment horizontal="center"/>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1" fillId="0" borderId="0" xfId="0" applyFont="1" applyFill="1" applyBorder="1" applyAlignment="1"/>
    <xf numFmtId="0" fontId="1" fillId="0" borderId="2" xfId="0" applyFont="1" applyFill="1" applyBorder="1" applyAlignment="1"/>
    <xf numFmtId="0" fontId="0" fillId="0" borderId="1" xfId="0" applyBorder="1"/>
    <xf numFmtId="0" fontId="0" fillId="0" borderId="1" xfId="0" applyFill="1" applyBorder="1" applyAlignment="1"/>
    <xf numFmtId="0" fontId="1" fillId="2" borderId="1" xfId="0" applyFont="1" applyFill="1" applyBorder="1" applyAlignment="1"/>
    <xf numFmtId="0" fontId="3" fillId="0" borderId="1" xfId="0" applyFont="1" applyFill="1" applyBorder="1" applyAlignment="1">
      <alignment horizontal="center"/>
    </xf>
    <xf numFmtId="0" fontId="1" fillId="0" borderId="1" xfId="0" applyFont="1" applyBorder="1"/>
    <xf numFmtId="0" fontId="1" fillId="0" borderId="0" xfId="0" applyFont="1"/>
    <xf numFmtId="0" fontId="1" fillId="2" borderId="0" xfId="0" applyFont="1" applyFill="1"/>
    <xf numFmtId="0" fontId="1" fillId="2" borderId="0" xfId="0" applyFont="1" applyFill="1" applyBorder="1" applyAlignment="1"/>
    <xf numFmtId="0" fontId="1" fillId="2" borderId="2" xfId="0" applyFont="1" applyFill="1" applyBorder="1" applyAlignment="1"/>
    <xf numFmtId="0" fontId="0" fillId="0" borderId="0" xfId="0" applyAlignment="1">
      <alignment horizontal="left"/>
    </xf>
    <xf numFmtId="0" fontId="0" fillId="2" borderId="4" xfId="0" applyFill="1" applyBorder="1" applyAlignment="1">
      <alignment horizontal="center"/>
    </xf>
    <xf numFmtId="0" fontId="0" fillId="2"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Sugar Content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Sugar Content</a:t>
          </a:r>
        </a:p>
      </cx:txPr>
    </cx:title>
    <cx:plotArea>
      <cx:plotAreaRegion>
        <cx:series layoutId="boxWhisker" uniqueId="{680A18EF-140D-4C86-BC96-489589B50CEC}">
          <cx:tx>
            <cx:txData>
              <cx:f>_xlchart.v1.0</cx:f>
              <cx:v>Children</cx:v>
            </cx:txData>
          </cx:tx>
          <cx:dataLabels>
            <cx:visibility seriesName="0" categoryName="0" value="1"/>
          </cx:dataLabels>
          <cx:dataId val="0"/>
          <cx:layoutPr>
            <cx:visibility meanLine="0" meanMarker="1" nonoutliers="0" outliers="1"/>
            <cx:statistics quartileMethod="exclusive"/>
          </cx:layoutPr>
        </cx:series>
        <cx:series layoutId="boxWhisker" uniqueId="{75E8F9EC-4226-4104-B169-051987F9D43D}">
          <cx:tx>
            <cx:txData>
              <cx:f>_xlchart.v1.2</cx:f>
              <cx:v>Adult</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327660</xdr:colOff>
      <xdr:row>0</xdr:row>
      <xdr:rowOff>129541</xdr:rowOff>
    </xdr:from>
    <xdr:to>
      <xdr:col>9</xdr:col>
      <xdr:colOff>802969</xdr:colOff>
      <xdr:row>0</xdr:row>
      <xdr:rowOff>2179321</xdr:rowOff>
    </xdr:to>
    <xdr:pic>
      <xdr:nvPicPr>
        <xdr:cNvPr id="2" name="Picture 1">
          <a:extLst>
            <a:ext uri="{FF2B5EF4-FFF2-40B4-BE49-F238E27FC236}">
              <a16:creationId xmlns:a16="http://schemas.microsoft.com/office/drawing/2014/main" id="{EC102277-20B6-4D98-B597-CCD99A8CDAD9}"/>
            </a:ext>
          </a:extLst>
        </xdr:cNvPr>
        <xdr:cNvPicPr>
          <a:picLocks noChangeAspect="1"/>
        </xdr:cNvPicPr>
      </xdr:nvPicPr>
      <xdr:blipFill>
        <a:blip xmlns:r="http://schemas.openxmlformats.org/officeDocument/2006/relationships" r:embed="rId1"/>
        <a:stretch>
          <a:fillRect/>
        </a:stretch>
      </xdr:blipFill>
      <xdr:spPr>
        <a:xfrm>
          <a:off x="5615940" y="129541"/>
          <a:ext cx="6091249" cy="2049780"/>
        </a:xfrm>
        <a:prstGeom prst="rect">
          <a:avLst/>
        </a:prstGeom>
      </xdr:spPr>
    </xdr:pic>
    <xdr:clientData/>
  </xdr:twoCellAnchor>
  <xdr:twoCellAnchor>
    <xdr:from>
      <xdr:col>5</xdr:col>
      <xdr:colOff>281940</xdr:colOff>
      <xdr:row>34</xdr:row>
      <xdr:rowOff>144780</xdr:rowOff>
    </xdr:from>
    <xdr:to>
      <xdr:col>12</xdr:col>
      <xdr:colOff>891540</xdr:colOff>
      <xdr:row>63</xdr:row>
      <xdr:rowOff>64770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ED98AB8-40DF-40A3-8FB2-08CCBB8DE3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08620" y="8389620"/>
              <a:ext cx="7231380" cy="5238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5D560-FFF1-4E23-81F5-71AE45698113}">
  <dimension ref="A1:R46"/>
  <sheetViews>
    <sheetView topLeftCell="A26" workbookViewId="0">
      <selection activeCell="A41" sqref="A41:A42"/>
    </sheetView>
  </sheetViews>
  <sheetFormatPr defaultRowHeight="14.4" x14ac:dyDescent="0.3"/>
  <cols>
    <col min="1" max="1" width="63" customWidth="1"/>
    <col min="6" max="6" width="24.33203125" customWidth="1"/>
    <col min="8" max="8" width="18.33203125" customWidth="1"/>
    <col min="17" max="17" width="13.33203125" customWidth="1"/>
  </cols>
  <sheetData>
    <row r="1" spans="1:16" ht="201.6" x14ac:dyDescent="0.3">
      <c r="A1" s="2" t="s">
        <v>0</v>
      </c>
    </row>
    <row r="3" spans="1:16" ht="15" thickBot="1" x14ac:dyDescent="0.35"/>
    <row r="4" spans="1:16" x14ac:dyDescent="0.3">
      <c r="A4" s="4" t="s">
        <v>1</v>
      </c>
      <c r="B4" s="4" t="s">
        <v>2</v>
      </c>
      <c r="C4" s="4" t="s">
        <v>3</v>
      </c>
      <c r="F4" s="7" t="s">
        <v>2</v>
      </c>
      <c r="G4" s="7"/>
      <c r="H4" s="7" t="s">
        <v>3</v>
      </c>
      <c r="I4" s="7"/>
    </row>
    <row r="5" spans="1:16" ht="15" thickBot="1" x14ac:dyDescent="0.35">
      <c r="A5" s="3">
        <v>1</v>
      </c>
      <c r="B5" s="3">
        <v>16</v>
      </c>
      <c r="C5" s="3">
        <v>19</v>
      </c>
      <c r="F5" s="5"/>
      <c r="G5" s="5"/>
      <c r="H5" s="5"/>
      <c r="I5" s="5"/>
    </row>
    <row r="6" spans="1:16" x14ac:dyDescent="0.3">
      <c r="A6" s="3">
        <v>2</v>
      </c>
      <c r="B6" s="3">
        <v>20</v>
      </c>
      <c r="C6" s="3">
        <v>22</v>
      </c>
      <c r="F6" s="5" t="s">
        <v>4</v>
      </c>
      <c r="G6" s="5">
        <v>23.1</v>
      </c>
      <c r="H6" s="5" t="s">
        <v>4</v>
      </c>
      <c r="I6" s="5">
        <v>25.1</v>
      </c>
      <c r="L6" s="7"/>
      <c r="M6" s="7"/>
      <c r="N6" s="7"/>
      <c r="O6" s="7"/>
      <c r="P6" s="7"/>
    </row>
    <row r="7" spans="1:16" x14ac:dyDescent="0.3">
      <c r="A7" s="3">
        <v>3</v>
      </c>
      <c r="B7" s="3">
        <v>21</v>
      </c>
      <c r="C7" s="3">
        <v>24</v>
      </c>
      <c r="F7" s="5" t="s">
        <v>5</v>
      </c>
      <c r="G7" s="5">
        <v>1.1780398031381509</v>
      </c>
      <c r="H7" s="5" t="s">
        <v>5</v>
      </c>
      <c r="I7" s="5">
        <v>1.089852181618119</v>
      </c>
      <c r="L7" s="5"/>
      <c r="M7" s="5"/>
      <c r="N7" s="5"/>
      <c r="O7" s="5"/>
      <c r="P7" s="5"/>
    </row>
    <row r="8" spans="1:16" x14ac:dyDescent="0.3">
      <c r="A8" s="3">
        <v>4</v>
      </c>
      <c r="B8" s="3">
        <v>22</v>
      </c>
      <c r="C8" s="3">
        <v>24</v>
      </c>
      <c r="F8" s="5" t="s">
        <v>6</v>
      </c>
      <c r="G8" s="5">
        <v>22.5</v>
      </c>
      <c r="H8" s="5" t="s">
        <v>6</v>
      </c>
      <c r="I8" s="5">
        <v>25</v>
      </c>
      <c r="L8" s="5"/>
      <c r="M8" s="5"/>
      <c r="N8" s="5"/>
      <c r="O8" s="5"/>
      <c r="P8" s="5"/>
    </row>
    <row r="9" spans="1:16" x14ac:dyDescent="0.3">
      <c r="A9" s="3">
        <v>5</v>
      </c>
      <c r="B9" s="3">
        <v>23</v>
      </c>
      <c r="C9" s="3">
        <v>25</v>
      </c>
      <c r="F9" s="5" t="s">
        <v>7</v>
      </c>
      <c r="G9" s="5">
        <v>22</v>
      </c>
      <c r="H9" s="5" t="s">
        <v>7</v>
      </c>
      <c r="I9" s="5">
        <v>24</v>
      </c>
      <c r="L9" s="5"/>
      <c r="M9" s="5"/>
      <c r="N9" s="5"/>
      <c r="O9" s="5"/>
      <c r="P9" s="5"/>
    </row>
    <row r="10" spans="1:16" x14ac:dyDescent="0.3">
      <c r="A10" s="3">
        <v>6</v>
      </c>
      <c r="B10" s="3">
        <v>22</v>
      </c>
      <c r="C10" s="3">
        <v>25</v>
      </c>
      <c r="F10" s="17" t="s">
        <v>8</v>
      </c>
      <c r="G10" s="17">
        <v>3.7252889522529307</v>
      </c>
      <c r="H10" s="17" t="s">
        <v>8</v>
      </c>
      <c r="I10" s="17">
        <v>3.4464152068167495</v>
      </c>
      <c r="L10" s="5"/>
      <c r="M10" s="5"/>
      <c r="N10" s="5"/>
      <c r="O10" s="5"/>
      <c r="P10" s="5"/>
    </row>
    <row r="11" spans="1:16" x14ac:dyDescent="0.3">
      <c r="A11" s="3">
        <v>7</v>
      </c>
      <c r="B11" s="3">
        <v>27</v>
      </c>
      <c r="C11" s="3">
        <v>26</v>
      </c>
      <c r="F11" s="17" t="s">
        <v>9</v>
      </c>
      <c r="G11" s="17">
        <v>13.877777777777737</v>
      </c>
      <c r="H11" s="17" t="s">
        <v>9</v>
      </c>
      <c r="I11" s="17">
        <v>11.877777777777737</v>
      </c>
      <c r="L11" s="5"/>
      <c r="M11" s="5"/>
      <c r="N11" s="5"/>
      <c r="O11" s="5"/>
      <c r="P11" s="5"/>
    </row>
    <row r="12" spans="1:16" x14ac:dyDescent="0.3">
      <c r="A12" s="3">
        <v>8</v>
      </c>
      <c r="B12" s="3">
        <v>25</v>
      </c>
      <c r="C12" s="3">
        <v>26</v>
      </c>
      <c r="F12" s="5" t="s">
        <v>10</v>
      </c>
      <c r="G12" s="5">
        <v>-0.13711804397195149</v>
      </c>
      <c r="H12" s="5" t="s">
        <v>10</v>
      </c>
      <c r="I12" s="5">
        <v>1.5681344193080253</v>
      </c>
      <c r="L12" s="5"/>
      <c r="M12" s="5"/>
      <c r="N12" s="5"/>
      <c r="O12" s="5"/>
      <c r="P12" s="5"/>
    </row>
    <row r="13" spans="1:16" x14ac:dyDescent="0.3">
      <c r="A13" s="3">
        <v>9</v>
      </c>
      <c r="B13" s="3">
        <v>27</v>
      </c>
      <c r="C13" s="3">
        <v>28</v>
      </c>
      <c r="F13" s="5" t="s">
        <v>11</v>
      </c>
      <c r="G13" s="5">
        <v>-0.42038426075022306</v>
      </c>
      <c r="H13" s="5" t="s">
        <v>11</v>
      </c>
      <c r="I13" s="5">
        <v>0.3220493592797844</v>
      </c>
      <c r="L13" s="5"/>
      <c r="M13" s="5"/>
      <c r="N13" s="5"/>
      <c r="O13" s="5"/>
      <c r="P13" s="5"/>
    </row>
    <row r="14" spans="1:16" x14ac:dyDescent="0.3">
      <c r="A14" s="3">
        <v>10</v>
      </c>
      <c r="B14" s="3">
        <v>28</v>
      </c>
      <c r="C14" s="3">
        <v>32</v>
      </c>
      <c r="F14" s="5" t="s">
        <v>12</v>
      </c>
      <c r="G14" s="5">
        <v>12</v>
      </c>
      <c r="H14" s="5" t="s">
        <v>12</v>
      </c>
      <c r="I14" s="5">
        <v>13</v>
      </c>
      <c r="L14" s="5"/>
      <c r="M14" s="5"/>
      <c r="N14" s="5"/>
      <c r="O14" s="5"/>
      <c r="P14" s="5"/>
    </row>
    <row r="15" spans="1:16" x14ac:dyDescent="0.3">
      <c r="F15" s="5" t="s">
        <v>13</v>
      </c>
      <c r="G15" s="5">
        <v>16</v>
      </c>
      <c r="H15" s="5" t="s">
        <v>13</v>
      </c>
      <c r="I15" s="5">
        <v>19</v>
      </c>
      <c r="L15" s="5"/>
      <c r="M15" s="5"/>
      <c r="N15" s="5"/>
      <c r="O15" s="5"/>
      <c r="P15" s="5"/>
    </row>
    <row r="16" spans="1:16" x14ac:dyDescent="0.3">
      <c r="B16">
        <f>SUM(B5:B15)</f>
        <v>231</v>
      </c>
      <c r="C16">
        <f>SUM(C5:C15)</f>
        <v>251</v>
      </c>
      <c r="F16" s="5" t="s">
        <v>14</v>
      </c>
      <c r="G16" s="5">
        <v>28</v>
      </c>
      <c r="H16" s="5" t="s">
        <v>14</v>
      </c>
      <c r="I16" s="5">
        <v>32</v>
      </c>
      <c r="L16" s="5"/>
      <c r="M16" s="5"/>
      <c r="N16" s="5"/>
      <c r="O16" s="5"/>
      <c r="P16" s="5"/>
    </row>
    <row r="17" spans="1:18" x14ac:dyDescent="0.3">
      <c r="A17" s="16" t="s">
        <v>31</v>
      </c>
      <c r="F17" s="5" t="s">
        <v>15</v>
      </c>
      <c r="G17" s="5">
        <v>231</v>
      </c>
      <c r="H17" s="5" t="s">
        <v>15</v>
      </c>
      <c r="I17" s="5">
        <v>251</v>
      </c>
      <c r="L17" s="5"/>
      <c r="M17" s="5"/>
      <c r="N17" s="5"/>
      <c r="O17" s="5"/>
      <c r="P17" s="5"/>
    </row>
    <row r="18" spans="1:18" ht="29.4" thickBot="1" x14ac:dyDescent="0.35">
      <c r="A18" s="2" t="s">
        <v>32</v>
      </c>
      <c r="F18" s="6" t="s">
        <v>16</v>
      </c>
      <c r="G18" s="6">
        <v>10</v>
      </c>
      <c r="H18" s="6" t="s">
        <v>16</v>
      </c>
      <c r="I18" s="6">
        <v>10</v>
      </c>
      <c r="L18" s="5"/>
      <c r="M18" s="5"/>
      <c r="N18" s="5"/>
      <c r="O18" s="5"/>
      <c r="P18" s="5"/>
    </row>
    <row r="19" spans="1:18" ht="29.4" thickBot="1" x14ac:dyDescent="0.35">
      <c r="A19" s="1" t="s">
        <v>33</v>
      </c>
      <c r="L19" s="6"/>
      <c r="M19" s="6"/>
      <c r="N19" s="6"/>
      <c r="O19" s="6"/>
      <c r="P19" s="6"/>
    </row>
    <row r="20" spans="1:18" x14ac:dyDescent="0.3">
      <c r="A20" t="s">
        <v>34</v>
      </c>
    </row>
    <row r="21" spans="1:18" x14ac:dyDescent="0.3">
      <c r="A21" t="s">
        <v>35</v>
      </c>
    </row>
    <row r="22" spans="1:18" ht="15" thickBot="1" x14ac:dyDescent="0.35">
      <c r="A22" t="s">
        <v>36</v>
      </c>
      <c r="F22" s="16" t="s">
        <v>44</v>
      </c>
    </row>
    <row r="23" spans="1:18" x14ac:dyDescent="0.3">
      <c r="A23" s="16" t="s">
        <v>37</v>
      </c>
      <c r="F23" t="s">
        <v>17</v>
      </c>
      <c r="L23" s="7"/>
      <c r="M23" s="7"/>
      <c r="N23" s="7"/>
      <c r="O23" s="7"/>
      <c r="P23" s="7"/>
      <c r="Q23" s="7"/>
      <c r="R23" s="7"/>
    </row>
    <row r="24" spans="1:18" ht="15" thickBot="1" x14ac:dyDescent="0.35">
      <c r="A24" t="s">
        <v>38</v>
      </c>
      <c r="L24" s="5"/>
      <c r="M24" s="5"/>
      <c r="N24" s="5"/>
      <c r="O24" s="5"/>
      <c r="P24" s="5"/>
      <c r="Q24" s="17"/>
      <c r="R24" s="5"/>
    </row>
    <row r="25" spans="1:18" x14ac:dyDescent="0.3">
      <c r="A25" s="16" t="s">
        <v>40</v>
      </c>
      <c r="F25" s="7"/>
      <c r="G25" s="7" t="s">
        <v>2</v>
      </c>
      <c r="H25" s="7" t="s">
        <v>3</v>
      </c>
      <c r="L25" s="5"/>
      <c r="M25" s="5"/>
      <c r="N25" s="5"/>
      <c r="O25" s="5"/>
      <c r="P25" s="5"/>
      <c r="Q25" s="17"/>
      <c r="R25" s="5"/>
    </row>
    <row r="26" spans="1:18" x14ac:dyDescent="0.3">
      <c r="A26" t="s">
        <v>39</v>
      </c>
      <c r="F26" s="5" t="s">
        <v>4</v>
      </c>
      <c r="G26" s="5">
        <v>23.1</v>
      </c>
      <c r="H26" s="5">
        <v>25.1</v>
      </c>
      <c r="L26" s="5"/>
      <c r="M26" s="5"/>
      <c r="N26" s="5"/>
      <c r="O26" s="5"/>
      <c r="P26" s="5"/>
      <c r="Q26" s="5"/>
      <c r="R26" s="5"/>
    </row>
    <row r="27" spans="1:18" x14ac:dyDescent="0.3">
      <c r="A27" s="16" t="s">
        <v>41</v>
      </c>
      <c r="F27" s="5" t="s">
        <v>18</v>
      </c>
      <c r="G27" s="5">
        <v>13.877777777777737</v>
      </c>
      <c r="H27" s="5">
        <v>11.877777777777737</v>
      </c>
      <c r="L27" s="5"/>
      <c r="M27" s="5"/>
      <c r="N27" s="5"/>
      <c r="O27" s="5"/>
      <c r="P27" s="5"/>
      <c r="Q27" s="5"/>
      <c r="R27" s="5"/>
    </row>
    <row r="28" spans="1:18" ht="15" thickBot="1" x14ac:dyDescent="0.35">
      <c r="A28" t="s">
        <v>42</v>
      </c>
      <c r="F28" s="5" t="s">
        <v>19</v>
      </c>
      <c r="G28" s="5">
        <v>10</v>
      </c>
      <c r="H28" s="5">
        <v>10</v>
      </c>
      <c r="L28" s="6"/>
      <c r="M28" s="6"/>
      <c r="N28" s="6"/>
      <c r="O28" s="6"/>
      <c r="P28" s="6"/>
      <c r="Q28" s="6"/>
      <c r="R28" s="6"/>
    </row>
    <row r="29" spans="1:18" x14ac:dyDescent="0.3">
      <c r="A29" s="16" t="s">
        <v>43</v>
      </c>
      <c r="F29" s="5" t="s">
        <v>20</v>
      </c>
      <c r="G29" s="5">
        <v>2</v>
      </c>
      <c r="H29" s="5"/>
    </row>
    <row r="30" spans="1:18" x14ac:dyDescent="0.3">
      <c r="A30" s="17" t="s">
        <v>21</v>
      </c>
      <c r="B30" s="17">
        <v>18</v>
      </c>
      <c r="F30" s="17" t="s">
        <v>21</v>
      </c>
      <c r="G30" s="17">
        <v>18</v>
      </c>
      <c r="H30" s="5"/>
    </row>
    <row r="31" spans="1:18" x14ac:dyDescent="0.3">
      <c r="A31" s="17" t="s">
        <v>22</v>
      </c>
      <c r="B31" s="17">
        <v>-2.4924389543835876</v>
      </c>
      <c r="F31" s="17" t="s">
        <v>22</v>
      </c>
      <c r="G31" s="17">
        <v>-2.4924389543835876</v>
      </c>
      <c r="H31" s="5"/>
    </row>
    <row r="32" spans="1:18" x14ac:dyDescent="0.3">
      <c r="A32" s="17" t="s">
        <v>25</v>
      </c>
      <c r="B32" s="17">
        <v>2.2661234947432517E-2</v>
      </c>
      <c r="F32" s="5" t="s">
        <v>23</v>
      </c>
      <c r="G32" s="5">
        <v>1.1330617473716258E-2</v>
      </c>
      <c r="H32" s="5"/>
    </row>
    <row r="33" spans="1:8" ht="15" thickBot="1" x14ac:dyDescent="0.35">
      <c r="A33" s="18" t="s">
        <v>26</v>
      </c>
      <c r="B33" s="18">
        <v>2.1009220402410378</v>
      </c>
      <c r="F33" s="8" t="s">
        <v>24</v>
      </c>
      <c r="G33" s="8">
        <v>1.7340636066175394</v>
      </c>
      <c r="H33" s="5"/>
    </row>
    <row r="34" spans="1:8" x14ac:dyDescent="0.3">
      <c r="F34" s="17" t="s">
        <v>25</v>
      </c>
      <c r="G34" s="17">
        <v>2.2661234947432517E-2</v>
      </c>
      <c r="H34" s="5"/>
    </row>
    <row r="35" spans="1:8" ht="15" thickBot="1" x14ac:dyDescent="0.35">
      <c r="A35" s="17" t="s">
        <v>45</v>
      </c>
      <c r="F35" s="18" t="s">
        <v>26</v>
      </c>
      <c r="G35" s="18">
        <v>2.1009220402410378</v>
      </c>
      <c r="H35" s="6"/>
    </row>
    <row r="37" spans="1:8" x14ac:dyDescent="0.3">
      <c r="A37" s="17" t="s">
        <v>46</v>
      </c>
    </row>
    <row r="38" spans="1:8" x14ac:dyDescent="0.3">
      <c r="A38" t="s">
        <v>47</v>
      </c>
    </row>
    <row r="39" spans="1:8" x14ac:dyDescent="0.3">
      <c r="A39" s="17" t="s">
        <v>48</v>
      </c>
    </row>
    <row r="40" spans="1:8" x14ac:dyDescent="0.3">
      <c r="A40" t="s">
        <v>49</v>
      </c>
    </row>
    <row r="41" spans="1:8" x14ac:dyDescent="0.3">
      <c r="A41" s="17" t="s">
        <v>50</v>
      </c>
    </row>
    <row r="42" spans="1:8" x14ac:dyDescent="0.3">
      <c r="A42" t="s">
        <v>51</v>
      </c>
    </row>
    <row r="43" spans="1:8" x14ac:dyDescent="0.3">
      <c r="A43" s="17" t="s">
        <v>52</v>
      </c>
    </row>
    <row r="45" spans="1:8" x14ac:dyDescent="0.3">
      <c r="A45" s="17" t="s">
        <v>53</v>
      </c>
    </row>
    <row r="46" spans="1:8" ht="28.8" x14ac:dyDescent="0.3">
      <c r="A46" s="1"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5986A-9104-49A1-AE9A-7FCEA4C02689}">
  <dimension ref="A1:O62"/>
  <sheetViews>
    <sheetView tabSelected="1" topLeftCell="A20" workbookViewId="0">
      <selection activeCell="C35" sqref="C35"/>
    </sheetView>
  </sheetViews>
  <sheetFormatPr defaultRowHeight="14.4" x14ac:dyDescent="0.3"/>
  <cols>
    <col min="1" max="1" width="77.109375" customWidth="1"/>
    <col min="9" max="9" width="19.6640625" customWidth="1"/>
    <col min="10" max="10" width="24" customWidth="1"/>
    <col min="11" max="11" width="11.5546875" customWidth="1"/>
    <col min="12" max="12" width="14.6640625" customWidth="1"/>
    <col min="13" max="13" width="24.6640625" customWidth="1"/>
    <col min="14" max="14" width="31.33203125" customWidth="1"/>
  </cols>
  <sheetData>
    <row r="1" spans="1:13" ht="172.8" x14ac:dyDescent="0.3">
      <c r="A1" s="2" t="s">
        <v>27</v>
      </c>
    </row>
    <row r="3" spans="1:13" x14ac:dyDescent="0.3">
      <c r="D3" s="16" t="s">
        <v>61</v>
      </c>
      <c r="E3" s="20" t="s">
        <v>62</v>
      </c>
      <c r="F3" s="20"/>
      <c r="J3" s="16" t="s">
        <v>61</v>
      </c>
    </row>
    <row r="4" spans="1:13" x14ac:dyDescent="0.3">
      <c r="D4" s="14" t="s">
        <v>28</v>
      </c>
      <c r="E4" s="14" t="s">
        <v>29</v>
      </c>
      <c r="F4" s="14" t="s">
        <v>30</v>
      </c>
      <c r="J4" s="13" t="s">
        <v>29</v>
      </c>
      <c r="K4" s="13"/>
      <c r="L4" s="13" t="s">
        <v>30</v>
      </c>
      <c r="M4" s="13"/>
    </row>
    <row r="5" spans="1:13" x14ac:dyDescent="0.3">
      <c r="A5" s="16" t="s">
        <v>31</v>
      </c>
      <c r="D5" s="10">
        <v>1</v>
      </c>
      <c r="E5" s="10">
        <v>40.299999999999997</v>
      </c>
      <c r="F5" s="10">
        <v>20</v>
      </c>
      <c r="J5" s="11"/>
      <c r="K5" s="11"/>
      <c r="L5" s="11"/>
      <c r="M5" s="11"/>
    </row>
    <row r="6" spans="1:13" x14ac:dyDescent="0.3">
      <c r="A6" s="19" t="s">
        <v>55</v>
      </c>
      <c r="D6" s="10">
        <v>2</v>
      </c>
      <c r="E6" s="10">
        <v>55</v>
      </c>
      <c r="F6" s="10">
        <v>30.2</v>
      </c>
      <c r="J6" s="11" t="s">
        <v>4</v>
      </c>
      <c r="K6" s="11">
        <v>46.78947368421052</v>
      </c>
      <c r="L6" s="11" t="s">
        <v>4</v>
      </c>
      <c r="M6" s="11">
        <v>10.168965517241379</v>
      </c>
    </row>
    <row r="7" spans="1:13" x14ac:dyDescent="0.3">
      <c r="A7" s="19" t="s">
        <v>56</v>
      </c>
      <c r="D7" s="10">
        <v>3</v>
      </c>
      <c r="E7" s="10">
        <v>45.7</v>
      </c>
      <c r="F7" s="10">
        <v>2.2000000000000002</v>
      </c>
      <c r="J7" s="11" t="s">
        <v>5</v>
      </c>
      <c r="K7" s="11">
        <v>1.4698509041794341</v>
      </c>
      <c r="L7" s="11" t="s">
        <v>5</v>
      </c>
      <c r="M7" s="11">
        <v>1.3881988849030984</v>
      </c>
    </row>
    <row r="8" spans="1:13" x14ac:dyDescent="0.3">
      <c r="A8" t="s">
        <v>34</v>
      </c>
      <c r="D8" s="10">
        <v>4</v>
      </c>
      <c r="E8" s="10">
        <v>43.3</v>
      </c>
      <c r="F8" s="10">
        <v>7.5</v>
      </c>
      <c r="J8" s="11" t="s">
        <v>6</v>
      </c>
      <c r="K8" s="11">
        <v>45.9</v>
      </c>
      <c r="L8" s="11" t="s">
        <v>6</v>
      </c>
      <c r="M8" s="11">
        <v>8.1</v>
      </c>
    </row>
    <row r="9" spans="1:13" x14ac:dyDescent="0.3">
      <c r="A9" t="s">
        <v>35</v>
      </c>
      <c r="D9" s="10">
        <v>5</v>
      </c>
      <c r="E9" s="10">
        <v>50.3</v>
      </c>
      <c r="F9" s="10">
        <v>4.4000000000000004</v>
      </c>
      <c r="J9" s="11" t="s">
        <v>7</v>
      </c>
      <c r="K9" s="11">
        <v>44</v>
      </c>
      <c r="L9" s="11" t="s">
        <v>7</v>
      </c>
      <c r="M9" s="11">
        <v>4.4000000000000004</v>
      </c>
    </row>
    <row r="10" spans="1:13" x14ac:dyDescent="0.3">
      <c r="A10" t="s">
        <v>36</v>
      </c>
      <c r="D10" s="10">
        <v>6</v>
      </c>
      <c r="E10" s="10">
        <v>45.9</v>
      </c>
      <c r="F10" s="10">
        <v>22.2</v>
      </c>
      <c r="J10" s="11" t="s">
        <v>8</v>
      </c>
      <c r="K10" s="11">
        <v>6.4069315533900397</v>
      </c>
      <c r="L10" s="11" t="s">
        <v>8</v>
      </c>
      <c r="M10" s="11">
        <v>7.4756797802835271</v>
      </c>
    </row>
    <row r="11" spans="1:13" x14ac:dyDescent="0.3">
      <c r="A11" s="16" t="s">
        <v>37</v>
      </c>
      <c r="D11" s="10">
        <v>7</v>
      </c>
      <c r="E11" s="10">
        <v>53.3</v>
      </c>
      <c r="F11" s="10">
        <v>16.600000000000001</v>
      </c>
      <c r="J11" s="12" t="s">
        <v>9</v>
      </c>
      <c r="K11" s="12">
        <v>41.048771929824902</v>
      </c>
      <c r="L11" s="12" t="s">
        <v>9</v>
      </c>
      <c r="M11" s="12">
        <v>55.885788177339968</v>
      </c>
    </row>
    <row r="12" spans="1:13" x14ac:dyDescent="0.3">
      <c r="A12" t="s">
        <v>38</v>
      </c>
      <c r="D12" s="10">
        <v>8</v>
      </c>
      <c r="E12" s="10">
        <v>43</v>
      </c>
      <c r="F12" s="10">
        <v>14.5</v>
      </c>
      <c r="J12" s="11" t="s">
        <v>10</v>
      </c>
      <c r="K12" s="11">
        <v>0.28910457403008172</v>
      </c>
      <c r="L12" s="11" t="s">
        <v>10</v>
      </c>
      <c r="M12" s="11">
        <v>0.16074118667056192</v>
      </c>
    </row>
    <row r="13" spans="1:13" x14ac:dyDescent="0.3">
      <c r="A13" s="16" t="s">
        <v>57</v>
      </c>
      <c r="D13" s="10">
        <v>9</v>
      </c>
      <c r="E13" s="10">
        <v>44.2</v>
      </c>
      <c r="F13" s="10">
        <v>21.4</v>
      </c>
      <c r="J13" s="11" t="s">
        <v>11</v>
      </c>
      <c r="K13" s="11">
        <v>0.12143339568420891</v>
      </c>
      <c r="L13" s="11" t="s">
        <v>11</v>
      </c>
      <c r="M13" s="11">
        <v>0.86121726012287625</v>
      </c>
    </row>
    <row r="14" spans="1:13" x14ac:dyDescent="0.3">
      <c r="A14" t="s">
        <v>58</v>
      </c>
      <c r="D14" s="10">
        <v>10</v>
      </c>
      <c r="E14" s="10">
        <v>44</v>
      </c>
      <c r="F14" s="10">
        <v>3.3</v>
      </c>
      <c r="J14" s="11" t="s">
        <v>12</v>
      </c>
      <c r="K14" s="11">
        <v>26.699999999999996</v>
      </c>
      <c r="L14" s="11" t="s">
        <v>12</v>
      </c>
      <c r="M14" s="11">
        <v>29.2</v>
      </c>
    </row>
    <row r="15" spans="1:13" x14ac:dyDescent="0.3">
      <c r="D15" s="10">
        <v>11</v>
      </c>
      <c r="E15" s="10">
        <v>33.6</v>
      </c>
      <c r="F15" s="10">
        <v>10</v>
      </c>
      <c r="J15" s="11" t="s">
        <v>13</v>
      </c>
      <c r="K15" s="11">
        <v>33.6</v>
      </c>
      <c r="L15" s="11" t="s">
        <v>13</v>
      </c>
      <c r="M15" s="11">
        <v>1</v>
      </c>
    </row>
    <row r="16" spans="1:13" x14ac:dyDescent="0.3">
      <c r="A16" t="s">
        <v>39</v>
      </c>
      <c r="D16" s="10">
        <v>12</v>
      </c>
      <c r="E16" s="10">
        <v>55.1</v>
      </c>
      <c r="F16" s="10">
        <v>1</v>
      </c>
      <c r="J16" s="11" t="s">
        <v>14</v>
      </c>
      <c r="K16" s="11">
        <v>60.3</v>
      </c>
      <c r="L16" s="11" t="s">
        <v>14</v>
      </c>
      <c r="M16" s="11">
        <v>30.2</v>
      </c>
    </row>
    <row r="17" spans="1:13" x14ac:dyDescent="0.3">
      <c r="D17" s="10">
        <v>13</v>
      </c>
      <c r="E17" s="10">
        <v>48.8</v>
      </c>
      <c r="F17" s="10">
        <v>4.4000000000000004</v>
      </c>
      <c r="J17" s="11" t="s">
        <v>15</v>
      </c>
      <c r="K17" s="11">
        <v>888.99999999999989</v>
      </c>
      <c r="L17" s="11" t="s">
        <v>15</v>
      </c>
      <c r="M17" s="11">
        <v>294.89999999999998</v>
      </c>
    </row>
    <row r="18" spans="1:13" x14ac:dyDescent="0.3">
      <c r="D18" s="10">
        <v>14</v>
      </c>
      <c r="E18" s="10">
        <v>50.4</v>
      </c>
      <c r="F18" s="10">
        <v>1.3</v>
      </c>
      <c r="J18" s="11" t="s">
        <v>16</v>
      </c>
      <c r="K18" s="11">
        <v>19</v>
      </c>
      <c r="L18" s="11" t="s">
        <v>16</v>
      </c>
      <c r="M18" s="11">
        <v>29</v>
      </c>
    </row>
    <row r="19" spans="1:13" x14ac:dyDescent="0.3">
      <c r="A19" s="16" t="s">
        <v>41</v>
      </c>
      <c r="D19" s="10">
        <v>15</v>
      </c>
      <c r="E19" s="10">
        <v>37.799999999999997</v>
      </c>
      <c r="F19" s="10">
        <v>8.1</v>
      </c>
    </row>
    <row r="20" spans="1:13" x14ac:dyDescent="0.3">
      <c r="A20" t="s">
        <v>42</v>
      </c>
      <c r="D20" s="10">
        <v>16</v>
      </c>
      <c r="E20" s="10">
        <v>60.3</v>
      </c>
      <c r="F20" s="10">
        <v>6.6</v>
      </c>
    </row>
    <row r="21" spans="1:13" x14ac:dyDescent="0.3">
      <c r="A21" s="17" t="s">
        <v>50</v>
      </c>
      <c r="D21" s="10">
        <v>17</v>
      </c>
      <c r="E21" s="10">
        <v>46.6</v>
      </c>
      <c r="F21" s="10">
        <v>7.8</v>
      </c>
      <c r="J21" t="s">
        <v>17</v>
      </c>
    </row>
    <row r="22" spans="1:13" ht="15" thickBot="1" x14ac:dyDescent="0.35">
      <c r="A22" t="s">
        <v>59</v>
      </c>
      <c r="D22" s="10">
        <v>18</v>
      </c>
      <c r="E22" s="10">
        <v>47.4</v>
      </c>
      <c r="F22" s="10">
        <v>10.6</v>
      </c>
    </row>
    <row r="23" spans="1:13" x14ac:dyDescent="0.3">
      <c r="D23" s="10">
        <v>19</v>
      </c>
      <c r="E23" s="10">
        <v>44</v>
      </c>
      <c r="F23" s="10">
        <v>10.6</v>
      </c>
      <c r="J23" s="7"/>
      <c r="K23" s="7" t="s">
        <v>29</v>
      </c>
      <c r="L23" s="7" t="s">
        <v>30</v>
      </c>
    </row>
    <row r="24" spans="1:13" x14ac:dyDescent="0.3">
      <c r="A24" t="s">
        <v>60</v>
      </c>
      <c r="D24" s="10">
        <v>20</v>
      </c>
      <c r="E24" s="10"/>
      <c r="F24" s="10">
        <v>16.2</v>
      </c>
      <c r="J24" s="5" t="s">
        <v>4</v>
      </c>
      <c r="K24" s="5">
        <v>46.78947368421052</v>
      </c>
      <c r="L24" s="5">
        <v>10.168965517241379</v>
      </c>
    </row>
    <row r="25" spans="1:13" x14ac:dyDescent="0.3">
      <c r="D25" s="10">
        <v>21</v>
      </c>
      <c r="E25" s="10"/>
      <c r="F25" s="10">
        <v>14.5</v>
      </c>
      <c r="J25" s="5" t="s">
        <v>18</v>
      </c>
      <c r="K25" s="5">
        <v>41.048771929824902</v>
      </c>
      <c r="L25" s="5">
        <v>55.885788177339968</v>
      </c>
    </row>
    <row r="26" spans="1:13" x14ac:dyDescent="0.3">
      <c r="A26" s="15" t="s">
        <v>63</v>
      </c>
      <c r="D26" s="10">
        <v>22</v>
      </c>
      <c r="E26" s="10"/>
      <c r="F26" s="10">
        <v>4.0999999999999996</v>
      </c>
      <c r="J26" s="5" t="s">
        <v>19</v>
      </c>
      <c r="K26" s="5">
        <v>19</v>
      </c>
      <c r="L26" s="5">
        <v>29</v>
      </c>
    </row>
    <row r="27" spans="1:13" x14ac:dyDescent="0.3">
      <c r="A27" s="21" t="s">
        <v>21</v>
      </c>
      <c r="B27" s="21">
        <v>43</v>
      </c>
      <c r="D27" s="10">
        <v>23</v>
      </c>
      <c r="E27" s="10"/>
      <c r="F27" s="10">
        <v>15.8</v>
      </c>
      <c r="J27" s="5" t="s">
        <v>20</v>
      </c>
      <c r="K27" s="5">
        <v>0</v>
      </c>
      <c r="L27" s="5"/>
    </row>
    <row r="28" spans="1:13" x14ac:dyDescent="0.3">
      <c r="A28" s="17" t="s">
        <v>22</v>
      </c>
      <c r="B28" s="17">
        <v>18.113084442949628</v>
      </c>
      <c r="D28" s="10">
        <v>24</v>
      </c>
      <c r="E28" s="10"/>
      <c r="F28" s="10">
        <v>4.0999999999999996</v>
      </c>
      <c r="J28" s="21" t="s">
        <v>21</v>
      </c>
      <c r="K28" s="21">
        <v>43</v>
      </c>
      <c r="L28" s="5"/>
    </row>
    <row r="29" spans="1:13" x14ac:dyDescent="0.3">
      <c r="A29" s="17" t="s">
        <v>25</v>
      </c>
      <c r="B29" s="17">
        <v>9.6403237060481726E-22</v>
      </c>
      <c r="D29" s="10">
        <v>25</v>
      </c>
      <c r="E29" s="10"/>
      <c r="F29" s="10">
        <v>2.4</v>
      </c>
      <c r="J29" s="17" t="s">
        <v>22</v>
      </c>
      <c r="K29" s="17">
        <v>18.113084442949628</v>
      </c>
      <c r="L29" s="5"/>
    </row>
    <row r="30" spans="1:13" ht="15" thickBot="1" x14ac:dyDescent="0.35">
      <c r="A30" s="18" t="s">
        <v>26</v>
      </c>
      <c r="B30" s="18">
        <v>2.0166921992278248</v>
      </c>
      <c r="D30" s="10">
        <v>26</v>
      </c>
      <c r="E30" s="10"/>
      <c r="F30" s="10">
        <v>3.5</v>
      </c>
      <c r="J30" s="17" t="s">
        <v>23</v>
      </c>
      <c r="K30" s="17">
        <v>4.8201618530240863E-22</v>
      </c>
      <c r="L30" s="5"/>
    </row>
    <row r="31" spans="1:13" x14ac:dyDescent="0.3">
      <c r="D31" s="10">
        <v>27</v>
      </c>
      <c r="E31" s="10"/>
      <c r="F31" s="10">
        <v>8.5</v>
      </c>
      <c r="J31" s="5" t="s">
        <v>24</v>
      </c>
      <c r="K31" s="5">
        <v>1.6810707032025196</v>
      </c>
      <c r="L31" s="5"/>
    </row>
    <row r="32" spans="1:13" x14ac:dyDescent="0.3">
      <c r="A32" s="17" t="s">
        <v>64</v>
      </c>
      <c r="D32" s="10">
        <v>28</v>
      </c>
      <c r="E32" s="10"/>
      <c r="F32" s="10">
        <v>4.7</v>
      </c>
      <c r="J32" s="17" t="s">
        <v>25</v>
      </c>
      <c r="K32" s="17">
        <v>9.6403237060481726E-22</v>
      </c>
      <c r="L32" s="8"/>
    </row>
    <row r="33" spans="1:12" ht="15" thickBot="1" x14ac:dyDescent="0.35">
      <c r="D33" s="10">
        <v>29</v>
      </c>
      <c r="E33" s="10"/>
      <c r="F33" s="10">
        <v>18.399999999999999</v>
      </c>
      <c r="J33" s="18" t="s">
        <v>26</v>
      </c>
      <c r="K33" s="18">
        <v>2.0166921992278248</v>
      </c>
      <c r="L33" s="9"/>
    </row>
    <row r="34" spans="1:12" x14ac:dyDescent="0.3">
      <c r="A34" s="17" t="s">
        <v>65</v>
      </c>
    </row>
    <row r="35" spans="1:12" x14ac:dyDescent="0.3">
      <c r="A35" t="s">
        <v>66</v>
      </c>
    </row>
    <row r="36" spans="1:12" x14ac:dyDescent="0.3">
      <c r="A36" s="17" t="s">
        <v>67</v>
      </c>
    </row>
    <row r="37" spans="1:12" x14ac:dyDescent="0.3">
      <c r="A37" t="s">
        <v>68</v>
      </c>
    </row>
    <row r="39" spans="1:12" x14ac:dyDescent="0.3">
      <c r="A39" t="s">
        <v>69</v>
      </c>
    </row>
    <row r="40" spans="1:12" x14ac:dyDescent="0.3">
      <c r="A40" t="s">
        <v>70</v>
      </c>
    </row>
    <row r="41" spans="1:12" x14ac:dyDescent="0.3">
      <c r="A41" t="s">
        <v>71</v>
      </c>
    </row>
    <row r="42" spans="1:12" x14ac:dyDescent="0.3">
      <c r="A42" t="s">
        <v>68</v>
      </c>
    </row>
    <row r="45" spans="1:12" x14ac:dyDescent="0.3">
      <c r="A45" t="s">
        <v>72</v>
      </c>
    </row>
    <row r="46" spans="1:12" ht="28.8" x14ac:dyDescent="0.3">
      <c r="A46" s="1" t="s">
        <v>73</v>
      </c>
    </row>
    <row r="50" spans="13:15" x14ac:dyDescent="0.3">
      <c r="M50" t="s">
        <v>17</v>
      </c>
    </row>
    <row r="51" spans="13:15" ht="15" thickBot="1" x14ac:dyDescent="0.35"/>
    <row r="52" spans="13:15" x14ac:dyDescent="0.3">
      <c r="M52" s="7"/>
      <c r="N52" s="7" t="s">
        <v>29</v>
      </c>
      <c r="O52" s="7" t="s">
        <v>30</v>
      </c>
    </row>
    <row r="53" spans="13:15" x14ac:dyDescent="0.3">
      <c r="M53" s="5" t="s">
        <v>4</v>
      </c>
      <c r="N53" s="5">
        <v>46.78947368421052</v>
      </c>
      <c r="O53" s="5">
        <v>10.168965517241379</v>
      </c>
    </row>
    <row r="54" spans="13:15" x14ac:dyDescent="0.3">
      <c r="M54" s="5" t="s">
        <v>18</v>
      </c>
      <c r="N54" s="5">
        <v>41.048771929824902</v>
      </c>
      <c r="O54" s="5">
        <v>55.885788177339968</v>
      </c>
    </row>
    <row r="55" spans="13:15" x14ac:dyDescent="0.3">
      <c r="M55" s="5" t="s">
        <v>19</v>
      </c>
      <c r="N55" s="5">
        <v>19</v>
      </c>
      <c r="O55" s="5">
        <v>29</v>
      </c>
    </row>
    <row r="56" spans="13:15" x14ac:dyDescent="0.3">
      <c r="M56" s="5" t="s">
        <v>20</v>
      </c>
      <c r="N56" s="5">
        <v>14.83</v>
      </c>
      <c r="O56" s="5"/>
    </row>
    <row r="57" spans="13:15" x14ac:dyDescent="0.3">
      <c r="M57" s="17" t="s">
        <v>21</v>
      </c>
      <c r="N57" s="17">
        <v>43</v>
      </c>
      <c r="O57" s="5"/>
    </row>
    <row r="58" spans="13:15" x14ac:dyDescent="0.3">
      <c r="M58" s="17" t="s">
        <v>22</v>
      </c>
      <c r="N58" s="17">
        <v>10.777931116726009</v>
      </c>
      <c r="O58" s="5"/>
    </row>
    <row r="59" spans="13:15" x14ac:dyDescent="0.3">
      <c r="M59" s="5" t="s">
        <v>23</v>
      </c>
      <c r="N59" s="5">
        <v>4.2310878375574504E-14</v>
      </c>
      <c r="O59" s="5"/>
    </row>
    <row r="60" spans="13:15" x14ac:dyDescent="0.3">
      <c r="M60" s="5" t="s">
        <v>24</v>
      </c>
      <c r="N60" s="5">
        <v>1.6810707032025196</v>
      </c>
      <c r="O60" s="5"/>
    </row>
    <row r="61" spans="13:15" x14ac:dyDescent="0.3">
      <c r="M61" s="17" t="s">
        <v>25</v>
      </c>
      <c r="N61" s="17">
        <v>8.4621756751149008E-14</v>
      </c>
      <c r="O61" s="5"/>
    </row>
    <row r="62" spans="13:15" ht="15" thickBot="1" x14ac:dyDescent="0.35">
      <c r="M62" s="18" t="s">
        <v>26</v>
      </c>
      <c r="N62" s="18">
        <v>2.0166921992278248</v>
      </c>
      <c r="O62" s="6"/>
    </row>
  </sheetData>
  <mergeCells count="1">
    <mergeCell ref="E3: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&amp; Solution 6</vt:lpstr>
      <vt:lpstr>Problem &amp; Solution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Nileema</dc:creator>
  <cp:lastModifiedBy>Nileema</cp:lastModifiedBy>
  <dcterms:created xsi:type="dcterms:W3CDTF">2021-12-23T07:48:19Z</dcterms:created>
  <dcterms:modified xsi:type="dcterms:W3CDTF">2021-12-30T14:35:27Z</dcterms:modified>
</cp:coreProperties>
</file>